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yktb\Desktop\Website\"/>
    </mc:Choice>
  </mc:AlternateContent>
  <xr:revisionPtr revIDLastSave="0" documentId="13_ncr:1_{1B19805D-8633-4873-9085-B90B1ED7283D}" xr6:coauthVersionLast="47" xr6:coauthVersionMax="47" xr10:uidLastSave="{00000000-0000-0000-0000-000000000000}"/>
  <bookViews>
    <workbookView xWindow="-120" yWindow="-120" windowWidth="20730" windowHeight="11160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1" l="1"/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AH3" i="1"/>
  <c r="H25" i="5"/>
  <c r="K25" i="5"/>
  <c r="A20" i="1"/>
  <c r="A19" i="1"/>
  <c r="A18" i="1"/>
  <c r="A17" i="1"/>
  <c r="A14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<sst xmlns="http://schemas.openxmlformats.org/spreadsheetml/2006/main" count="207" uniqueCount="164">
  <si>
    <t>FORM T</t>
  </si>
  <si>
    <t>Comptroller of Income Tax</t>
  </si>
  <si>
    <t>TRUST</t>
  </si>
  <si>
    <t>55 Newton Road Revenue House</t>
  </si>
  <si>
    <t>INCOME TAX RETURN</t>
  </si>
  <si>
    <t>Singapore 307987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</si>
  <si>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</si>
  <si>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</si>
  <si>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</si>
  <si>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</si>
  <si>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</si>
  <si>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</si>
  <si>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</si>
  <si>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</si>
  <si>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</si>
  <si>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</si>
  <si>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</si>
  <si>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</si>
  <si>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</si>
  <si>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</si>
  <si>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</si>
  <si>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</si>
  <si>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</si>
  <si>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</si>
  <si>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</si>
  <si>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</si>
  <si>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</si>
  <si>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</si>
  <si>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</si>
  <si>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</si>
  <si>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</si>
  <si>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</si>
  <si>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</si>
  <si>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</si>
  <si>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</si>
  <si>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</si>
  <si>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</si>
  <si>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</si>
  <si>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</si>
  <si>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</si>
  <si>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</si>
  <si>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</si>
  <si>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</si>
  <si>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</si>
  <si>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</si>
  <si>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</si>
  <si>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</si>
  <si>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</si>
  <si>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</si>
  <si>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</si>
  <si>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</si>
  <si>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</si>
  <si>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</si>
  <si>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</si>
  <si>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</si>
  <si>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</si>
  <si>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</si>
  <si>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</si>
  <si>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</si>
  <si>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</si>
  <si>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</si>
  <si>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</si>
  <si>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</si>
  <si>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</si>
  <si>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</si>
  <si>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</si>
  <si>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</si>
  <si>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</si>
  <si>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</si>
  <si>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</si>
  <si>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</si>
  <si>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</si>
  <si>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</si>
  <si>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</si>
  <si>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</si>
  <si>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</si>
  <si>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</si>
  <si>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</si>
  <si>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</si>
  <si>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</si>
  <si>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</si>
  <si>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</si>
  <si>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</si>
  <si>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</si>
  <si>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</si>
  <si>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</si>
  <si>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</si>
  <si>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</si>
  <si>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</si>
  <si>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</si>
  <si>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</si>
  <si>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</si>
  <si>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</si>
  <si>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</si>
  <si>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</si>
  <si>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</si>
  <si>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</si>
  <si>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</si>
  <si>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</si>
  <si>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</si>
  <si>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</si>
  <si>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</si>
  <si>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</si>
  <si>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</si>
  <si>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</si>
  <si>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</si>
  <si>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</si>
  <si>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</si>
  <si>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</si>
  <si>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</si>
  <si>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</si>
  <si>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</si>
  <si>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</si>
  <si>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</si>
  <si>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r>
      <t xml:space="preserve">Use </t>
    </r>
    <r>
      <rPr>
        <b/>
        <sz val="10"/>
        <rFont val="Arial"/>
        <family val="2"/>
      </rPr>
      <t>80 grams</t>
    </r>
    <r>
      <rPr>
        <sz val="10"/>
        <rFont val="Arial"/>
        <family val="2"/>
      </rPr>
      <t xml:space="preserve"> paper to print the forms.</t>
    </r>
  </si>
  <si>
    <t>5</t>
  </si>
  <si>
    <r>
      <t xml:space="preserve">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print this page for submission.</t>
    </r>
  </si>
  <si>
    <r>
      <t xml:space="preserve">Form T must be printed in black ink on white paper, </t>
    </r>
    <r>
      <rPr>
        <b/>
        <sz val="10"/>
        <rFont val="Arial"/>
        <family val="2"/>
      </rPr>
      <t>taking up full page of the A4 or Letter-sized paper</t>
    </r>
    <r>
      <rPr>
        <sz val="10"/>
        <rFont val="Arial"/>
        <family val="2"/>
      </rPr>
      <t>.</t>
    </r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</si>
  <si>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</si>
  <si>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</si>
  <si>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</si>
  <si>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</si>
  <si>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</si>
  <si>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</si>
  <si>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</si>
  <si>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</si>
  <si>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</si>
  <si>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</si>
  <si>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</si>
  <si>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</si>
  <si>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</si>
  <si>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If any of the above is not adhered to, the forms submitted may be disregarded.  We will request the executor/ administrator/ trustee to re-submit the forms with the correct format/ layout.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</si>
  <si>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</si>
  <si>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</si>
  <si>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</si>
  <si>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</si>
  <si>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</si>
  <si>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</si>
  <si>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</si>
  <si>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</si>
  <si>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</si>
  <si>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</si>
  <si>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6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</si>
  <si>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</si>
  <si>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</si>
  <si>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</si>
  <si>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t>NG WAI CHOONG</t>
  </si>
  <si>
    <t>YEAR OF ASSESSMENT 2019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</si>
  <si>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</si>
  <si>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</si>
  <si>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</si>
  <si>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7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</si>
  <si>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(For estates under administration see explanatory notes on item 12)</t>
    </r>
  </si>
  <si>
    <t>Form T For Year of Assessment 2023</t>
  </si>
  <si>
    <t>Tax Ref No.</t>
  </si>
  <si>
    <t>2023</t>
  </si>
  <si>
    <t>TAX REF NO.</t>
  </si>
  <si>
    <t>For the year ended 31 Dec 2022</t>
  </si>
  <si>
    <r>
      <t xml:space="preserve">Please submit by </t>
    </r>
    <r>
      <rPr>
        <b/>
        <sz val="9"/>
        <rFont val="Arial"/>
        <family val="2"/>
      </rPr>
      <t>15 Apr 2023</t>
    </r>
  </si>
  <si>
    <t>Income Tax Act 1947</t>
  </si>
  <si>
    <t>I/We* hereby declare that this return contains a true and complete account of the whole income of the abovenamed estate/trust for the year ended 31 Dec 2022.</t>
  </si>
  <si>
    <t xml:space="preserve"> For the year ended 31 Dec 2022</t>
  </si>
  <si>
    <t>You may submit the signed form via https://go.gov.sg/formtya2023upload.</t>
  </si>
  <si>
    <t>It is important that you quote the correct Trust Reference No.  
For new estate/ trust without a Trust Reference No. please fill in a request at https://go.gov.sg/requestformt.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</si>
</sst>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629">
    <xf numFmtId="0" fontId="0" fillId="0" borderId="0" xfId="0"/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3" borderId="0" xfId="0" applyNumberFormat="1" applyFill="1" applyProtection="1"/>
    <xf numFmtId="0" fontId="0" fillId="3" borderId="0" xfId="0" applyNumberFormat="1" applyFill="1" applyBorder="1" applyProtection="1"/>
    <xf numFmtId="0" fontId="29" fillId="3" borderId="0" xfId="0" applyNumberFormat="1" applyFont="1" applyFill="1" applyAlignment="1" applyProtection="1">
      <alignment vertical="center"/>
    </xf>
    <xf numFmtId="0" fontId="2" fillId="0" borderId="0" xfId="0" applyNumberFormat="1" applyFont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25" fillId="0" borderId="0" xfId="0" quotePrefix="1" applyFont="1" applyFill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centerContinuous" vertical="center"/>
    </xf>
    <xf numFmtId="0" fontId="0" fillId="0" borderId="0" xfId="0" applyBorder="1" applyAlignment="1" applyProtection="1">
      <alignment wrapText="1"/>
    </xf>
    <xf numFmtId="0" fontId="2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1" fillId="0" borderId="0" xfId="0" quotePrefix="1" applyFont="1" applyFill="1" applyAlignment="1" applyProtection="1">
      <alignment horizontal="left" vertical="top"/>
    </xf>
    <xf numFmtId="0" fontId="6" fillId="0" borderId="0" xfId="0" quotePrefix="1" applyFont="1" applyFill="1" applyAlignment="1" applyProtection="1">
      <alignment horizontal="left" vertical="top"/>
    </xf>
    <xf numFmtId="0" fontId="8" fillId="0" borderId="0" xfId="0" quotePrefix="1" applyFont="1" applyFill="1" applyAlignment="1" applyProtection="1">
      <alignment horizontal="left" vertical="top"/>
    </xf>
    <xf numFmtId="0" fontId="8" fillId="0" borderId="0" xfId="0" applyFont="1" applyFill="1" applyProtection="1"/>
    <xf numFmtId="0" fontId="0" fillId="0" borderId="0" xfId="0" applyAlignment="1" applyProtection="1">
      <alignment vertical="center" wrapText="1"/>
    </xf>
    <xf numFmtId="0" fontId="6" fillId="0" borderId="0" xfId="0" quotePrefix="1" applyFont="1" applyFill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Alignment="1" applyProtection="1">
      <alignment horizontal="centerContinuous" vertical="top"/>
    </xf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17" fillId="0" borderId="0" xfId="0" applyFont="1" applyProtection="1"/>
    <xf numFmtId="0" fontId="8" fillId="0" borderId="0" xfId="0" quotePrefix="1" applyFont="1" applyAlignment="1" applyProtection="1">
      <alignment horizontal="left"/>
    </xf>
    <xf numFmtId="15" fontId="5" fillId="0" borderId="0" xfId="0" quotePrefix="1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5" fillId="0" borderId="0" xfId="0" applyFont="1" applyFill="1" applyProtection="1"/>
    <xf numFmtId="0" fontId="8" fillId="0" borderId="0" xfId="0" applyFont="1" applyBorder="1" applyProtection="1"/>
    <xf numFmtId="0" fontId="1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right"/>
    </xf>
    <xf numFmtId="0" fontId="29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29" fillId="0" borderId="3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10" fillId="0" borderId="0" xfId="0" quotePrefix="1" applyFont="1" applyAlignment="1" applyProtection="1">
      <alignment horizontal="left"/>
    </xf>
    <xf numFmtId="0" fontId="10" fillId="0" borderId="0" xfId="0" quotePrefix="1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Continuous"/>
    </xf>
    <xf numFmtId="0" fontId="7" fillId="0" borderId="0" xfId="0" quotePrefix="1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0" fillId="4" borderId="0" xfId="0" applyFill="1" applyProtection="1"/>
    <xf numFmtId="0" fontId="1" fillId="4" borderId="0" xfId="0" applyFont="1" applyFill="1" applyAlignment="1" applyProtection="1">
      <alignment vertical="top"/>
    </xf>
    <xf numFmtId="0" fontId="1" fillId="4" borderId="0" xfId="0" applyFont="1" applyFill="1" applyAlignment="1" applyProtection="1">
      <alignment horizontal="centerContinuous"/>
    </xf>
    <xf numFmtId="0" fontId="6" fillId="4" borderId="0" xfId="0" quotePrefix="1" applyFont="1" applyFill="1" applyAlignment="1" applyProtection="1">
      <alignment horizontal="left"/>
    </xf>
    <xf numFmtId="0" fontId="2" fillId="4" borderId="0" xfId="0" applyFont="1" applyFill="1" applyAlignment="1" applyProtection="1">
      <alignment horizontal="centerContinuous"/>
    </xf>
    <xf numFmtId="0" fontId="20" fillId="4" borderId="0" xfId="0" quotePrefix="1" applyFont="1" applyFill="1" applyAlignment="1" applyProtection="1">
      <alignment horizontal="left"/>
    </xf>
    <xf numFmtId="0" fontId="5" fillId="4" borderId="0" xfId="0" quotePrefix="1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Continuous"/>
    </xf>
    <xf numFmtId="0" fontId="5" fillId="4" borderId="0" xfId="0" quotePrefix="1" applyFont="1" applyFill="1" applyAlignment="1" applyProtection="1">
      <alignment horizontal="right"/>
    </xf>
    <xf numFmtId="0" fontId="29" fillId="4" borderId="0" xfId="0" applyFont="1" applyFill="1" applyAlignment="1" applyProtection="1"/>
    <xf numFmtId="0" fontId="20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right"/>
    </xf>
    <xf numFmtId="0" fontId="5" fillId="0" borderId="0" xfId="0" applyFont="1" applyProtection="1"/>
    <xf numFmtId="0" fontId="24" fillId="0" borderId="4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37" fillId="5" borderId="0" xfId="0" quotePrefix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quotePrefix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8" fillId="0" borderId="0" xfId="0" quotePrefix="1" applyFont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37" fillId="0" borderId="0" xfId="0" quotePrefix="1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1" fillId="4" borderId="0" xfId="0" quotePrefix="1" applyFont="1" applyFill="1" applyAlignment="1" applyProtection="1">
      <alignment horizontal="left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8" fillId="4" borderId="0" xfId="0" quotePrefix="1" applyFont="1" applyFill="1" applyAlignment="1" applyProtection="1">
      <alignment horizontal="left"/>
    </xf>
    <xf numFmtId="0" fontId="17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17" fillId="0" borderId="1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5" fillId="0" borderId="0" xfId="0" quotePrefix="1" applyFont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12" fillId="0" borderId="0" xfId="0" applyFont="1" applyProtection="1"/>
    <xf numFmtId="0" fontId="14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right" vertical="center"/>
    </xf>
    <xf numFmtId="0" fontId="38" fillId="6" borderId="0" xfId="0" applyFont="1" applyFill="1" applyAlignment="1" applyProtection="1">
      <alignment horizontal="left" vertical="center"/>
    </xf>
    <xf numFmtId="0" fontId="39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left" vertical="center"/>
    </xf>
    <xf numFmtId="0" fontId="41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right" vertical="center"/>
    </xf>
    <xf numFmtId="0" fontId="37" fillId="5" borderId="3" xfId="0" quotePrefix="1" applyFont="1" applyFill="1" applyBorder="1" applyAlignment="1" applyProtection="1">
      <alignment horizontal="center" vertical="center"/>
    </xf>
    <xf numFmtId="0" fontId="37" fillId="0" borderId="6" xfId="0" quotePrefix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42" fillId="0" borderId="0" xfId="0" applyFont="1" applyProtection="1"/>
    <xf numFmtId="0" fontId="43" fillId="0" borderId="0" xfId="0" applyFont="1" applyProtection="1"/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4" fillId="0" borderId="0" xfId="0" quotePrefix="1" applyFont="1" applyBorder="1" applyAlignment="1" applyProtection="1">
      <alignment vertical="center"/>
    </xf>
    <xf numFmtId="0" fontId="42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37" fillId="0" borderId="10" xfId="0" quotePrefix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vertical="center" wrapText="1"/>
    </xf>
    <xf numFmtId="0" fontId="7" fillId="0" borderId="0" xfId="0" quotePrefix="1" applyFont="1" applyBorder="1" applyAlignment="1" applyProtection="1">
      <alignment horizontal="right" vertical="center"/>
    </xf>
    <xf numFmtId="0" fontId="1" fillId="0" borderId="0" xfId="0" applyFont="1" applyFill="1" applyProtection="1"/>
    <xf numFmtId="0" fontId="1" fillId="4" borderId="0" xfId="0" applyFont="1" applyFill="1" applyProtection="1"/>
    <xf numFmtId="0" fontId="31" fillId="4" borderId="0" xfId="0" applyFont="1" applyFill="1" applyProtection="1"/>
    <xf numFmtId="0" fontId="6" fillId="4" borderId="0" xfId="0" applyFont="1" applyFill="1" applyProtection="1"/>
    <xf numFmtId="0" fontId="1" fillId="0" borderId="0" xfId="0" applyFont="1" applyFill="1" applyBorder="1" applyProtection="1"/>
    <xf numFmtId="0" fontId="8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20" fillId="6" borderId="0" xfId="0" quotePrefix="1" applyFont="1" applyFill="1" applyBorder="1" applyAlignment="1" applyProtection="1">
      <alignment horizontal="left" vertical="center"/>
    </xf>
    <xf numFmtId="0" fontId="20" fillId="6" borderId="0" xfId="0" quotePrefix="1" applyFont="1" applyFill="1" applyBorder="1" applyAlignment="1" applyProtection="1">
      <alignment horizontal="right" vertical="center"/>
    </xf>
    <xf numFmtId="0" fontId="37" fillId="0" borderId="0" xfId="0" quotePrefix="1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left" vertical="center"/>
    </xf>
    <xf numFmtId="0" fontId="5" fillId="6" borderId="0" xfId="0" quotePrefix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center" vertical="center"/>
    </xf>
    <xf numFmtId="0" fontId="5" fillId="6" borderId="0" xfId="0" quotePrefix="1" applyFont="1" applyFill="1" applyAlignment="1" applyProtection="1">
      <alignment horizontal="right" vertical="center"/>
    </xf>
    <xf numFmtId="0" fontId="2" fillId="0" borderId="0" xfId="0" applyFont="1" applyAlignment="1" applyProtection="1"/>
    <xf numFmtId="0" fontId="8" fillId="6" borderId="0" xfId="0" applyFont="1" applyFill="1" applyBorder="1" applyAlignment="1" applyProtection="1">
      <alignment horizontal="center" vertical="center"/>
    </xf>
    <xf numFmtId="0" fontId="5" fillId="6" borderId="0" xfId="0" quotePrefix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Border="1" applyProtection="1"/>
    <xf numFmtId="0" fontId="5" fillId="6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</xf>
    <xf numFmtId="0" fontId="10" fillId="0" borderId="0" xfId="0" quotePrefix="1" applyFont="1" applyAlignment="1" applyProtection="1">
      <alignment vertical="center" wrapText="1"/>
    </xf>
    <xf numFmtId="0" fontId="18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19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vertical="center"/>
    </xf>
    <xf numFmtId="0" fontId="10" fillId="0" borderId="0" xfId="0" quotePrefix="1" applyFont="1" applyAlignment="1" applyProtection="1">
      <alignment horizontal="center" vertical="center"/>
    </xf>
    <xf numFmtId="0" fontId="6" fillId="0" borderId="0" xfId="0" quotePrefix="1" applyFont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10" fontId="0" fillId="0" borderId="0" xfId="0" applyNumberFormat="1" applyProtection="1"/>
    <xf numFmtId="0" fontId="0" fillId="0" borderId="0" xfId="0" applyProtection="1">
      <protection locked="0"/>
    </xf>
    <xf numFmtId="0" fontId="29" fillId="0" borderId="4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9" fillId="0" borderId="8" xfId="0" applyFont="1" applyFill="1" applyBorder="1" applyAlignment="1" applyProtection="1">
      <alignment vertical="center" wrapText="1"/>
    </xf>
    <xf numFmtId="0" fontId="35" fillId="0" borderId="2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Protection="1"/>
    <xf numFmtId="0" fontId="19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7" fillId="0" borderId="0" xfId="0" applyFont="1" applyAlignment="1" applyProtection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wrapText="1"/>
    </xf>
    <xf numFmtId="0" fontId="6" fillId="0" borderId="0" xfId="0" applyFont="1"/>
    <xf numFmtId="1" fontId="25" fillId="0" borderId="0" xfId="0" quotePrefix="1" applyNumberFormat="1" applyFont="1" applyFill="1" applyAlignment="1" applyProtection="1">
      <alignment horizontal="left" vertical="center"/>
    </xf>
    <xf numFmtId="0" fontId="8" fillId="0" borderId="8" xfId="0" applyFont="1" applyBorder="1" applyAlignment="1" applyProtection="1">
      <alignment horizontal="right" vertical="center" wrapText="1"/>
    </xf>
    <xf numFmtId="0" fontId="2" fillId="0" borderId="0" xfId="0" quotePrefix="1" applyNumberFormat="1" applyFont="1" applyFill="1" applyProtection="1"/>
    <xf numFmtId="0" fontId="2" fillId="0" borderId="0" xfId="0" quotePrefix="1" applyFont="1" applyProtection="1"/>
    <xf numFmtId="49" fontId="22" fillId="0" borderId="0" xfId="0" applyNumberFormat="1" applyFont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0" borderId="0" xfId="0" applyNumberFormat="1" applyFont="1" applyAlignment="1" applyProtection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7" borderId="5" xfId="0" applyNumberFormat="1" applyFont="1" applyFill="1" applyBorder="1" applyAlignment="1" applyProtection="1">
      <alignment horizontal="left" vertical="center"/>
      <protection locked="0"/>
    </xf>
    <xf numFmtId="0" fontId="29" fillId="7" borderId="6" xfId="0" applyNumberFormat="1" applyFont="1" applyFill="1" applyBorder="1" applyAlignment="1" applyProtection="1">
      <alignment horizontal="left" vertical="center"/>
      <protection locked="0"/>
    </xf>
    <xf numFmtId="0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3" borderId="0" xfId="0" applyNumberFormat="1" applyFont="1" applyFill="1" applyAlignment="1" applyProtection="1">
      <alignment horizontal="left" vertical="top" wrapText="1"/>
    </xf>
    <xf numFmtId="0" fontId="29" fillId="3" borderId="8" xfId="0" applyNumberFormat="1" applyFont="1" applyFill="1" applyBorder="1" applyAlignment="1" applyProtection="1">
      <alignment horizontal="left" vertical="top" wrapText="1"/>
    </xf>
    <xf numFmtId="49" fontId="2" fillId="7" borderId="0" xfId="0" applyNumberFormat="1" applyFont="1" applyFill="1" applyAlignment="1" applyProtection="1">
      <alignment horizontal="left" vertical="top" wrapText="1"/>
    </xf>
    <xf numFmtId="49" fontId="24" fillId="7" borderId="0" xfId="0" applyNumberFormat="1" applyFont="1" applyFill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</xf>
    <xf numFmtId="49" fontId="24" fillId="0" borderId="0" xfId="0" applyNumberFormat="1" applyFont="1" applyAlignment="1" applyProtection="1">
      <alignment horizontal="left" vertical="top" wrapText="1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left" wrapText="1"/>
    </xf>
    <xf numFmtId="0" fontId="24" fillId="0" borderId="0" xfId="0" applyNumberFormat="1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49" fontId="1" fillId="0" borderId="0" xfId="0" applyNumberFormat="1" applyFont="1" applyAlignment="1" applyProtection="1">
      <alignment vertical="center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top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wrapText="1"/>
    </xf>
    <xf numFmtId="0" fontId="0" fillId="0" borderId="0" xfId="0" applyAlignment="1" applyProtection="1"/>
    <xf numFmtId="0" fontId="43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0" fontId="29" fillId="0" borderId="4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Border="1" applyAlignment="1" applyProtection="1">
      <alignment horizontal="left" vertical="center" wrapText="1"/>
      <protection locked="0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Border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Fill="1" applyAlignment="1" applyProtection="1">
      <alignment horizontal="left" wrapText="1"/>
    </xf>
    <xf numFmtId="0" fontId="29" fillId="0" borderId="17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8" fillId="0" borderId="0" xfId="0" applyFont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8" fillId="0" borderId="17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8" fillId="0" borderId="10" xfId="0" quotePrefix="1" applyFont="1" applyBorder="1" applyAlignment="1" applyProtection="1">
      <alignment horizontal="center"/>
    </xf>
    <xf numFmtId="0" fontId="8" fillId="0" borderId="11" xfId="0" quotePrefix="1" applyFont="1" applyBorder="1" applyAlignment="1" applyProtection="1">
      <alignment horizont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9" xfId="0" quotePrefix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0" borderId="0" xfId="0" quotePrefix="1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49" fontId="29" fillId="0" borderId="18" xfId="0" applyNumberFormat="1" applyFont="1" applyFill="1" applyBorder="1" applyAlignment="1" applyProtection="1">
      <alignment horizontal="center" vertical="center" wrapText="1"/>
    </xf>
    <xf numFmtId="49" fontId="29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44" fillId="0" borderId="4" xfId="0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 applyFill="1" applyBorder="1" applyAlignment="1" applyProtection="1">
      <alignment horizontal="right" vertical="center" wrapText="1"/>
    </xf>
    <xf numFmtId="3" fontId="44" fillId="0" borderId="8" xfId="0" applyNumberFormat="1" applyFont="1" applyFill="1" applyBorder="1" applyAlignment="1" applyProtection="1">
      <alignment horizontal="right" vertical="center" wrapText="1"/>
    </xf>
    <xf numFmtId="3" fontId="44" fillId="0" borderId="2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3" fontId="44" fillId="0" borderId="9" xfId="0" applyNumberFormat="1" applyFont="1" applyFill="1" applyBorder="1" applyAlignment="1" applyProtection="1">
      <alignment horizontal="right" vertical="center" wrapText="1"/>
    </xf>
    <xf numFmtId="0" fontId="5" fillId="0" borderId="0" xfId="0" quotePrefix="1" applyFont="1" applyAlignment="1" applyProtection="1">
      <alignment horizontal="left" vertical="center" wrapText="1"/>
    </xf>
    <xf numFmtId="0" fontId="8" fillId="0" borderId="0" xfId="0" quotePrefix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Border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3" fontId="29" fillId="0" borderId="4" xfId="0" applyNumberFormat="1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Alignment="1" applyProtection="1">
      <alignment horizontal="right" vertical="center" wrapText="1"/>
    </xf>
    <xf numFmtId="3" fontId="29" fillId="0" borderId="8" xfId="0" applyNumberFormat="1" applyFont="1" applyFill="1" applyBorder="1" applyAlignment="1" applyProtection="1">
      <alignment horizontal="right" vertical="center" wrapText="1"/>
    </xf>
    <xf numFmtId="3" fontId="29" fillId="0" borderId="2" xfId="0" applyNumberFormat="1" applyFont="1" applyFill="1" applyBorder="1" applyAlignment="1" applyProtection="1">
      <alignment horizontal="right"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3" fontId="29" fillId="0" borderId="9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3" fontId="29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24" fillId="0" borderId="0" xfId="0" applyFont="1" applyBorder="1" applyAlignment="1" applyProtection="1">
      <alignment wrapText="1"/>
    </xf>
    <xf numFmtId="49" fontId="34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horizontal="right" vertical="center" wrapText="1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</xf>
    <xf numFmtId="3" fontId="29" fillId="0" borderId="0" xfId="0" applyNumberFormat="1" applyFont="1" applyAlignment="1" applyProtection="1">
      <alignment horizontal="right" vertical="center" wrapText="1"/>
    </xf>
    <xf numFmtId="3" fontId="29" fillId="0" borderId="8" xfId="0" applyNumberFormat="1" applyFont="1" applyBorder="1" applyAlignment="1" applyProtection="1">
      <alignment horizontal="right" vertical="center" wrapText="1"/>
    </xf>
    <xf numFmtId="3" fontId="29" fillId="0" borderId="2" xfId="0" applyNumberFormat="1" applyFont="1" applyBorder="1" applyAlignment="1" applyProtection="1">
      <alignment horizontal="right" vertical="center" wrapText="1"/>
    </xf>
    <xf numFmtId="3" fontId="29" fillId="0" borderId="1" xfId="0" applyNumberFormat="1" applyFont="1" applyBorder="1" applyAlignment="1" applyProtection="1">
      <alignment horizontal="right" vertical="center" wrapText="1"/>
    </xf>
    <xf numFmtId="3" fontId="29" fillId="0" borderId="9" xfId="0" applyNumberFormat="1" applyFont="1" applyBorder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left" vertical="top" wrapText="1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wrapText="1"/>
    </xf>
    <xf numFmtId="0" fontId="8" fillId="0" borderId="23" xfId="0" applyFont="1" applyBorder="1" applyAlignment="1" applyProtection="1">
      <alignment wrapText="1"/>
    </xf>
    <xf numFmtId="3" fontId="29" fillId="0" borderId="17" xfId="0" applyNumberFormat="1" applyFont="1" applyFill="1" applyBorder="1" applyAlignment="1" applyProtection="1">
      <alignment horizontal="right" vertical="center" wrapText="1"/>
    </xf>
    <xf numFmtId="3" fontId="29" fillId="0" borderId="10" xfId="0" quotePrefix="1" applyNumberFormat="1" applyFont="1" applyFill="1" applyBorder="1" applyAlignment="1" applyProtection="1">
      <alignment horizontal="right" vertical="center" wrapText="1"/>
    </xf>
    <xf numFmtId="3" fontId="29" fillId="0" borderId="11" xfId="0" quotePrefix="1" applyNumberFormat="1" applyFont="1" applyFill="1" applyBorder="1" applyAlignment="1" applyProtection="1">
      <alignment horizontal="right" vertical="center" wrapText="1"/>
    </xf>
    <xf numFmtId="3" fontId="29" fillId="0" borderId="2" xfId="0" quotePrefix="1" applyNumberFormat="1" applyFont="1" applyFill="1" applyBorder="1" applyAlignment="1" applyProtection="1">
      <alignment horizontal="right" vertical="center" wrapText="1"/>
    </xf>
    <xf numFmtId="3" fontId="29" fillId="0" borderId="1" xfId="0" quotePrefix="1" applyNumberFormat="1" applyFont="1" applyFill="1" applyBorder="1" applyAlignment="1" applyProtection="1">
      <alignment horizontal="right" vertical="center" wrapText="1"/>
    </xf>
    <xf numFmtId="3" fontId="29" fillId="0" borderId="9" xfId="0" quotePrefix="1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3" fontId="29" fillId="0" borderId="17" xfId="0" quotePrefix="1" applyNumberFormat="1" applyFont="1" applyFill="1" applyBorder="1" applyAlignment="1" applyProtection="1">
      <alignment horizontal="right" vertical="center" wrapText="1"/>
    </xf>
    <xf numFmtId="0" fontId="8" fillId="0" borderId="4" xfId="0" quotePrefix="1" applyFont="1" applyBorder="1" applyAlignment="1" applyProtection="1">
      <alignment horizontal="center" vertical="center" wrapText="1"/>
    </xf>
    <xf numFmtId="0" fontId="8" fillId="0" borderId="0" xfId="0" quotePrefix="1" applyFont="1" applyBorder="1" applyAlignment="1" applyProtection="1">
      <alignment horizontal="center" vertical="center" wrapText="1"/>
    </xf>
    <xf numFmtId="0" fontId="8" fillId="0" borderId="2" xfId="0" quotePrefix="1" applyFont="1" applyBorder="1" applyAlignment="1" applyProtection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2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5" xfId="0" applyFont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8" fillId="0" borderId="17" xfId="0" quotePrefix="1" applyFont="1" applyBorder="1" applyAlignment="1" applyProtection="1">
      <alignment horizontal="center" vertical="center" wrapText="1"/>
    </xf>
    <xf numFmtId="0" fontId="8" fillId="0" borderId="10" xfId="0" quotePrefix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4" fillId="5" borderId="17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10" fillId="0" borderId="0" xfId="0" applyFont="1" applyAlignment="1" applyProtection="1">
      <alignment horizont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3" xfId="0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10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25" xfId="0" applyFont="1" applyFill="1" applyBorder="1" applyAlignment="1" applyProtection="1"/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" fontId="29" fillId="0" borderId="5" xfId="0" applyNumberFormat="1" applyFont="1" applyFill="1" applyBorder="1" applyAlignment="1" applyProtection="1">
      <alignment horizontal="right" vertical="center" wrapText="1"/>
    </xf>
    <xf numFmtId="4" fontId="29" fillId="0" borderId="6" xfId="0" applyNumberFormat="1" applyFont="1" applyFill="1" applyBorder="1" applyAlignment="1" applyProtection="1">
      <alignment horizontal="right" vertical="center" wrapText="1"/>
    </xf>
    <xf numFmtId="4" fontId="29" fillId="0" borderId="7" xfId="0" applyNumberFormat="1" applyFont="1" applyFill="1" applyBorder="1" applyAlignment="1" applyProtection="1">
      <alignment horizontal="right" vertical="center" wrapText="1"/>
    </xf>
    <xf numFmtId="4" fontId="29" fillId="4" borderId="3" xfId="0" applyNumberFormat="1" applyFont="1" applyFill="1" applyBorder="1" applyAlignment="1" applyProtection="1">
      <alignment horizontal="center" vertical="center" wrapText="1"/>
    </xf>
    <xf numFmtId="4" fontId="29" fillId="4" borderId="25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14" xfId="0" quotePrefix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/>
    </xf>
    <xf numFmtId="0" fontId="8" fillId="0" borderId="29" xfId="0" applyFont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29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wrapText="1"/>
    </xf>
    <xf numFmtId="0" fontId="0" fillId="0" borderId="0" xfId="0" applyProtection="1"/>
    <xf numFmtId="0" fontId="8" fillId="0" borderId="30" xfId="0" quotePrefix="1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top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1" fillId="4" borderId="32" xfId="0" applyFont="1" applyFill="1" applyBorder="1" applyAlignment="1" applyProtection="1">
      <alignment horizontal="left" vertical="center" wrapText="1"/>
    </xf>
    <xf numFmtId="0" fontId="1" fillId="4" borderId="33" xfId="0" applyFont="1" applyFill="1" applyBorder="1" applyAlignment="1" applyProtection="1">
      <alignment horizontal="left" vertical="center" wrapText="1"/>
    </xf>
    <xf numFmtId="0" fontId="1" fillId="4" borderId="34" xfId="0" applyFont="1" applyFill="1" applyBorder="1" applyAlignment="1" applyProtection="1">
      <alignment horizontal="left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24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5"/>
  <sheetViews>
    <sheetView showGridLines="0" showRowColHeaders="0" tabSelected="1" workbookViewId="0">
      <selection activeCell="E7" sqref="E7:H7"/>
    </sheetView>
  </sheetViews>
  <sheetFormatPr defaultColWidth="9.140625" defaultRowHeight="12.75" x14ac:dyDescent="0.2"/>
  <cols>
    <col min="1" max="1" width="2.5703125" style="3" customWidth="1"/>
    <col min="2" max="2" width="3.5703125" style="3" customWidth="1"/>
    <col min="3" max="16384" width="9.140625" style="3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8" x14ac:dyDescent="0.2">
      <c r="A2" s="2"/>
      <c r="B2" s="2"/>
      <c r="C2" s="246" t="s">
        <v>153</v>
      </c>
      <c r="D2" s="246"/>
      <c r="E2" s="246"/>
      <c r="F2" s="246"/>
      <c r="G2" s="246"/>
      <c r="H2" s="246"/>
      <c r="I2" s="246"/>
      <c r="J2" s="246"/>
      <c r="K2" s="246"/>
      <c r="L2" s="246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">
      <c r="A4" s="2"/>
      <c r="B4" s="4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15" x14ac:dyDescent="0.2">
      <c r="A5" s="2"/>
      <c r="B5" s="247" t="s">
        <v>129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</row>
    <row r="6" spans="1:14" x14ac:dyDescent="0.2">
      <c r="A6" s="2"/>
      <c r="B6" s="4"/>
      <c r="C6" s="4"/>
      <c r="D6" s="5"/>
      <c r="E6" s="5"/>
      <c r="F6" s="5"/>
      <c r="G6" s="5"/>
      <c r="H6" s="5"/>
      <c r="I6" s="5"/>
      <c r="J6" s="5"/>
      <c r="K6" s="5"/>
      <c r="L6" s="5"/>
    </row>
    <row r="7" spans="1:14" ht="15.75" x14ac:dyDescent="0.2">
      <c r="A7" s="2"/>
      <c r="B7" s="4"/>
      <c r="C7" s="6" t="s">
        <v>154</v>
      </c>
      <c r="D7" s="5"/>
      <c r="E7" s="249"/>
      <c r="F7" s="250"/>
      <c r="G7" s="250"/>
      <c r="H7" s="251"/>
      <c r="I7" s="5"/>
      <c r="J7" s="5"/>
      <c r="K7" s="5"/>
      <c r="L7" s="5"/>
    </row>
    <row r="8" spans="1:14" ht="15.75" x14ac:dyDescent="0.2">
      <c r="A8" s="2"/>
      <c r="B8" s="4"/>
      <c r="C8" s="6"/>
      <c r="D8" s="5"/>
      <c r="E8" s="5"/>
      <c r="F8" s="5"/>
      <c r="G8" s="5"/>
      <c r="H8" s="5"/>
      <c r="I8" s="5"/>
      <c r="J8" s="5"/>
      <c r="K8" s="5"/>
      <c r="L8" s="5"/>
    </row>
    <row r="9" spans="1:14" ht="63" customHeight="1" x14ac:dyDescent="0.2">
      <c r="A9" s="2"/>
      <c r="B9" s="4"/>
      <c r="C9" s="255" t="s">
        <v>130</v>
      </c>
      <c r="D9" s="256"/>
      <c r="E9" s="263"/>
      <c r="F9" s="264"/>
      <c r="G9" s="264"/>
      <c r="H9" s="264"/>
      <c r="I9" s="264"/>
      <c r="J9" s="264"/>
      <c r="K9" s="265"/>
      <c r="L9" s="5"/>
    </row>
    <row r="10" spans="1:14" ht="15.75" customHeight="1" x14ac:dyDescent="0.2">
      <c r="A10" s="2"/>
      <c r="B10" s="4"/>
      <c r="C10" s="255"/>
      <c r="D10" s="256"/>
      <c r="E10" s="266"/>
      <c r="F10" s="267"/>
      <c r="G10" s="267"/>
      <c r="H10" s="267"/>
      <c r="I10" s="267"/>
      <c r="J10" s="267"/>
      <c r="K10" s="268"/>
      <c r="L10" s="5"/>
    </row>
    <row r="11" spans="1:14" ht="15.75" x14ac:dyDescent="0.2">
      <c r="A11" s="2"/>
      <c r="B11" s="4"/>
      <c r="C11" s="6"/>
      <c r="D11" s="5"/>
      <c r="E11" s="266"/>
      <c r="F11" s="267"/>
      <c r="G11" s="267"/>
      <c r="H11" s="267"/>
      <c r="I11" s="267"/>
      <c r="J11" s="267"/>
      <c r="K11" s="268"/>
      <c r="L11" s="5"/>
    </row>
    <row r="12" spans="1:14" ht="15.75" x14ac:dyDescent="0.2">
      <c r="A12" s="2"/>
      <c r="B12" s="4"/>
      <c r="C12" s="6"/>
      <c r="D12" s="5"/>
      <c r="E12" s="269"/>
      <c r="F12" s="270"/>
      <c r="G12" s="270"/>
      <c r="H12" s="270"/>
      <c r="I12" s="270"/>
      <c r="J12" s="270"/>
      <c r="K12" s="271"/>
      <c r="L12" s="5"/>
      <c r="N12" s="14"/>
    </row>
    <row r="13" spans="1:14" ht="15.75" x14ac:dyDescent="0.2">
      <c r="A13" s="2"/>
      <c r="B13" s="4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4" ht="15.75" x14ac:dyDescent="0.2">
      <c r="A14" s="2"/>
      <c r="B14" s="4"/>
      <c r="C14" s="6" t="s">
        <v>34</v>
      </c>
      <c r="D14" s="5"/>
      <c r="E14" s="252"/>
      <c r="F14" s="253"/>
      <c r="G14" s="253"/>
      <c r="H14" s="253"/>
      <c r="I14" s="253"/>
      <c r="J14" s="253"/>
      <c r="K14" s="254"/>
      <c r="L14" s="5"/>
    </row>
    <row r="15" spans="1:14" ht="15.75" x14ac:dyDescent="0.2">
      <c r="A15" s="2"/>
      <c r="B15" s="4"/>
      <c r="C15" s="6"/>
      <c r="D15" s="5"/>
      <c r="E15" s="252"/>
      <c r="F15" s="253"/>
      <c r="G15" s="253"/>
      <c r="H15" s="253"/>
      <c r="I15" s="253"/>
      <c r="J15" s="253"/>
      <c r="K15" s="254"/>
      <c r="L15" s="5"/>
    </row>
    <row r="16" spans="1:14" ht="15.75" x14ac:dyDescent="0.2">
      <c r="A16" s="2"/>
      <c r="B16" s="4"/>
      <c r="C16" s="6"/>
      <c r="D16" s="5"/>
      <c r="E16" s="252"/>
      <c r="F16" s="253"/>
      <c r="G16" s="253"/>
      <c r="H16" s="253"/>
      <c r="I16" s="253"/>
      <c r="J16" s="253"/>
      <c r="K16" s="254"/>
      <c r="L16" s="5"/>
    </row>
    <row r="17" spans="1:12" ht="15.75" x14ac:dyDescent="0.2">
      <c r="A17" s="2"/>
      <c r="B17" s="4"/>
      <c r="C17" s="6"/>
      <c r="D17" s="5"/>
      <c r="E17" s="252"/>
      <c r="F17" s="253"/>
      <c r="G17" s="253"/>
      <c r="H17" s="253"/>
      <c r="I17" s="253"/>
      <c r="J17" s="253"/>
      <c r="K17" s="254"/>
      <c r="L17" s="5"/>
    </row>
    <row r="18" spans="1:12" ht="15.75" x14ac:dyDescent="0.2">
      <c r="A18" s="2"/>
      <c r="B18" s="4"/>
      <c r="C18" s="6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/>
      <c r="B21" s="276" t="s">
        <v>109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</row>
    <row r="22" spans="1:12" x14ac:dyDescent="0.2">
      <c r="A22" s="2"/>
      <c r="B22" s="7" t="s">
        <v>110</v>
      </c>
      <c r="C22" s="272" t="s">
        <v>163</v>
      </c>
      <c r="D22" s="272"/>
      <c r="E22" s="272"/>
      <c r="F22" s="272"/>
      <c r="G22" s="272"/>
      <c r="H22" s="272"/>
      <c r="I22" s="272"/>
      <c r="J22" s="272"/>
      <c r="K22" s="272"/>
      <c r="L22" s="273"/>
    </row>
    <row r="23" spans="1:12" x14ac:dyDescent="0.2">
      <c r="A23" s="2"/>
      <c r="B23" s="8"/>
      <c r="C23" s="274"/>
      <c r="D23" s="274"/>
      <c r="E23" s="274"/>
      <c r="F23" s="274"/>
      <c r="G23" s="274"/>
      <c r="H23" s="274"/>
      <c r="I23" s="274"/>
      <c r="J23" s="274"/>
      <c r="K23" s="274"/>
      <c r="L23" s="274"/>
    </row>
    <row r="24" spans="1:12" x14ac:dyDescent="0.2">
      <c r="A24" s="2"/>
      <c r="B24" s="8"/>
      <c r="C24" s="240"/>
      <c r="D24" s="240"/>
      <c r="E24" s="240"/>
      <c r="F24" s="240"/>
      <c r="G24" s="240"/>
      <c r="H24" s="240"/>
      <c r="I24" s="240"/>
      <c r="J24" s="240"/>
      <c r="K24" s="240"/>
      <c r="L24" s="240"/>
    </row>
    <row r="25" spans="1:12" ht="27.75" customHeight="1" x14ac:dyDescent="0.2">
      <c r="A25" s="2"/>
      <c r="B25" s="8" t="s">
        <v>111</v>
      </c>
      <c r="C25" s="275" t="s">
        <v>141</v>
      </c>
      <c r="D25" s="274"/>
      <c r="E25" s="274"/>
      <c r="F25" s="274"/>
      <c r="G25" s="274"/>
      <c r="H25" s="274"/>
      <c r="I25" s="274"/>
      <c r="J25" s="274"/>
      <c r="K25" s="274"/>
      <c r="L25" s="274"/>
    </row>
    <row r="26" spans="1:12" ht="13.15" customHeight="1" x14ac:dyDescent="0.2">
      <c r="A26" s="2"/>
      <c r="B26" s="8"/>
      <c r="C26" s="275"/>
      <c r="D26" s="275"/>
      <c r="E26" s="275"/>
      <c r="F26" s="275"/>
      <c r="G26" s="275"/>
      <c r="H26" s="275"/>
      <c r="I26" s="275"/>
      <c r="J26" s="275"/>
      <c r="K26" s="275"/>
      <c r="L26" s="275"/>
    </row>
    <row r="27" spans="1:12" ht="15" x14ac:dyDescent="0.2">
      <c r="A27" s="2"/>
      <c r="B27" s="8" t="s">
        <v>112</v>
      </c>
      <c r="C27" s="261" t="s">
        <v>114</v>
      </c>
      <c r="D27" s="261"/>
      <c r="E27" s="261"/>
      <c r="F27" s="261"/>
      <c r="G27" s="261"/>
      <c r="H27" s="261"/>
      <c r="I27" s="261"/>
      <c r="J27" s="261"/>
      <c r="K27" s="261"/>
      <c r="L27" s="262"/>
    </row>
    <row r="28" spans="1:12" x14ac:dyDescent="0.2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" x14ac:dyDescent="0.2">
      <c r="A29" s="2"/>
      <c r="B29" s="8" t="s">
        <v>113</v>
      </c>
      <c r="C29" s="261" t="s">
        <v>117</v>
      </c>
      <c r="D29" s="261"/>
      <c r="E29" s="261"/>
      <c r="F29" s="261"/>
      <c r="G29" s="261"/>
      <c r="H29" s="261"/>
      <c r="I29" s="261"/>
      <c r="J29" s="261"/>
      <c r="K29" s="261"/>
      <c r="L29" s="262"/>
    </row>
    <row r="30" spans="1:12" x14ac:dyDescent="0.2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7.75" customHeight="1" x14ac:dyDescent="0.2">
      <c r="A31" s="2"/>
      <c r="B31" s="8" t="s">
        <v>115</v>
      </c>
      <c r="C31" s="257" t="s">
        <v>131</v>
      </c>
      <c r="D31" s="257"/>
      <c r="E31" s="257"/>
      <c r="F31" s="257"/>
      <c r="G31" s="257"/>
      <c r="H31" s="257"/>
      <c r="I31" s="257"/>
      <c r="J31" s="257"/>
      <c r="K31" s="257"/>
      <c r="L31" s="258"/>
    </row>
    <row r="32" spans="1:12" x14ac:dyDescent="0.2">
      <c r="A32" s="2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">
      <c r="A33" s="2"/>
      <c r="B33" s="8" t="s">
        <v>142</v>
      </c>
      <c r="C33" s="259" t="s">
        <v>116</v>
      </c>
      <c r="D33" s="259"/>
      <c r="E33" s="259"/>
      <c r="F33" s="259"/>
      <c r="G33" s="259"/>
      <c r="H33" s="259"/>
      <c r="I33" s="259"/>
      <c r="J33" s="259"/>
      <c r="K33" s="259"/>
      <c r="L33" s="260"/>
    </row>
    <row r="34" spans="1:12" x14ac:dyDescent="0.2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">
      <c r="A35" s="17"/>
      <c r="B35" s="245" t="s">
        <v>151</v>
      </c>
      <c r="C35" s="11" t="s">
        <v>162</v>
      </c>
      <c r="D35" s="17"/>
      <c r="E35" s="17"/>
      <c r="F35" s="17"/>
      <c r="G35" s="17"/>
    </row>
  </sheetData>
  <sheetProtection algorithmName="SHA-512" hashValue="hjFGjIQtOXPPuA2cCqi6nyHZSzpZ/vYulwAc+91L8cQ45kXpJp7E8q/S9EyY5NxpYuIlARgt6lLOmgYM611x1Q==" saltValue="uWM3oTHXPzb3aQdlHoy+/A==" spinCount="100000" sheet="1" selectLockedCells="1"/>
  <mergeCells count="17">
    <mergeCell ref="C31:L31"/>
    <mergeCell ref="C33:L33"/>
    <mergeCell ref="C27:L27"/>
    <mergeCell ref="E9:K12"/>
    <mergeCell ref="C29:L29"/>
    <mergeCell ref="E16:K16"/>
    <mergeCell ref="E17:K17"/>
    <mergeCell ref="C22:L23"/>
    <mergeCell ref="C25:L25"/>
    <mergeCell ref="C26:L26"/>
    <mergeCell ref="B21:L21"/>
    <mergeCell ref="C2:L2"/>
    <mergeCell ref="B5:L5"/>
    <mergeCell ref="E7:H7"/>
    <mergeCell ref="E14:K14"/>
    <mergeCell ref="E15:K15"/>
    <mergeCell ref="C9:D10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77"/>
  <sheetViews>
    <sheetView showGridLines="0" showRowColHeaders="0" zoomScaleNormal="100" workbookViewId="0">
      <selection activeCell="A53" sqref="A53:W55"/>
    </sheetView>
  </sheetViews>
  <sheetFormatPr defaultColWidth="9.140625" defaultRowHeight="12.75" x14ac:dyDescent="0.2"/>
  <cols>
    <col min="1" max="32" width="3.7109375" style="3" customWidth="1"/>
    <col min="33" max="33" width="1.140625" style="3" customWidth="1"/>
    <col min="34" max="34" width="1.5703125" style="3" customWidth="1"/>
    <col min="35" max="16384" width="9.140625" style="3"/>
  </cols>
  <sheetData>
    <row r="1" spans="1:46" ht="24" customHeight="1" x14ac:dyDescent="0.2"/>
    <row r="2" spans="1:46" ht="15.75" customHeight="1" x14ac:dyDescent="0.2">
      <c r="Y2" s="9"/>
      <c r="Z2" s="10" t="s">
        <v>156</v>
      </c>
      <c r="AA2" s="9"/>
      <c r="AB2" s="9"/>
      <c r="AC2" s="9"/>
      <c r="AD2" s="11"/>
    </row>
    <row r="3" spans="1:46" ht="24" customHeight="1" x14ac:dyDescent="0.2">
      <c r="A3" s="242" t="s">
        <v>155</v>
      </c>
      <c r="L3" s="350" t="s">
        <v>0</v>
      </c>
      <c r="M3" s="351"/>
      <c r="N3" s="351"/>
      <c r="O3" s="351"/>
      <c r="P3" s="351"/>
      <c r="Q3" s="351"/>
      <c r="R3" s="351"/>
      <c r="S3" s="351"/>
      <c r="T3" s="351"/>
      <c r="Y3" s="347" t="str">
        <f>IF(Particulars!E7=0,"",(Particulars!E7))</f>
        <v/>
      </c>
      <c r="Z3" s="348"/>
      <c r="AA3" s="348"/>
      <c r="AB3" s="348"/>
      <c r="AC3" s="348"/>
      <c r="AD3" s="348"/>
      <c r="AE3" s="348"/>
      <c r="AF3" s="349"/>
      <c r="AG3" s="14"/>
      <c r="AH3" s="15" t="str">
        <f>IF(Y3="","Please fill in Trust Ref No. at Particulars worksheet.","")</f>
        <v>Please fill in Trust Ref No. at Particulars worksheet.</v>
      </c>
      <c r="AI3" s="16"/>
      <c r="AJ3" s="16"/>
      <c r="AK3" s="16"/>
      <c r="AL3" s="16"/>
      <c r="AM3" s="16"/>
      <c r="AN3" s="16"/>
      <c r="AO3" s="17"/>
      <c r="AP3" s="17"/>
    </row>
    <row r="4" spans="1:46" ht="8.25" customHeight="1" x14ac:dyDescent="0.35">
      <c r="A4" s="12"/>
      <c r="M4" s="18"/>
      <c r="N4" s="19"/>
      <c r="O4" s="20"/>
      <c r="P4" s="21"/>
      <c r="Q4" s="20"/>
      <c r="R4" s="20"/>
      <c r="S4" s="18"/>
      <c r="Y4" s="22"/>
      <c r="Z4" s="22"/>
      <c r="AA4" s="22"/>
      <c r="AB4" s="22"/>
      <c r="AC4" s="22"/>
      <c r="AD4" s="22"/>
      <c r="AE4" s="22"/>
      <c r="AF4" s="22"/>
      <c r="AG4" s="14"/>
      <c r="AH4" s="23"/>
      <c r="AI4" s="16"/>
      <c r="AJ4" s="16"/>
      <c r="AK4" s="16"/>
      <c r="AL4" s="16"/>
      <c r="AM4" s="16"/>
      <c r="AN4" s="16"/>
    </row>
    <row r="5" spans="1:46" ht="11.45" customHeight="1" x14ac:dyDescent="0.2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358" t="s">
        <v>2</v>
      </c>
      <c r="M5" s="351"/>
      <c r="N5" s="351"/>
      <c r="O5" s="351"/>
      <c r="P5" s="351"/>
      <c r="Q5" s="351"/>
      <c r="R5" s="351"/>
      <c r="S5" s="351"/>
      <c r="T5" s="351"/>
      <c r="U5" s="25"/>
      <c r="V5" s="26"/>
      <c r="Y5" s="26" t="s">
        <v>147</v>
      </c>
      <c r="Z5" s="26"/>
      <c r="AA5" s="25"/>
      <c r="AB5" s="25"/>
      <c r="AC5" s="25"/>
      <c r="AD5" s="25"/>
      <c r="AE5" s="244" t="s">
        <v>155</v>
      </c>
      <c r="AF5" s="25"/>
      <c r="AG5" s="25"/>
      <c r="AH5" s="14"/>
    </row>
    <row r="6" spans="1:46" ht="11.45" customHeight="1" x14ac:dyDescent="0.2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351"/>
      <c r="M6" s="351"/>
      <c r="N6" s="351"/>
      <c r="O6" s="351"/>
      <c r="P6" s="351"/>
      <c r="Q6" s="351"/>
      <c r="R6" s="351"/>
      <c r="S6" s="351"/>
      <c r="T6" s="351"/>
      <c r="U6" s="25"/>
      <c r="V6" s="27"/>
      <c r="Y6" s="28"/>
      <c r="Z6" s="29"/>
      <c r="AA6" s="29"/>
      <c r="AB6" s="29"/>
      <c r="AC6" s="29"/>
      <c r="AD6" s="29"/>
      <c r="AE6" s="29"/>
      <c r="AF6" s="29"/>
      <c r="AG6" s="29"/>
      <c r="AH6" s="14"/>
    </row>
    <row r="7" spans="1:46" ht="11.45" customHeight="1" x14ac:dyDescent="0.2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359" t="s">
        <v>4</v>
      </c>
      <c r="M7" s="360"/>
      <c r="N7" s="360"/>
      <c r="O7" s="360"/>
      <c r="P7" s="360"/>
      <c r="Q7" s="360"/>
      <c r="R7" s="360"/>
      <c r="S7" s="360"/>
      <c r="T7" s="360"/>
      <c r="U7" s="25"/>
      <c r="V7" s="25"/>
      <c r="W7" s="27"/>
      <c r="X7" s="25"/>
      <c r="Y7" s="28" t="s">
        <v>157</v>
      </c>
      <c r="Z7" s="29"/>
      <c r="AA7" s="29"/>
      <c r="AB7" s="29"/>
      <c r="AC7" s="29"/>
      <c r="AD7" s="29"/>
      <c r="AE7" s="29"/>
      <c r="AF7" s="29"/>
      <c r="AG7" s="29"/>
      <c r="AH7" s="14"/>
      <c r="AI7" s="279"/>
      <c r="AJ7" s="279"/>
      <c r="AK7" s="279"/>
      <c r="AL7" s="279"/>
      <c r="AM7" s="279"/>
      <c r="AN7" s="279"/>
      <c r="AO7" s="279"/>
      <c r="AP7" s="279"/>
      <c r="AQ7" s="279"/>
      <c r="AR7" s="17"/>
      <c r="AS7" s="17"/>
      <c r="AT7" s="17"/>
    </row>
    <row r="8" spans="1:46" ht="11.45" customHeight="1" x14ac:dyDescent="0.2">
      <c r="A8" s="31" t="s">
        <v>150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360"/>
      <c r="M8" s="360"/>
      <c r="N8" s="360"/>
      <c r="O8" s="360"/>
      <c r="P8" s="360"/>
      <c r="Q8" s="360"/>
      <c r="R8" s="360"/>
      <c r="S8" s="360"/>
      <c r="T8" s="360"/>
      <c r="U8" s="25"/>
      <c r="V8" s="25"/>
      <c r="W8" s="27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4"/>
      <c r="AI8" s="279"/>
      <c r="AJ8" s="279"/>
      <c r="AK8" s="279"/>
      <c r="AL8" s="279"/>
      <c r="AM8" s="279"/>
      <c r="AN8" s="279"/>
      <c r="AO8" s="279"/>
      <c r="AP8" s="279"/>
      <c r="AQ8" s="279"/>
    </row>
    <row r="9" spans="1:46" s="35" customFormat="1" ht="13.5" customHeight="1" x14ac:dyDescent="0.2">
      <c r="A9" s="241" t="s">
        <v>145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33"/>
      <c r="N9" s="33"/>
      <c r="O9" s="33"/>
      <c r="P9" s="33" t="s">
        <v>159</v>
      </c>
      <c r="Q9" s="33"/>
      <c r="R9" s="33"/>
      <c r="S9" s="33"/>
      <c r="T9" s="3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4"/>
      <c r="AI9" s="279"/>
      <c r="AJ9" s="279"/>
      <c r="AK9" s="279"/>
      <c r="AL9" s="279"/>
      <c r="AM9" s="279"/>
      <c r="AN9" s="279"/>
      <c r="AO9" s="279"/>
      <c r="AP9" s="279"/>
      <c r="AQ9" s="279"/>
    </row>
    <row r="10" spans="1:46" ht="7.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J10" s="289"/>
      <c r="AK10" s="290"/>
      <c r="AL10" s="290"/>
      <c r="AM10" s="290"/>
      <c r="AN10" s="290"/>
      <c r="AO10" s="290"/>
      <c r="AP10" s="290"/>
      <c r="AQ10" s="290"/>
    </row>
    <row r="11" spans="1:46" s="11" customFormat="1" ht="15" customHeight="1" x14ac:dyDescent="0.25">
      <c r="A11" s="38" t="s">
        <v>90</v>
      </c>
      <c r="X11" s="25"/>
      <c r="Y11" s="39" t="s">
        <v>6</v>
      </c>
      <c r="Z11" s="25"/>
      <c r="AA11" s="333">
        <v>44986</v>
      </c>
      <c r="AB11" s="333"/>
      <c r="AC11" s="333"/>
      <c r="AD11" s="333"/>
      <c r="AJ11" s="290"/>
      <c r="AK11" s="290"/>
      <c r="AL11" s="290"/>
      <c r="AM11" s="290"/>
      <c r="AN11" s="290"/>
      <c r="AO11" s="290"/>
      <c r="AP11" s="290"/>
      <c r="AQ11" s="290"/>
    </row>
    <row r="12" spans="1:46" ht="7.5" customHeight="1" x14ac:dyDescent="0.2">
      <c r="AJ12" s="290"/>
      <c r="AK12" s="290"/>
      <c r="AL12" s="290"/>
      <c r="AM12" s="290"/>
      <c r="AN12" s="290"/>
      <c r="AO12" s="290"/>
      <c r="AP12" s="290"/>
      <c r="AQ12" s="290"/>
    </row>
    <row r="13" spans="1:46" ht="15" customHeight="1" x14ac:dyDescent="0.2">
      <c r="A13" s="334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6"/>
      <c r="Y13" s="40"/>
      <c r="AJ13" s="290"/>
      <c r="AK13" s="290"/>
      <c r="AL13" s="290"/>
      <c r="AM13" s="290"/>
      <c r="AN13" s="290"/>
      <c r="AO13" s="290"/>
      <c r="AP13" s="290"/>
      <c r="AQ13" s="290"/>
    </row>
    <row r="14" spans="1:46" ht="15" customHeight="1" x14ac:dyDescent="0.2">
      <c r="A14" s="302" t="str">
        <f>IF(Particulars!E9="","",Particulars!E9)</f>
        <v/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4"/>
      <c r="Y14" s="41" t="s">
        <v>44</v>
      </c>
      <c r="Z14" s="42"/>
      <c r="AA14" s="43"/>
      <c r="AB14" s="43"/>
      <c r="AC14" s="43"/>
      <c r="AD14" s="43"/>
      <c r="AE14" s="18"/>
      <c r="AF14" s="18"/>
      <c r="AJ14" s="11"/>
      <c r="AK14" s="11"/>
      <c r="AL14" s="11"/>
      <c r="AM14" s="11"/>
      <c r="AN14" s="11"/>
      <c r="AO14" s="11"/>
      <c r="AP14" s="11"/>
      <c r="AQ14" s="11"/>
    </row>
    <row r="15" spans="1:46" ht="15" customHeight="1" x14ac:dyDescent="0.2">
      <c r="A15" s="302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4"/>
      <c r="Y15" s="42" t="s">
        <v>45</v>
      </c>
      <c r="Z15" s="42"/>
      <c r="AA15" s="43"/>
      <c r="AB15" s="43"/>
      <c r="AC15" s="43"/>
      <c r="AD15" s="43"/>
      <c r="AE15" s="18"/>
      <c r="AF15" s="18"/>
      <c r="AJ15" s="11"/>
      <c r="AK15" s="11"/>
      <c r="AL15" s="11"/>
      <c r="AM15" s="11"/>
      <c r="AN15" s="11"/>
      <c r="AO15" s="11"/>
      <c r="AP15" s="11"/>
      <c r="AQ15" s="11"/>
    </row>
    <row r="16" spans="1:46" ht="15" customHeight="1" x14ac:dyDescent="0.2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9"/>
      <c r="Y16" s="44" t="s">
        <v>158</v>
      </c>
      <c r="Z16" s="42"/>
      <c r="AA16" s="43"/>
      <c r="AB16" s="43"/>
      <c r="AC16" s="45"/>
      <c r="AD16" s="43"/>
      <c r="AE16" s="18"/>
      <c r="AF16" s="18"/>
      <c r="AJ16" s="46"/>
      <c r="AK16" s="46"/>
      <c r="AL16" s="46"/>
      <c r="AM16" s="46"/>
      <c r="AN16" s="46"/>
      <c r="AO16" s="46"/>
      <c r="AP16" s="46"/>
      <c r="AQ16" s="46"/>
    </row>
    <row r="17" spans="1:43" ht="15" customHeight="1" x14ac:dyDescent="0.2">
      <c r="A17" s="337" t="str">
        <f>IF(Particulars!E14="","",Particulars!E14)</f>
        <v/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9"/>
      <c r="AA17" s="18"/>
      <c r="AB17" s="18"/>
      <c r="AC17" s="18"/>
      <c r="AD17" s="18"/>
      <c r="AE17" s="18"/>
      <c r="AF17" s="18"/>
      <c r="AJ17" s="291"/>
      <c r="AK17" s="292"/>
      <c r="AL17" s="292"/>
      <c r="AM17" s="292"/>
      <c r="AN17" s="292"/>
      <c r="AO17" s="292"/>
      <c r="AP17" s="292"/>
      <c r="AQ17" s="292"/>
    </row>
    <row r="18" spans="1:43" ht="15" customHeight="1" x14ac:dyDescent="0.2">
      <c r="A18" s="337" t="str">
        <f>IF(Particulars!E15="","",Particulars!E15)</f>
        <v/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9"/>
      <c r="Y18" s="42" t="s">
        <v>46</v>
      </c>
      <c r="AA18" s="18"/>
      <c r="AB18" s="18"/>
      <c r="AC18" s="18"/>
      <c r="AD18" s="18"/>
      <c r="AE18" s="18"/>
      <c r="AF18" s="18"/>
      <c r="AJ18" s="292"/>
      <c r="AK18" s="292"/>
      <c r="AL18" s="292"/>
      <c r="AM18" s="292"/>
      <c r="AN18" s="292"/>
      <c r="AO18" s="292"/>
      <c r="AP18" s="292"/>
      <c r="AQ18" s="292"/>
    </row>
    <row r="19" spans="1:43" ht="15" customHeight="1" x14ac:dyDescent="0.2">
      <c r="A19" s="337" t="str">
        <f>IF(Particulars!E16="","",Particulars!E16)</f>
        <v/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9"/>
      <c r="AA19" s="18"/>
      <c r="AB19" s="18"/>
      <c r="AC19" s="18"/>
      <c r="AD19" s="18"/>
      <c r="AE19" s="18"/>
      <c r="AF19" s="18"/>
      <c r="AJ19" s="292"/>
      <c r="AK19" s="292"/>
      <c r="AL19" s="292"/>
      <c r="AM19" s="292"/>
      <c r="AN19" s="292"/>
      <c r="AO19" s="292"/>
      <c r="AP19" s="292"/>
      <c r="AQ19" s="292"/>
    </row>
    <row r="20" spans="1:43" ht="15" customHeight="1" x14ac:dyDescent="0.2">
      <c r="A20" s="337" t="str">
        <f>IF(Particulars!E17="","",Particulars!E17)</f>
        <v/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9"/>
      <c r="AJ20" s="292"/>
      <c r="AK20" s="292"/>
      <c r="AL20" s="292"/>
      <c r="AM20" s="292"/>
      <c r="AN20" s="292"/>
      <c r="AO20" s="292"/>
      <c r="AP20" s="292"/>
      <c r="AQ20" s="292"/>
    </row>
    <row r="21" spans="1:43" ht="15" customHeight="1" x14ac:dyDescent="0.2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6"/>
      <c r="Y21" s="47"/>
      <c r="AJ21" s="292"/>
      <c r="AK21" s="292"/>
      <c r="AL21" s="292"/>
      <c r="AM21" s="292"/>
      <c r="AN21" s="292"/>
      <c r="AO21" s="292"/>
      <c r="AP21" s="292"/>
      <c r="AQ21" s="292"/>
    </row>
    <row r="22" spans="1:43" ht="15" customHeight="1" x14ac:dyDescent="0.2">
      <c r="A22" s="227" t="str">
        <f>IF(OR(A14="",A17=""),"Please fill in Name and Address at the Particulars worksheet.","")</f>
        <v>Please fill in Name and Address at the Particulars worksheet.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9"/>
      <c r="S22" s="229"/>
      <c r="T22" s="229"/>
      <c r="U22" s="229"/>
      <c r="V22" s="229"/>
      <c r="W22" s="230"/>
      <c r="Y22" s="47"/>
      <c r="AJ22" s="292"/>
      <c r="AK22" s="292"/>
      <c r="AL22" s="292"/>
      <c r="AM22" s="292"/>
      <c r="AN22" s="292"/>
      <c r="AO22" s="292"/>
      <c r="AP22" s="292"/>
      <c r="AQ22" s="292"/>
    </row>
    <row r="23" spans="1:43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Y23" s="49" t="s">
        <v>146</v>
      </c>
      <c r="Z23" s="49"/>
      <c r="AA23" s="49"/>
      <c r="AB23" s="49"/>
      <c r="AC23" s="29"/>
      <c r="AD23" s="42"/>
      <c r="AE23" s="17"/>
      <c r="AF23" s="17"/>
      <c r="AG23" s="17"/>
      <c r="AH23" s="17"/>
      <c r="AI23" s="17"/>
      <c r="AJ23" s="17"/>
    </row>
    <row r="24" spans="1:43" x14ac:dyDescent="0.2">
      <c r="A24" s="41" t="s">
        <v>80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2"/>
      <c r="Y24" s="42" t="s">
        <v>1</v>
      </c>
      <c r="Z24" s="42"/>
      <c r="AA24" s="42"/>
      <c r="AB24" s="42"/>
      <c r="AC24" s="42"/>
      <c r="AD24" s="42"/>
      <c r="AE24" s="42"/>
      <c r="AF24" s="42"/>
      <c r="AJ24" s="223"/>
    </row>
    <row r="25" spans="1:43" x14ac:dyDescent="0.2">
      <c r="A25" s="41" t="s">
        <v>50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43" x14ac:dyDescent="0.2">
      <c r="A26" s="41" t="s">
        <v>68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43" x14ac:dyDescent="0.2">
      <c r="A27" s="41" t="s">
        <v>49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43" ht="8.2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43" s="35" customFormat="1" ht="15" customHeight="1" x14ac:dyDescent="0.2">
      <c r="A29" s="51" t="s">
        <v>51</v>
      </c>
      <c r="B29" s="52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43" s="35" customFormat="1" ht="8.25" customHeight="1" x14ac:dyDescent="0.2">
      <c r="A30" s="51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43" s="35" customFormat="1" ht="16.5" customHeight="1" x14ac:dyDescent="0.2">
      <c r="A31" s="343" t="s">
        <v>160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54"/>
    </row>
    <row r="32" spans="1:43" s="35" customFormat="1" ht="8.25" customHeight="1" x14ac:dyDescent="0.2">
      <c r="A32" s="344"/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54"/>
    </row>
    <row r="33" spans="1:39" s="35" customFormat="1" ht="8.2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4"/>
    </row>
    <row r="34" spans="1:39" ht="15" customHeight="1" x14ac:dyDescent="0.2">
      <c r="A34" s="305" t="s">
        <v>91</v>
      </c>
      <c r="B34" s="306"/>
      <c r="C34" s="306"/>
      <c r="D34" s="306"/>
      <c r="E34" s="306"/>
      <c r="F34" s="306"/>
      <c r="G34" s="306"/>
      <c r="H34" s="306"/>
      <c r="I34" s="307"/>
      <c r="J34" s="352" t="s">
        <v>39</v>
      </c>
      <c r="K34" s="353"/>
      <c r="L34" s="353"/>
      <c r="M34" s="354"/>
      <c r="N34" s="352" t="s">
        <v>34</v>
      </c>
      <c r="O34" s="353"/>
      <c r="P34" s="353"/>
      <c r="Q34" s="353"/>
      <c r="R34" s="353"/>
      <c r="S34" s="353"/>
      <c r="T34" s="353"/>
      <c r="U34" s="353"/>
      <c r="V34" s="353"/>
      <c r="W34" s="353"/>
      <c r="X34" s="354"/>
      <c r="Y34" s="352" t="s">
        <v>65</v>
      </c>
      <c r="Z34" s="361"/>
      <c r="AA34" s="361"/>
      <c r="AB34" s="362"/>
      <c r="AC34" s="355" t="s">
        <v>66</v>
      </c>
      <c r="AD34" s="356"/>
      <c r="AE34" s="356"/>
      <c r="AF34" s="357"/>
      <c r="AG34" s="48"/>
    </row>
    <row r="35" spans="1:39" s="35" customFormat="1" ht="15" customHeight="1" x14ac:dyDescent="0.2">
      <c r="A35" s="308"/>
      <c r="B35" s="309"/>
      <c r="C35" s="309"/>
      <c r="D35" s="309"/>
      <c r="E35" s="309"/>
      <c r="F35" s="309"/>
      <c r="G35" s="309"/>
      <c r="H35" s="309"/>
      <c r="I35" s="310"/>
      <c r="J35" s="340" t="s">
        <v>64</v>
      </c>
      <c r="K35" s="341"/>
      <c r="L35" s="341"/>
      <c r="M35" s="342"/>
      <c r="N35" s="340" t="s">
        <v>7</v>
      </c>
      <c r="O35" s="341"/>
      <c r="P35" s="341"/>
      <c r="Q35" s="341"/>
      <c r="R35" s="341"/>
      <c r="S35" s="341"/>
      <c r="T35" s="341"/>
      <c r="U35" s="341"/>
      <c r="V35" s="341"/>
      <c r="W35" s="341"/>
      <c r="X35" s="342"/>
      <c r="Y35" s="340" t="s">
        <v>6</v>
      </c>
      <c r="Z35" s="363"/>
      <c r="AA35" s="363"/>
      <c r="AB35" s="364"/>
      <c r="AC35" s="340"/>
      <c r="AD35" s="341"/>
      <c r="AE35" s="341"/>
      <c r="AF35" s="342"/>
      <c r="AG35" s="57"/>
    </row>
    <row r="36" spans="1:39" ht="15" customHeight="1" x14ac:dyDescent="0.2">
      <c r="A36" s="293"/>
      <c r="B36" s="311"/>
      <c r="C36" s="311"/>
      <c r="D36" s="311"/>
      <c r="E36" s="311"/>
      <c r="F36" s="311"/>
      <c r="G36" s="311"/>
      <c r="H36" s="311"/>
      <c r="I36" s="312"/>
      <c r="J36" s="293"/>
      <c r="K36" s="294"/>
      <c r="L36" s="294"/>
      <c r="M36" s="295"/>
      <c r="N36" s="293"/>
      <c r="O36" s="294"/>
      <c r="P36" s="294"/>
      <c r="Q36" s="294"/>
      <c r="R36" s="294"/>
      <c r="S36" s="294"/>
      <c r="T36" s="294"/>
      <c r="U36" s="294"/>
      <c r="V36" s="294"/>
      <c r="W36" s="294"/>
      <c r="X36" s="295"/>
      <c r="Y36" s="324"/>
      <c r="Z36" s="325"/>
      <c r="AA36" s="325"/>
      <c r="AB36" s="326"/>
      <c r="AC36" s="280"/>
      <c r="AD36" s="281"/>
      <c r="AE36" s="281"/>
      <c r="AF36" s="282"/>
      <c r="AG36" s="48"/>
    </row>
    <row r="37" spans="1:39" ht="15" customHeight="1" x14ac:dyDescent="0.2">
      <c r="A37" s="313"/>
      <c r="B37" s="314"/>
      <c r="C37" s="314"/>
      <c r="D37" s="314"/>
      <c r="E37" s="314"/>
      <c r="F37" s="314"/>
      <c r="G37" s="314"/>
      <c r="H37" s="314"/>
      <c r="I37" s="315"/>
      <c r="J37" s="296"/>
      <c r="K37" s="297"/>
      <c r="L37" s="297"/>
      <c r="M37" s="298"/>
      <c r="N37" s="296"/>
      <c r="O37" s="297"/>
      <c r="P37" s="297"/>
      <c r="Q37" s="297"/>
      <c r="R37" s="297"/>
      <c r="S37" s="297"/>
      <c r="T37" s="297"/>
      <c r="U37" s="297"/>
      <c r="V37" s="297"/>
      <c r="W37" s="297"/>
      <c r="X37" s="298"/>
      <c r="Y37" s="327"/>
      <c r="Z37" s="328"/>
      <c r="AA37" s="328"/>
      <c r="AB37" s="329"/>
      <c r="AC37" s="283"/>
      <c r="AD37" s="284"/>
      <c r="AE37" s="284"/>
      <c r="AF37" s="285"/>
      <c r="AG37" s="48"/>
    </row>
    <row r="38" spans="1:39" ht="15" customHeight="1" x14ac:dyDescent="0.2">
      <c r="A38" s="316"/>
      <c r="B38" s="317"/>
      <c r="C38" s="317"/>
      <c r="D38" s="317"/>
      <c r="E38" s="317"/>
      <c r="F38" s="317"/>
      <c r="G38" s="317"/>
      <c r="H38" s="317"/>
      <c r="I38" s="318"/>
      <c r="J38" s="299"/>
      <c r="K38" s="300"/>
      <c r="L38" s="300"/>
      <c r="M38" s="301"/>
      <c r="N38" s="299"/>
      <c r="O38" s="300"/>
      <c r="P38" s="300"/>
      <c r="Q38" s="300"/>
      <c r="R38" s="300"/>
      <c r="S38" s="300"/>
      <c r="T38" s="300"/>
      <c r="U38" s="300"/>
      <c r="V38" s="300"/>
      <c r="W38" s="300"/>
      <c r="X38" s="301"/>
      <c r="Y38" s="330"/>
      <c r="Z38" s="331"/>
      <c r="AA38" s="331"/>
      <c r="AB38" s="332"/>
      <c r="AC38" s="286"/>
      <c r="AD38" s="287"/>
      <c r="AE38" s="287"/>
      <c r="AF38" s="288"/>
      <c r="AG38" s="48"/>
    </row>
    <row r="39" spans="1:39" ht="15" customHeight="1" x14ac:dyDescent="0.2">
      <c r="A39" s="293"/>
      <c r="B39" s="311"/>
      <c r="C39" s="311"/>
      <c r="D39" s="311"/>
      <c r="E39" s="311"/>
      <c r="F39" s="311"/>
      <c r="G39" s="311"/>
      <c r="H39" s="311"/>
      <c r="I39" s="312"/>
      <c r="J39" s="293"/>
      <c r="K39" s="294"/>
      <c r="L39" s="294"/>
      <c r="M39" s="295"/>
      <c r="N39" s="293"/>
      <c r="O39" s="294"/>
      <c r="P39" s="294"/>
      <c r="Q39" s="294"/>
      <c r="R39" s="294"/>
      <c r="S39" s="294"/>
      <c r="T39" s="294"/>
      <c r="U39" s="294"/>
      <c r="V39" s="294"/>
      <c r="W39" s="294"/>
      <c r="X39" s="295"/>
      <c r="Y39" s="324"/>
      <c r="Z39" s="325"/>
      <c r="AA39" s="325"/>
      <c r="AB39" s="326"/>
      <c r="AC39" s="280"/>
      <c r="AD39" s="281"/>
      <c r="AE39" s="281"/>
      <c r="AF39" s="282"/>
      <c r="AG39" s="48"/>
    </row>
    <row r="40" spans="1:39" ht="15" customHeight="1" x14ac:dyDescent="0.2">
      <c r="A40" s="313"/>
      <c r="B40" s="314"/>
      <c r="C40" s="314"/>
      <c r="D40" s="314"/>
      <c r="E40" s="314"/>
      <c r="F40" s="314"/>
      <c r="G40" s="314"/>
      <c r="H40" s="314"/>
      <c r="I40" s="315"/>
      <c r="J40" s="296"/>
      <c r="K40" s="297"/>
      <c r="L40" s="297"/>
      <c r="M40" s="298"/>
      <c r="N40" s="296"/>
      <c r="O40" s="297"/>
      <c r="P40" s="297"/>
      <c r="Q40" s="297"/>
      <c r="R40" s="297"/>
      <c r="S40" s="297"/>
      <c r="T40" s="297"/>
      <c r="U40" s="297"/>
      <c r="V40" s="297"/>
      <c r="W40" s="297"/>
      <c r="X40" s="298"/>
      <c r="Y40" s="327"/>
      <c r="Z40" s="328"/>
      <c r="AA40" s="328"/>
      <c r="AB40" s="329"/>
      <c r="AC40" s="283"/>
      <c r="AD40" s="284"/>
      <c r="AE40" s="284"/>
      <c r="AF40" s="285"/>
      <c r="AG40" s="48"/>
      <c r="AM40" s="58"/>
    </row>
    <row r="41" spans="1:39" ht="15" customHeight="1" x14ac:dyDescent="0.2">
      <c r="A41" s="316"/>
      <c r="B41" s="317"/>
      <c r="C41" s="317"/>
      <c r="D41" s="317"/>
      <c r="E41" s="317"/>
      <c r="F41" s="317"/>
      <c r="G41" s="317"/>
      <c r="H41" s="317"/>
      <c r="I41" s="318"/>
      <c r="J41" s="299"/>
      <c r="K41" s="300"/>
      <c r="L41" s="300"/>
      <c r="M41" s="301"/>
      <c r="N41" s="299"/>
      <c r="O41" s="300"/>
      <c r="P41" s="300"/>
      <c r="Q41" s="300"/>
      <c r="R41" s="300"/>
      <c r="S41" s="300"/>
      <c r="T41" s="300"/>
      <c r="U41" s="300"/>
      <c r="V41" s="300"/>
      <c r="W41" s="300"/>
      <c r="X41" s="301"/>
      <c r="Y41" s="330"/>
      <c r="Z41" s="331"/>
      <c r="AA41" s="331"/>
      <c r="AB41" s="332"/>
      <c r="AC41" s="286"/>
      <c r="AD41" s="287"/>
      <c r="AE41" s="287"/>
      <c r="AF41" s="288"/>
      <c r="AG41" s="48"/>
    </row>
    <row r="42" spans="1:39" ht="15" customHeight="1" x14ac:dyDescent="0.2">
      <c r="A42" s="293"/>
      <c r="B42" s="311"/>
      <c r="C42" s="311"/>
      <c r="D42" s="311"/>
      <c r="E42" s="311"/>
      <c r="F42" s="311"/>
      <c r="G42" s="311"/>
      <c r="H42" s="311"/>
      <c r="I42" s="312"/>
      <c r="J42" s="293"/>
      <c r="K42" s="294"/>
      <c r="L42" s="294"/>
      <c r="M42" s="295"/>
      <c r="N42" s="293"/>
      <c r="O42" s="294"/>
      <c r="P42" s="294"/>
      <c r="Q42" s="294"/>
      <c r="R42" s="294"/>
      <c r="S42" s="294"/>
      <c r="T42" s="294"/>
      <c r="U42" s="294"/>
      <c r="V42" s="294"/>
      <c r="W42" s="294"/>
      <c r="X42" s="295"/>
      <c r="Y42" s="324"/>
      <c r="Z42" s="325"/>
      <c r="AA42" s="325"/>
      <c r="AB42" s="326"/>
      <c r="AC42" s="280"/>
      <c r="AD42" s="281"/>
      <c r="AE42" s="281"/>
      <c r="AF42" s="282"/>
      <c r="AG42" s="48"/>
    </row>
    <row r="43" spans="1:39" ht="15" customHeight="1" x14ac:dyDescent="0.2">
      <c r="A43" s="313"/>
      <c r="B43" s="314"/>
      <c r="C43" s="314"/>
      <c r="D43" s="314"/>
      <c r="E43" s="314"/>
      <c r="F43" s="314"/>
      <c r="G43" s="314"/>
      <c r="H43" s="314"/>
      <c r="I43" s="315"/>
      <c r="J43" s="296"/>
      <c r="K43" s="297"/>
      <c r="L43" s="297"/>
      <c r="M43" s="298"/>
      <c r="N43" s="296"/>
      <c r="O43" s="297"/>
      <c r="P43" s="297"/>
      <c r="Q43" s="297"/>
      <c r="R43" s="297"/>
      <c r="S43" s="297"/>
      <c r="T43" s="297"/>
      <c r="U43" s="297"/>
      <c r="V43" s="297"/>
      <c r="W43" s="297"/>
      <c r="X43" s="298"/>
      <c r="Y43" s="327"/>
      <c r="Z43" s="328"/>
      <c r="AA43" s="328"/>
      <c r="AB43" s="329"/>
      <c r="AC43" s="283"/>
      <c r="AD43" s="284"/>
      <c r="AE43" s="284"/>
      <c r="AF43" s="285"/>
      <c r="AG43" s="48"/>
    </row>
    <row r="44" spans="1:39" ht="15" customHeight="1" x14ac:dyDescent="0.2">
      <c r="A44" s="316"/>
      <c r="B44" s="317"/>
      <c r="C44" s="317"/>
      <c r="D44" s="317"/>
      <c r="E44" s="317"/>
      <c r="F44" s="317"/>
      <c r="G44" s="317"/>
      <c r="H44" s="317"/>
      <c r="I44" s="318"/>
      <c r="J44" s="299"/>
      <c r="K44" s="300"/>
      <c r="L44" s="300"/>
      <c r="M44" s="301"/>
      <c r="N44" s="299"/>
      <c r="O44" s="300"/>
      <c r="P44" s="300"/>
      <c r="Q44" s="300"/>
      <c r="R44" s="300"/>
      <c r="S44" s="300"/>
      <c r="T44" s="300"/>
      <c r="U44" s="300"/>
      <c r="V44" s="300"/>
      <c r="W44" s="300"/>
      <c r="X44" s="301"/>
      <c r="Y44" s="330"/>
      <c r="Z44" s="331"/>
      <c r="AA44" s="331"/>
      <c r="AB44" s="332"/>
      <c r="AC44" s="286"/>
      <c r="AD44" s="287"/>
      <c r="AE44" s="287"/>
      <c r="AF44" s="288"/>
      <c r="AG44" s="48"/>
    </row>
    <row r="45" spans="1:39" ht="15" customHeight="1" x14ac:dyDescent="0.2">
      <c r="A45" s="293"/>
      <c r="B45" s="311"/>
      <c r="C45" s="311"/>
      <c r="D45" s="311"/>
      <c r="E45" s="311"/>
      <c r="F45" s="311"/>
      <c r="G45" s="311"/>
      <c r="H45" s="311"/>
      <c r="I45" s="312"/>
      <c r="J45" s="293"/>
      <c r="K45" s="294"/>
      <c r="L45" s="294"/>
      <c r="M45" s="295"/>
      <c r="N45" s="293"/>
      <c r="O45" s="294"/>
      <c r="P45" s="294"/>
      <c r="Q45" s="294"/>
      <c r="R45" s="294"/>
      <c r="S45" s="294"/>
      <c r="T45" s="294"/>
      <c r="U45" s="294"/>
      <c r="V45" s="294"/>
      <c r="W45" s="294"/>
      <c r="X45" s="295"/>
      <c r="Y45" s="324"/>
      <c r="Z45" s="325"/>
      <c r="AA45" s="325"/>
      <c r="AB45" s="326"/>
      <c r="AC45" s="280"/>
      <c r="AD45" s="281"/>
      <c r="AE45" s="281"/>
      <c r="AF45" s="282"/>
      <c r="AG45" s="48"/>
    </row>
    <row r="46" spans="1:39" ht="15" customHeight="1" x14ac:dyDescent="0.2">
      <c r="A46" s="313"/>
      <c r="B46" s="314"/>
      <c r="C46" s="314"/>
      <c r="D46" s="314"/>
      <c r="E46" s="314"/>
      <c r="F46" s="314"/>
      <c r="G46" s="314"/>
      <c r="H46" s="314"/>
      <c r="I46" s="315"/>
      <c r="J46" s="296"/>
      <c r="K46" s="297"/>
      <c r="L46" s="297"/>
      <c r="M46" s="298"/>
      <c r="N46" s="296"/>
      <c r="O46" s="297"/>
      <c r="P46" s="297"/>
      <c r="Q46" s="297"/>
      <c r="R46" s="297"/>
      <c r="S46" s="297"/>
      <c r="T46" s="297"/>
      <c r="U46" s="297"/>
      <c r="V46" s="297"/>
      <c r="W46" s="297"/>
      <c r="X46" s="298"/>
      <c r="Y46" s="327"/>
      <c r="Z46" s="328"/>
      <c r="AA46" s="328"/>
      <c r="AB46" s="329"/>
      <c r="AC46" s="283"/>
      <c r="AD46" s="284"/>
      <c r="AE46" s="284"/>
      <c r="AF46" s="285"/>
      <c r="AG46" s="48"/>
    </row>
    <row r="47" spans="1:39" ht="15" customHeight="1" x14ac:dyDescent="0.2">
      <c r="A47" s="316"/>
      <c r="B47" s="317"/>
      <c r="C47" s="317"/>
      <c r="D47" s="317"/>
      <c r="E47" s="317"/>
      <c r="F47" s="317"/>
      <c r="G47" s="317"/>
      <c r="H47" s="317"/>
      <c r="I47" s="318"/>
      <c r="J47" s="299"/>
      <c r="K47" s="300"/>
      <c r="L47" s="300"/>
      <c r="M47" s="301"/>
      <c r="N47" s="299"/>
      <c r="O47" s="300"/>
      <c r="P47" s="300"/>
      <c r="Q47" s="300"/>
      <c r="R47" s="300"/>
      <c r="S47" s="300"/>
      <c r="T47" s="300"/>
      <c r="U47" s="300"/>
      <c r="V47" s="300"/>
      <c r="W47" s="300"/>
      <c r="X47" s="301"/>
      <c r="Y47" s="330"/>
      <c r="Z47" s="331"/>
      <c r="AA47" s="331"/>
      <c r="AB47" s="332"/>
      <c r="AC47" s="286"/>
      <c r="AD47" s="287"/>
      <c r="AE47" s="287"/>
      <c r="AF47" s="288"/>
      <c r="AG47" s="48"/>
    </row>
    <row r="48" spans="1:39" ht="15" customHeight="1" x14ac:dyDescent="0.2">
      <c r="A48" s="59" t="s">
        <v>8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35" ht="15" customHeight="1" x14ac:dyDescent="0.2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</row>
    <row r="50" spans="1:35" ht="13.15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  <row r="51" spans="1:35" ht="15" customHeight="1" x14ac:dyDescent="0.2">
      <c r="A51" s="319" t="s">
        <v>9</v>
      </c>
      <c r="B51" s="319"/>
      <c r="C51" s="319"/>
      <c r="D51" s="319"/>
      <c r="E51" s="319"/>
      <c r="F51" s="319"/>
      <c r="G51" s="319"/>
      <c r="H51" s="319"/>
      <c r="I51" s="66"/>
      <c r="J51" s="66"/>
      <c r="K51" s="66"/>
      <c r="L51" s="66"/>
      <c r="M51" s="66"/>
      <c r="N51" s="66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1:35" ht="8.2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11"/>
      <c r="AI52" s="11"/>
    </row>
    <row r="53" spans="1:35" ht="15" customHeight="1" x14ac:dyDescent="0.2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5"/>
      <c r="X53" s="217"/>
      <c r="Y53" s="217"/>
      <c r="Z53" s="217"/>
      <c r="AA53" s="217"/>
      <c r="AB53" s="217"/>
      <c r="AC53" s="217"/>
      <c r="AD53" s="217"/>
      <c r="AE53" s="217"/>
      <c r="AF53" s="217"/>
      <c r="AG53" s="42"/>
      <c r="AH53" s="11"/>
      <c r="AI53" s="11"/>
    </row>
    <row r="54" spans="1:35" ht="15" customHeight="1" x14ac:dyDescent="0.2">
      <c r="A54" s="296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298"/>
      <c r="X54" s="217"/>
      <c r="Y54" s="217"/>
      <c r="Z54" s="217"/>
      <c r="AA54" s="217"/>
      <c r="AB54" s="217"/>
      <c r="AC54" s="217"/>
      <c r="AD54" s="217"/>
      <c r="AE54" s="217"/>
      <c r="AF54" s="217"/>
      <c r="AG54" s="42"/>
      <c r="AH54" s="11"/>
      <c r="AI54" s="11"/>
    </row>
    <row r="55" spans="1:35" ht="15" customHeight="1" x14ac:dyDescent="0.2">
      <c r="A55" s="299"/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1"/>
      <c r="X55" s="217"/>
      <c r="Y55" s="217"/>
      <c r="Z55" s="217"/>
      <c r="AA55" s="217"/>
      <c r="AB55" s="217"/>
      <c r="AC55" s="217"/>
      <c r="AD55" s="217"/>
      <c r="AE55" s="217"/>
      <c r="AF55" s="217"/>
      <c r="AG55" s="42"/>
      <c r="AH55" s="11"/>
      <c r="AI55" s="11"/>
    </row>
    <row r="56" spans="1:35" ht="8.25" customHeight="1" x14ac:dyDescent="0.2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0"/>
      <c r="T56" s="220"/>
      <c r="U56" s="220"/>
      <c r="V56" s="220"/>
      <c r="W56" s="220"/>
      <c r="X56" s="218"/>
      <c r="Y56" s="218"/>
      <c r="Z56" s="219"/>
      <c r="AA56" s="217"/>
      <c r="AB56" s="217"/>
      <c r="AC56" s="217"/>
      <c r="AD56" s="217"/>
      <c r="AE56" s="217"/>
      <c r="AF56" s="217"/>
      <c r="AG56" s="42"/>
      <c r="AH56" s="11"/>
      <c r="AI56" s="11"/>
    </row>
    <row r="57" spans="1:35" ht="1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345" t="s">
        <v>132</v>
      </c>
      <c r="N57" s="346"/>
      <c r="O57" s="346"/>
      <c r="P57" s="346"/>
      <c r="Q57" s="346"/>
      <c r="R57" s="243"/>
      <c r="S57" s="320"/>
      <c r="T57" s="321"/>
      <c r="U57" s="321"/>
      <c r="V57" s="321"/>
      <c r="W57" s="322"/>
      <c r="X57" s="42"/>
      <c r="Y57" s="42"/>
      <c r="Z57" s="61"/>
      <c r="AA57" s="50"/>
      <c r="AB57" s="50"/>
      <c r="AC57" s="50"/>
      <c r="AD57" s="50"/>
      <c r="AE57" s="50"/>
      <c r="AF57" s="50"/>
      <c r="AG57" s="42"/>
      <c r="AH57" s="11"/>
      <c r="AI57" s="11"/>
    </row>
    <row r="58" spans="1:35" ht="15" customHeight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61"/>
      <c r="AA58" s="50"/>
      <c r="AB58" s="50"/>
      <c r="AC58" s="50"/>
      <c r="AD58" s="50"/>
      <c r="AE58" s="50"/>
      <c r="AF58" s="50"/>
      <c r="AG58" s="42"/>
    </row>
    <row r="59" spans="1:35" ht="15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5" s="53" customFormat="1" ht="15" customHeight="1" x14ac:dyDescent="0.25">
      <c r="A60" s="53" t="s">
        <v>10</v>
      </c>
      <c r="E60" s="53">
        <v>1</v>
      </c>
      <c r="F60" s="62"/>
      <c r="G60" s="53" t="s">
        <v>55</v>
      </c>
      <c r="H60" s="42"/>
      <c r="I60" s="42"/>
      <c r="J60" s="63"/>
      <c r="L60" s="63">
        <v>2</v>
      </c>
      <c r="M60" s="62"/>
      <c r="N60" s="53" t="s">
        <v>61</v>
      </c>
      <c r="O60" s="42"/>
      <c r="P60" s="64"/>
      <c r="Q60" s="64"/>
      <c r="R60" s="50"/>
      <c r="S60" s="63">
        <v>3</v>
      </c>
      <c r="T60" s="65"/>
      <c r="U60" s="66" t="s">
        <v>56</v>
      </c>
      <c r="V60" s="64"/>
      <c r="W60" s="67"/>
      <c r="X60" s="67"/>
      <c r="Y60" s="64">
        <v>4</v>
      </c>
      <c r="Z60" s="68"/>
      <c r="AA60" s="69" t="s">
        <v>57</v>
      </c>
      <c r="AB60" s="64"/>
      <c r="AC60" s="50"/>
      <c r="AD60" s="64"/>
      <c r="AE60" s="64"/>
      <c r="AF60" s="64"/>
    </row>
    <row r="61" spans="1:35" s="53" customFormat="1" ht="15" customHeight="1" x14ac:dyDescent="0.2">
      <c r="F61" s="64"/>
      <c r="H61" s="42"/>
      <c r="I61" s="42"/>
      <c r="J61" s="63"/>
      <c r="L61" s="63"/>
      <c r="M61" s="64"/>
      <c r="O61" s="42"/>
      <c r="P61" s="64"/>
      <c r="Q61" s="64"/>
      <c r="R61" s="50"/>
      <c r="S61" s="63"/>
      <c r="T61" s="69"/>
      <c r="U61" s="66"/>
      <c r="V61" s="64"/>
      <c r="W61" s="67"/>
      <c r="X61" s="67"/>
      <c r="Y61" s="64"/>
      <c r="Z61" s="70"/>
      <c r="AA61" s="69"/>
      <c r="AB61" s="64"/>
      <c r="AC61" s="50"/>
      <c r="AD61" s="64"/>
      <c r="AE61" s="64"/>
      <c r="AF61" s="64"/>
    </row>
    <row r="62" spans="1:35" s="53" customFormat="1" ht="15" customHeight="1" x14ac:dyDescent="0.2">
      <c r="G62" s="42"/>
      <c r="H62" s="42"/>
      <c r="I62" s="42"/>
      <c r="J62" s="63"/>
      <c r="K62" s="64"/>
      <c r="L62" s="63"/>
      <c r="M62" s="63"/>
      <c r="N62" s="64"/>
      <c r="O62" s="42"/>
      <c r="P62" s="63"/>
      <c r="Q62" s="64"/>
      <c r="R62" s="42"/>
      <c r="S62" s="63"/>
      <c r="T62" s="63"/>
      <c r="U62" s="63"/>
      <c r="V62" s="64"/>
      <c r="W62" s="63"/>
      <c r="X62" s="63"/>
      <c r="Y62" s="64"/>
      <c r="Z62" s="42"/>
      <c r="AA62" s="63"/>
      <c r="AB62" s="64"/>
      <c r="AC62" s="42"/>
      <c r="AD62" s="63"/>
      <c r="AE62" s="64"/>
      <c r="AF62" s="64"/>
    </row>
    <row r="63" spans="1:35" ht="15" customHeigh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277"/>
      <c r="X63" s="278"/>
      <c r="Y63" s="42"/>
      <c r="Z63" s="42"/>
      <c r="AA63" s="42"/>
      <c r="AB63" s="42"/>
      <c r="AC63" s="42"/>
      <c r="AD63" s="42"/>
      <c r="AE63" s="42"/>
      <c r="AF63" s="42"/>
      <c r="AG63" s="42"/>
    </row>
    <row r="64" spans="1:35" ht="15" customHeight="1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50"/>
      <c r="X64" s="50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 ht="15" customHeight="1" x14ac:dyDescent="0.2">
      <c r="A65" s="44"/>
      <c r="B65" s="29"/>
      <c r="C65" s="29"/>
      <c r="D65" s="29"/>
      <c r="E65" s="42"/>
      <c r="F65" s="42"/>
      <c r="G65" s="42"/>
      <c r="H65" s="42"/>
      <c r="I65" s="42"/>
      <c r="J65" s="42"/>
      <c r="K65" s="42"/>
      <c r="L65" s="42"/>
      <c r="M65" s="42"/>
      <c r="N65" s="29"/>
      <c r="O65" s="29"/>
      <c r="P65" s="29"/>
      <c r="Q65" s="60"/>
      <c r="R65" s="29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1:33" x14ac:dyDescent="0.2">
      <c r="A66" s="40"/>
      <c r="E66" s="47"/>
      <c r="G66" s="47"/>
      <c r="Q66" s="7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3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3" x14ac:dyDescent="0.2"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3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3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3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3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3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3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3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3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3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</sheetData>
  <sheetProtection algorithmName="SHA-512" hashValue="DcBQOxDR4/tsuVIMbgS0qw1qYsfGcZmu7jxn0ZJkxXp3MM4lcQ5b4L5p9pPxesv+SnVRGWKwiEefkbA9RimqPA==" saltValue="VUBJ+f9KVbuod4Lk0Whobg==" spinCount="100000" sheet="1" selectLockedCells="1"/>
  <mergeCells count="49">
    <mergeCell ref="M57:Q57"/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  <mergeCell ref="AC36:AF38"/>
    <mergeCell ref="Y39:AB41"/>
    <mergeCell ref="A39:I41"/>
    <mergeCell ref="J39:M41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J45:M47"/>
    <mergeCell ref="A42:I44"/>
    <mergeCell ref="N39:X41"/>
    <mergeCell ref="N42:X44"/>
    <mergeCell ref="J42:M44"/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A53:W55"/>
    <mergeCell ref="Y42:AB44"/>
    <mergeCell ref="Y45:AB47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pageSetup paperSize="9" scale="84" orientation="portrait" horizontalDpi="4294967294" verticalDpi="4294967294" r:id="rId1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37" zoomScaleNormal="100" workbookViewId="0">
      <selection activeCell="I10" sqref="I10:AA11"/>
    </sheetView>
  </sheetViews>
  <sheetFormatPr defaultColWidth="9.140625" defaultRowHeight="12.75" x14ac:dyDescent="0.2"/>
  <cols>
    <col min="1" max="1" width="1.7109375" style="3" customWidth="1"/>
    <col min="2" max="2" width="2.7109375" style="9" customWidth="1"/>
    <col min="3" max="3" width="1.7109375" style="9" customWidth="1"/>
    <col min="4" max="4" width="3.28515625" style="3" customWidth="1"/>
    <col min="5" max="6" width="3" style="3" customWidth="1"/>
    <col min="7" max="7" width="6.5703125" style="3" customWidth="1"/>
    <col min="8" max="10" width="3" style="3" customWidth="1"/>
    <col min="11" max="11" width="1.140625" style="3" customWidth="1"/>
    <col min="12" max="19" width="3" style="3" customWidth="1"/>
    <col min="20" max="20" width="3.7109375" style="3" customWidth="1"/>
    <col min="21" max="27" width="3" style="3" customWidth="1"/>
    <col min="28" max="28" width="2.5703125" style="3" customWidth="1"/>
    <col min="29" max="29" width="2.7109375" style="3" customWidth="1"/>
    <col min="30" max="30" width="1.7109375" style="3" customWidth="1"/>
    <col min="31" max="31" width="2.5703125" style="47" customWidth="1"/>
    <col min="32" max="42" width="3" style="3" customWidth="1"/>
    <col min="43" max="16384" width="9.140625" style="3"/>
  </cols>
  <sheetData>
    <row r="1" spans="1:44" ht="20.25" customHeight="1" x14ac:dyDescent="0.35">
      <c r="R1" s="72"/>
      <c r="S1" s="72"/>
      <c r="T1" s="73" t="s">
        <v>155</v>
      </c>
      <c r="W1" s="74"/>
      <c r="AJ1" s="48"/>
      <c r="AK1" s="48"/>
      <c r="AL1" s="48"/>
      <c r="AM1" s="48"/>
      <c r="AN1" s="48"/>
      <c r="AO1" s="48"/>
      <c r="AP1" s="48"/>
    </row>
    <row r="2" spans="1:44" ht="12" customHeight="1" x14ac:dyDescent="0.2">
      <c r="B2" s="3"/>
      <c r="C2" s="3"/>
      <c r="D2" s="75"/>
      <c r="E2" s="75"/>
      <c r="F2" s="75"/>
      <c r="I2" s="75"/>
      <c r="J2" s="75"/>
      <c r="K2" s="75"/>
      <c r="L2" s="75"/>
      <c r="M2" s="75"/>
      <c r="N2" s="76"/>
      <c r="O2" s="76"/>
      <c r="P2" s="77" t="s">
        <v>161</v>
      </c>
      <c r="Q2" s="77"/>
      <c r="T2" s="75"/>
      <c r="V2" s="75"/>
      <c r="W2" s="75"/>
      <c r="X2" s="75"/>
      <c r="Y2" s="75"/>
      <c r="Z2" s="75"/>
      <c r="AA2" s="75"/>
      <c r="AB2" s="75"/>
      <c r="AC2" s="75"/>
      <c r="AD2" s="75"/>
      <c r="AE2" s="71"/>
      <c r="AF2" s="75"/>
      <c r="AG2" s="75"/>
      <c r="AH2" s="75"/>
      <c r="AI2" s="75"/>
      <c r="AJ2" s="75"/>
      <c r="AK2" s="75"/>
      <c r="AL2" s="71"/>
      <c r="AM2" s="75"/>
      <c r="AN2" s="75"/>
      <c r="AO2" s="75"/>
      <c r="AP2" s="75"/>
    </row>
    <row r="3" spans="1:44" ht="13.9" customHeight="1" x14ac:dyDescent="0.2">
      <c r="A3" s="78"/>
      <c r="B3" s="79" t="s">
        <v>11</v>
      </c>
      <c r="C3" s="79"/>
      <c r="D3" s="80"/>
      <c r="E3" s="80"/>
      <c r="F3" s="80"/>
      <c r="G3" s="81"/>
      <c r="H3" s="81"/>
      <c r="I3" s="80"/>
      <c r="J3" s="80"/>
      <c r="K3" s="80"/>
      <c r="L3" s="80"/>
      <c r="M3" s="8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83"/>
      <c r="AE3" s="84" t="s">
        <v>12</v>
      </c>
      <c r="AF3" s="84"/>
      <c r="AG3" s="84"/>
      <c r="AH3" s="85"/>
      <c r="AI3" s="85"/>
      <c r="AJ3" s="85"/>
      <c r="AK3" s="85"/>
      <c r="AL3" s="85"/>
      <c r="AM3" s="85"/>
      <c r="AN3" s="85"/>
      <c r="AO3" s="85"/>
      <c r="AP3" s="86"/>
    </row>
    <row r="4" spans="1:44" ht="13.5" customHeight="1" x14ac:dyDescent="0.25">
      <c r="A4" s="78"/>
      <c r="B4" s="87"/>
      <c r="C4" s="87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8"/>
      <c r="AD4" s="88"/>
      <c r="AE4" s="89" t="s">
        <v>13</v>
      </c>
      <c r="AF4" s="89"/>
      <c r="AG4" s="89"/>
      <c r="AH4" s="85"/>
      <c r="AI4" s="85"/>
      <c r="AJ4" s="85"/>
      <c r="AK4" s="85"/>
      <c r="AL4" s="85"/>
      <c r="AM4" s="85"/>
      <c r="AN4" s="85"/>
      <c r="AO4" s="85"/>
      <c r="AP4" s="90"/>
    </row>
    <row r="5" spans="1:44" ht="3" customHeight="1" x14ac:dyDescent="0.2"/>
    <row r="6" spans="1:44" s="47" customFormat="1" ht="15" customHeight="1" x14ac:dyDescent="0.2">
      <c r="B6" s="106" t="s">
        <v>14</v>
      </c>
      <c r="C6" s="91"/>
      <c r="D6" s="137" t="s">
        <v>15</v>
      </c>
      <c r="E6" s="53"/>
      <c r="F6" s="53"/>
      <c r="G6" s="53"/>
      <c r="H6" s="5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4" s="47" customFormat="1" ht="8.25" customHeight="1" x14ac:dyDescent="0.2">
      <c r="B7" s="91"/>
      <c r="C7" s="91"/>
      <c r="D7" s="390" t="s">
        <v>92</v>
      </c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0"/>
      <c r="Z7" s="30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 spans="1:44" s="47" customFormat="1" ht="15" customHeight="1" x14ac:dyDescent="0.2">
      <c r="B8" s="91"/>
      <c r="C8" s="91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0"/>
      <c r="Z8" s="30"/>
      <c r="AA8" s="42"/>
      <c r="AB8" s="42"/>
      <c r="AC8" s="42"/>
      <c r="AD8" s="42"/>
      <c r="AE8" s="42"/>
      <c r="AF8" s="63"/>
      <c r="AG8" s="63"/>
      <c r="AH8" s="42"/>
      <c r="AI8" s="42"/>
      <c r="AJ8" s="42"/>
      <c r="AK8" s="42"/>
      <c r="AL8" s="42"/>
      <c r="AM8" s="42"/>
      <c r="AN8" s="42"/>
      <c r="AO8" s="42"/>
      <c r="AP8" s="42"/>
    </row>
    <row r="9" spans="1:44" s="47" customFormat="1" ht="8.25" customHeight="1" x14ac:dyDescent="0.2">
      <c r="B9" s="91"/>
      <c r="C9" s="9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4" s="47" customFormat="1" ht="15" customHeight="1" x14ac:dyDescent="0.2">
      <c r="B10" s="91"/>
      <c r="C10" s="91"/>
      <c r="D10" s="378" t="s">
        <v>42</v>
      </c>
      <c r="E10" s="378"/>
      <c r="F10" s="378"/>
      <c r="G10" s="378"/>
      <c r="H10" s="42"/>
      <c r="I10" s="293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427"/>
      <c r="Z10" s="427"/>
      <c r="AA10" s="428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4" s="47" customFormat="1" ht="15" customHeight="1" x14ac:dyDescent="0.2">
      <c r="B11" s="91"/>
      <c r="C11" s="91"/>
      <c r="D11" s="378"/>
      <c r="E11" s="378"/>
      <c r="F11" s="378"/>
      <c r="G11" s="378"/>
      <c r="H11" s="43"/>
      <c r="I11" s="299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429"/>
      <c r="Z11" s="429"/>
      <c r="AA11" s="430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4" s="47" customFormat="1" ht="8.25" customHeight="1" x14ac:dyDescent="0.2">
      <c r="B12" s="91"/>
      <c r="C12" s="9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4" s="47" customFormat="1" ht="8.25" customHeight="1" x14ac:dyDescent="0.2">
      <c r="B13" s="91"/>
      <c r="C13" s="91"/>
      <c r="D13" s="391" t="s">
        <v>62</v>
      </c>
      <c r="E13" s="360"/>
      <c r="F13" s="360"/>
      <c r="G13" s="360"/>
      <c r="H13" s="42"/>
      <c r="I13" s="293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5"/>
      <c r="U13" s="92"/>
      <c r="V13" s="93"/>
      <c r="W13" s="93"/>
      <c r="X13" s="93"/>
      <c r="Y13" s="94"/>
      <c r="Z13" s="94"/>
      <c r="AA13" s="94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4" s="47" customFormat="1" ht="15" customHeight="1" x14ac:dyDescent="0.2">
      <c r="B14" s="91"/>
      <c r="C14" s="91"/>
      <c r="D14" s="360"/>
      <c r="E14" s="360"/>
      <c r="F14" s="360"/>
      <c r="G14" s="360"/>
      <c r="H14" s="42"/>
      <c r="I14" s="299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1"/>
      <c r="U14" s="92"/>
      <c r="V14" s="93"/>
      <c r="W14" s="93"/>
      <c r="X14" s="93"/>
      <c r="Y14" s="94"/>
      <c r="Z14" s="94"/>
      <c r="AA14" s="94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4" s="47" customFormat="1" ht="8.25" customHeight="1" x14ac:dyDescent="0.2">
      <c r="B15" s="91"/>
      <c r="C15" s="9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00"/>
      <c r="AG15" s="400"/>
      <c r="AH15" s="401"/>
      <c r="AI15" s="401"/>
      <c r="AJ15" s="401"/>
      <c r="AK15" s="401"/>
      <c r="AL15" s="401"/>
      <c r="AM15" s="401"/>
      <c r="AN15" s="401"/>
      <c r="AO15" s="401"/>
      <c r="AP15" s="401"/>
      <c r="AQ15" s="96"/>
      <c r="AR15" s="96"/>
    </row>
    <row r="16" spans="1:44" s="47" customFormat="1" ht="8.25" customHeight="1" x14ac:dyDescent="0.2">
      <c r="B16" s="91"/>
      <c r="C16" s="91"/>
      <c r="D16" s="392" t="s">
        <v>63</v>
      </c>
      <c r="E16" s="392"/>
      <c r="F16" s="392"/>
      <c r="G16" s="392"/>
      <c r="H16" s="4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97"/>
      <c r="Z16" s="97"/>
      <c r="AA16" s="42"/>
      <c r="AB16" s="365"/>
      <c r="AC16" s="425"/>
      <c r="AD16" s="98"/>
      <c r="AE16" s="365" t="s">
        <v>104</v>
      </c>
      <c r="AF16" s="411"/>
      <c r="AG16" s="420"/>
      <c r="AH16" s="420"/>
      <c r="AI16" s="420"/>
      <c r="AJ16" s="420"/>
      <c r="AK16" s="420"/>
      <c r="AL16" s="420"/>
      <c r="AM16" s="420"/>
      <c r="AN16" s="420"/>
      <c r="AO16" s="420"/>
      <c r="AP16" s="413"/>
    </row>
    <row r="17" spans="2:47" s="47" customFormat="1" ht="15" customHeight="1" x14ac:dyDescent="0.2">
      <c r="B17" s="91"/>
      <c r="C17" s="91"/>
      <c r="D17" s="392"/>
      <c r="E17" s="392"/>
      <c r="F17" s="392"/>
      <c r="G17" s="392"/>
      <c r="H17" s="4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97"/>
      <c r="Z17" s="97"/>
      <c r="AA17" s="42"/>
      <c r="AB17" s="366"/>
      <c r="AC17" s="426"/>
      <c r="AD17" s="99"/>
      <c r="AE17" s="366"/>
      <c r="AF17" s="414"/>
      <c r="AG17" s="415"/>
      <c r="AH17" s="415"/>
      <c r="AI17" s="415"/>
      <c r="AJ17" s="415"/>
      <c r="AK17" s="415"/>
      <c r="AL17" s="415"/>
      <c r="AM17" s="415"/>
      <c r="AN17" s="415"/>
      <c r="AO17" s="415"/>
      <c r="AP17" s="416"/>
    </row>
    <row r="18" spans="2:47" s="47" customFormat="1" ht="14.1" customHeight="1" x14ac:dyDescent="0.2">
      <c r="B18" s="91"/>
      <c r="C18" s="9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63"/>
      <c r="AB18" s="371" t="s">
        <v>16</v>
      </c>
      <c r="AC18" s="371"/>
      <c r="AD18" s="371"/>
      <c r="AE18" s="371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2:47" s="47" customFormat="1" ht="8.25" customHeight="1" x14ac:dyDescent="0.2">
      <c r="B19" s="91"/>
      <c r="C19" s="91"/>
      <c r="D19" s="392" t="s">
        <v>17</v>
      </c>
      <c r="E19" s="392"/>
      <c r="F19" s="392"/>
      <c r="G19" s="392"/>
      <c r="H19" s="4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97"/>
      <c r="Z19" s="97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2:47" s="47" customFormat="1" ht="11.25" customHeight="1" x14ac:dyDescent="0.2">
      <c r="B20" s="100"/>
      <c r="C20" s="100"/>
      <c r="D20" s="392"/>
      <c r="E20" s="392"/>
      <c r="F20" s="392"/>
      <c r="G20" s="392"/>
      <c r="H20" s="4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97"/>
      <c r="Z20" s="97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2:47" s="47" customFormat="1" ht="8.25" customHeight="1" x14ac:dyDescent="0.2">
      <c r="B21" s="100"/>
      <c r="C21" s="100"/>
      <c r="D21" s="101"/>
      <c r="E21" s="95"/>
      <c r="F21" s="95"/>
      <c r="G21" s="95"/>
      <c r="H21" s="4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2:47" s="47" customFormat="1" ht="15" customHeight="1" x14ac:dyDescent="0.2">
      <c r="B22" s="91"/>
      <c r="C22" s="91"/>
      <c r="D22" s="378" t="s">
        <v>42</v>
      </c>
      <c r="E22" s="378"/>
      <c r="F22" s="378"/>
      <c r="G22" s="378"/>
      <c r="H22" s="42"/>
      <c r="I22" s="293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427"/>
      <c r="Z22" s="427"/>
      <c r="AA22" s="428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2:47" s="47" customFormat="1" ht="15" customHeight="1" x14ac:dyDescent="0.2">
      <c r="B23" s="91"/>
      <c r="C23" s="91"/>
      <c r="D23" s="378"/>
      <c r="E23" s="378"/>
      <c r="F23" s="378"/>
      <c r="G23" s="378"/>
      <c r="H23" s="42"/>
      <c r="I23" s="299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429"/>
      <c r="Z23" s="429"/>
      <c r="AA23" s="430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T23" s="231"/>
    </row>
    <row r="24" spans="2:47" s="47" customFormat="1" ht="8.25" customHeight="1" x14ac:dyDescent="0.2">
      <c r="B24" s="91"/>
      <c r="C24" s="9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2:47" s="47" customFormat="1" ht="8.25" customHeight="1" x14ac:dyDescent="0.2">
      <c r="B25" s="91"/>
      <c r="C25" s="91"/>
      <c r="D25" s="378" t="s">
        <v>62</v>
      </c>
      <c r="E25" s="378"/>
      <c r="F25" s="378"/>
      <c r="G25" s="378"/>
      <c r="H25" s="42"/>
      <c r="I25" s="293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5"/>
      <c r="U25" s="93"/>
      <c r="V25" s="93"/>
      <c r="W25" s="93"/>
      <c r="X25" s="93"/>
      <c r="Y25" s="94"/>
      <c r="Z25" s="94"/>
      <c r="AA25" s="94"/>
      <c r="AB25" s="42"/>
      <c r="AC25" s="42"/>
      <c r="AD25" s="42"/>
      <c r="AE25" s="42"/>
      <c r="AL25" s="103"/>
      <c r="AM25" s="50"/>
      <c r="AN25" s="103"/>
      <c r="AO25" s="103"/>
      <c r="AP25" s="50"/>
      <c r="AQ25" s="50"/>
      <c r="AR25" s="50"/>
      <c r="AS25" s="50"/>
      <c r="AT25" s="50"/>
      <c r="AU25" s="50"/>
    </row>
    <row r="26" spans="2:47" s="47" customFormat="1" ht="15" customHeight="1" x14ac:dyDescent="0.2">
      <c r="B26" s="91"/>
      <c r="C26" s="91"/>
      <c r="D26" s="393"/>
      <c r="E26" s="378"/>
      <c r="F26" s="378"/>
      <c r="G26" s="378"/>
      <c r="H26" s="42"/>
      <c r="I26" s="299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1"/>
      <c r="U26" s="93"/>
      <c r="V26" s="93"/>
      <c r="W26" s="93"/>
      <c r="X26" s="93"/>
      <c r="Y26" s="94"/>
      <c r="Z26" s="94"/>
      <c r="AA26" s="94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2:47" s="47" customFormat="1" ht="8.25" customHeight="1" x14ac:dyDescent="0.2">
      <c r="B27" s="91"/>
      <c r="C27" s="9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3"/>
      <c r="AG27" s="423"/>
      <c r="AH27" s="424"/>
      <c r="AI27" s="424"/>
      <c r="AJ27" s="424"/>
      <c r="AK27" s="424"/>
      <c r="AL27" s="424"/>
      <c r="AM27" s="424"/>
      <c r="AN27" s="424"/>
      <c r="AO27" s="424"/>
      <c r="AP27" s="424"/>
      <c r="AQ27" s="96"/>
      <c r="AR27" s="96"/>
    </row>
    <row r="28" spans="2:47" s="47" customFormat="1" ht="9" customHeight="1" x14ac:dyDescent="0.2">
      <c r="B28" s="91"/>
      <c r="C28" s="91"/>
      <c r="D28" s="392" t="s">
        <v>53</v>
      </c>
      <c r="E28" s="421"/>
      <c r="F28" s="421"/>
      <c r="G28" s="421"/>
      <c r="H28" s="42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65"/>
      <c r="AC28" s="425"/>
      <c r="AD28" s="98"/>
      <c r="AE28" s="365" t="s">
        <v>104</v>
      </c>
      <c r="AF28" s="411"/>
      <c r="AG28" s="412"/>
      <c r="AH28" s="412"/>
      <c r="AI28" s="412"/>
      <c r="AJ28" s="412"/>
      <c r="AK28" s="412"/>
      <c r="AL28" s="412"/>
      <c r="AM28" s="412"/>
      <c r="AN28" s="412"/>
      <c r="AO28" s="412"/>
      <c r="AP28" s="413"/>
    </row>
    <row r="29" spans="2:47" s="47" customFormat="1" ht="15" customHeight="1" x14ac:dyDescent="0.2">
      <c r="B29" s="91"/>
      <c r="C29" s="91"/>
      <c r="D29" s="421"/>
      <c r="E29" s="421"/>
      <c r="F29" s="421"/>
      <c r="G29" s="421"/>
      <c r="H29" s="421"/>
      <c r="I29" s="50"/>
      <c r="J29" s="50"/>
      <c r="K29" s="50"/>
      <c r="L29" s="50"/>
      <c r="M29" s="50"/>
      <c r="N29" s="50"/>
      <c r="O29" s="105"/>
      <c r="P29" s="50"/>
      <c r="Q29" s="50"/>
      <c r="R29" s="50"/>
      <c r="S29" s="50"/>
      <c r="T29" s="91"/>
      <c r="U29" s="42"/>
      <c r="V29" s="42"/>
      <c r="W29" s="42"/>
      <c r="X29" s="42"/>
      <c r="Y29" s="42"/>
      <c r="Z29" s="42"/>
      <c r="AA29" s="42"/>
      <c r="AB29" s="366"/>
      <c r="AC29" s="426"/>
      <c r="AD29" s="99"/>
      <c r="AE29" s="366"/>
      <c r="AF29" s="414"/>
      <c r="AG29" s="415"/>
      <c r="AH29" s="415"/>
      <c r="AI29" s="415"/>
      <c r="AJ29" s="415"/>
      <c r="AK29" s="415"/>
      <c r="AL29" s="415"/>
      <c r="AM29" s="415"/>
      <c r="AN29" s="415"/>
      <c r="AO29" s="415"/>
      <c r="AP29" s="416"/>
    </row>
    <row r="30" spans="2:47" s="47" customFormat="1" ht="14.1" customHeight="1" x14ac:dyDescent="0.2">
      <c r="B30" s="91"/>
      <c r="C30" s="9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71" t="s">
        <v>16</v>
      </c>
      <c r="AC30" s="371"/>
      <c r="AD30" s="371"/>
      <c r="AE30" s="371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2:47" s="47" customFormat="1" ht="8.25" customHeight="1" x14ac:dyDescent="0.2">
      <c r="B31" s="91"/>
      <c r="C31" s="9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2:47" s="47" customFormat="1" ht="8.25" customHeight="1" x14ac:dyDescent="0.2">
      <c r="B32" s="91"/>
      <c r="C32" s="91"/>
      <c r="D32" s="66"/>
      <c r="E32" s="66"/>
      <c r="F32" s="66"/>
      <c r="G32" s="66"/>
      <c r="H32" s="42"/>
      <c r="I32" s="66"/>
      <c r="J32" s="378" t="s">
        <v>52</v>
      </c>
      <c r="K32" s="421"/>
      <c r="L32" s="421"/>
      <c r="M32" s="421"/>
      <c r="N32" s="421"/>
      <c r="O32" s="421"/>
      <c r="P32" s="421"/>
      <c r="Q32" s="104"/>
      <c r="R32" s="365" t="s">
        <v>104</v>
      </c>
      <c r="S32" s="411"/>
      <c r="T32" s="420"/>
      <c r="U32" s="420"/>
      <c r="V32" s="420"/>
      <c r="W32" s="420"/>
      <c r="X32" s="420"/>
      <c r="Y32" s="420"/>
      <c r="Z32" s="420"/>
      <c r="AA32" s="420"/>
      <c r="AB32" s="420"/>
      <c r="AC32" s="413"/>
      <c r="AD32" s="22"/>
      <c r="AE32" s="42"/>
      <c r="AF32" s="1"/>
      <c r="AG32" s="1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2:44" s="47" customFormat="1" ht="15" customHeight="1" x14ac:dyDescent="0.2">
      <c r="B33" s="106" t="s">
        <v>18</v>
      </c>
      <c r="C33" s="91"/>
      <c r="D33" s="107" t="s">
        <v>19</v>
      </c>
      <c r="E33" s="66"/>
      <c r="F33" s="66"/>
      <c r="G33" s="108"/>
      <c r="H33" s="44"/>
      <c r="I33" s="109"/>
      <c r="J33" s="421"/>
      <c r="K33" s="421"/>
      <c r="L33" s="421"/>
      <c r="M33" s="421"/>
      <c r="N33" s="421"/>
      <c r="O33" s="421"/>
      <c r="P33" s="421"/>
      <c r="Q33" s="104"/>
      <c r="R33" s="366"/>
      <c r="S33" s="414"/>
      <c r="T33" s="415"/>
      <c r="U33" s="415"/>
      <c r="V33" s="415"/>
      <c r="W33" s="415"/>
      <c r="X33" s="415"/>
      <c r="Y33" s="415"/>
      <c r="Z33" s="415"/>
      <c r="AA33" s="415"/>
      <c r="AB33" s="415"/>
      <c r="AC33" s="416"/>
      <c r="AD33" s="2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2:44" s="47" customFormat="1" ht="8.25" customHeight="1" x14ac:dyDescent="0.2">
      <c r="B34" s="107"/>
      <c r="C34" s="107"/>
      <c r="D34" s="107"/>
      <c r="E34" s="66"/>
      <c r="F34" s="66"/>
      <c r="G34" s="108"/>
      <c r="H34" s="44"/>
      <c r="I34" s="109"/>
      <c r="J34" s="104"/>
      <c r="K34" s="104"/>
      <c r="L34" s="104"/>
      <c r="M34" s="104"/>
      <c r="N34" s="104"/>
      <c r="O34" s="104"/>
      <c r="P34" s="104"/>
      <c r="Q34" s="104"/>
      <c r="R34" s="105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2:44" s="47" customFormat="1" ht="8.25" customHeight="1" x14ac:dyDescent="0.2">
      <c r="B35" s="91"/>
      <c r="C35" s="91"/>
      <c r="D35" s="42"/>
      <c r="E35" s="42"/>
      <c r="F35" s="42"/>
      <c r="G35" s="42"/>
      <c r="H35" s="42"/>
      <c r="I35" s="42"/>
      <c r="J35" s="378" t="s">
        <v>95</v>
      </c>
      <c r="K35" s="378"/>
      <c r="L35" s="378"/>
      <c r="M35" s="378"/>
      <c r="N35" s="378"/>
      <c r="O35" s="378"/>
      <c r="P35" s="378"/>
      <c r="Q35" s="378"/>
      <c r="R35" s="365" t="s">
        <v>104</v>
      </c>
      <c r="S35" s="411"/>
      <c r="T35" s="412"/>
      <c r="U35" s="412"/>
      <c r="V35" s="412"/>
      <c r="W35" s="412"/>
      <c r="X35" s="412"/>
      <c r="Y35" s="412"/>
      <c r="Z35" s="412"/>
      <c r="AA35" s="412"/>
      <c r="AB35" s="412"/>
      <c r="AC35" s="413"/>
      <c r="AD35" s="22"/>
      <c r="AE35" s="365" t="s">
        <v>104</v>
      </c>
      <c r="AF35" s="405" t="str">
        <f>IF(COUNTA(S32,S35)=0,"",SUM(S32,S35))</f>
        <v/>
      </c>
      <c r="AG35" s="406"/>
      <c r="AH35" s="406"/>
      <c r="AI35" s="406"/>
      <c r="AJ35" s="406"/>
      <c r="AK35" s="406"/>
      <c r="AL35" s="406"/>
      <c r="AM35" s="406"/>
      <c r="AN35" s="406"/>
      <c r="AO35" s="406"/>
      <c r="AP35" s="407"/>
      <c r="AQ35" s="96"/>
      <c r="AR35" s="96"/>
    </row>
    <row r="36" spans="2:44" s="47" customFormat="1" ht="15" customHeight="1" x14ac:dyDescent="0.2">
      <c r="B36" s="91"/>
      <c r="C36" s="91"/>
      <c r="D36" s="42"/>
      <c r="E36" s="42"/>
      <c r="F36" s="42"/>
      <c r="G36" s="42"/>
      <c r="H36" s="42"/>
      <c r="I36" s="42"/>
      <c r="J36" s="378"/>
      <c r="K36" s="378"/>
      <c r="L36" s="378"/>
      <c r="M36" s="378"/>
      <c r="N36" s="378"/>
      <c r="O36" s="378"/>
      <c r="P36" s="378"/>
      <c r="Q36" s="378"/>
      <c r="R36" s="366"/>
      <c r="S36" s="414"/>
      <c r="T36" s="415"/>
      <c r="U36" s="415"/>
      <c r="V36" s="415"/>
      <c r="W36" s="415"/>
      <c r="X36" s="415"/>
      <c r="Y36" s="415"/>
      <c r="Z36" s="415"/>
      <c r="AA36" s="415"/>
      <c r="AB36" s="415"/>
      <c r="AC36" s="416"/>
      <c r="AD36" s="22"/>
      <c r="AE36" s="366"/>
      <c r="AF36" s="408"/>
      <c r="AG36" s="409"/>
      <c r="AH36" s="409"/>
      <c r="AI36" s="409"/>
      <c r="AJ36" s="409"/>
      <c r="AK36" s="409"/>
      <c r="AL36" s="409"/>
      <c r="AM36" s="409"/>
      <c r="AN36" s="409"/>
      <c r="AO36" s="409"/>
      <c r="AP36" s="410"/>
    </row>
    <row r="37" spans="2:44" s="47" customFormat="1" ht="8.25" customHeight="1" x14ac:dyDescent="0.2">
      <c r="B37" s="91"/>
      <c r="C37" s="9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2:44" s="47" customFormat="1" ht="12.75" customHeight="1" x14ac:dyDescent="0.2">
      <c r="B38" s="106" t="s">
        <v>20</v>
      </c>
      <c r="C38" s="91"/>
      <c r="D38" s="107" t="s">
        <v>123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2:44" s="47" customFormat="1" ht="8.25" customHeight="1" x14ac:dyDescent="0.2">
      <c r="B39" s="110"/>
      <c r="C39" s="110"/>
      <c r="D39" s="11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2:44" s="47" customFormat="1" ht="8.25" customHeight="1" x14ac:dyDescent="0.2">
      <c r="B40" s="91"/>
      <c r="C40" s="91"/>
      <c r="D40" s="371" t="s">
        <v>86</v>
      </c>
      <c r="E40" s="378" t="s">
        <v>139</v>
      </c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95"/>
      <c r="AC40" s="95"/>
      <c r="AD40" s="95"/>
      <c r="AE40" s="365" t="s">
        <v>104</v>
      </c>
      <c r="AF40" s="411"/>
      <c r="AG40" s="412"/>
      <c r="AH40" s="412"/>
      <c r="AI40" s="412"/>
      <c r="AJ40" s="412"/>
      <c r="AK40" s="412"/>
      <c r="AL40" s="412"/>
      <c r="AM40" s="412"/>
      <c r="AN40" s="412"/>
      <c r="AO40" s="412"/>
      <c r="AP40" s="413"/>
      <c r="AQ40" s="96"/>
      <c r="AR40" s="96"/>
    </row>
    <row r="41" spans="2:44" s="111" customFormat="1" ht="15" customHeight="1" x14ac:dyDescent="0.2">
      <c r="B41" s="112"/>
      <c r="C41" s="112"/>
      <c r="D41" s="417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63"/>
      <c r="AC41" s="63"/>
      <c r="AD41" s="63"/>
      <c r="AE41" s="366"/>
      <c r="AF41" s="414"/>
      <c r="AG41" s="415"/>
      <c r="AH41" s="415"/>
      <c r="AI41" s="415"/>
      <c r="AJ41" s="415"/>
      <c r="AK41" s="415"/>
      <c r="AL41" s="415"/>
      <c r="AM41" s="415"/>
      <c r="AN41" s="415"/>
      <c r="AO41" s="415"/>
      <c r="AP41" s="416"/>
    </row>
    <row r="42" spans="2:44" s="111" customFormat="1" ht="8.25" customHeight="1" x14ac:dyDescent="0.2">
      <c r="B42" s="112"/>
      <c r="C42" s="112"/>
      <c r="D42" s="1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63"/>
      <c r="AC42" s="63"/>
      <c r="AD42" s="63"/>
      <c r="AE42" s="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</row>
    <row r="43" spans="2:44" s="47" customFormat="1" ht="8.25" customHeight="1" x14ac:dyDescent="0.2">
      <c r="B43" s="91"/>
      <c r="C43" s="91"/>
      <c r="D43" s="371" t="s">
        <v>87</v>
      </c>
      <c r="E43" s="418" t="s">
        <v>73</v>
      </c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2"/>
      <c r="AC43" s="42"/>
      <c r="AD43" s="42"/>
      <c r="AE43" s="365" t="s">
        <v>104</v>
      </c>
      <c r="AF43" s="411"/>
      <c r="AG43" s="412"/>
      <c r="AH43" s="412"/>
      <c r="AI43" s="412"/>
      <c r="AJ43" s="412"/>
      <c r="AK43" s="412"/>
      <c r="AL43" s="412"/>
      <c r="AM43" s="412"/>
      <c r="AN43" s="412"/>
      <c r="AO43" s="412"/>
      <c r="AP43" s="413"/>
    </row>
    <row r="44" spans="2:44" s="47" customFormat="1" ht="15" customHeight="1" x14ac:dyDescent="0.2">
      <c r="B44" s="91"/>
      <c r="C44" s="91"/>
      <c r="D44" s="417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114"/>
      <c r="AC44" s="42"/>
      <c r="AD44" s="42"/>
      <c r="AE44" s="366"/>
      <c r="AF44" s="414"/>
      <c r="AG44" s="415"/>
      <c r="AH44" s="415"/>
      <c r="AI44" s="415"/>
      <c r="AJ44" s="415"/>
      <c r="AK44" s="415"/>
      <c r="AL44" s="415"/>
      <c r="AM44" s="415"/>
      <c r="AN44" s="415"/>
      <c r="AO44" s="415"/>
      <c r="AP44" s="416"/>
    </row>
    <row r="45" spans="2:44" s="47" customFormat="1" ht="8.25" customHeight="1" x14ac:dyDescent="0.2">
      <c r="B45" s="91"/>
      <c r="C45" s="9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2:44" s="47" customFormat="1" ht="8.25" customHeight="1" x14ac:dyDescent="0.2">
      <c r="B46" s="91"/>
      <c r="C46" s="91"/>
      <c r="D46" s="371" t="s">
        <v>88</v>
      </c>
      <c r="E46" s="378" t="s">
        <v>74</v>
      </c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42"/>
      <c r="AC46" s="42"/>
      <c r="AD46" s="42"/>
      <c r="AE46" s="365" t="s">
        <v>104</v>
      </c>
      <c r="AF46" s="411"/>
      <c r="AG46" s="412"/>
      <c r="AH46" s="412"/>
      <c r="AI46" s="412"/>
      <c r="AJ46" s="412"/>
      <c r="AK46" s="412"/>
      <c r="AL46" s="412"/>
      <c r="AM46" s="412"/>
      <c r="AN46" s="412"/>
      <c r="AO46" s="412"/>
      <c r="AP46" s="413"/>
    </row>
    <row r="47" spans="2:44" s="47" customFormat="1" ht="15" customHeight="1" x14ac:dyDescent="0.2">
      <c r="B47" s="91"/>
      <c r="C47" s="91"/>
      <c r="D47" s="380"/>
      <c r="E47" s="379" t="s">
        <v>74</v>
      </c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42"/>
      <c r="AC47" s="42"/>
      <c r="AD47" s="42"/>
      <c r="AE47" s="366"/>
      <c r="AF47" s="414"/>
      <c r="AG47" s="415"/>
      <c r="AH47" s="415"/>
      <c r="AI47" s="415"/>
      <c r="AJ47" s="415"/>
      <c r="AK47" s="415"/>
      <c r="AL47" s="415"/>
      <c r="AM47" s="415"/>
      <c r="AN47" s="415"/>
      <c r="AO47" s="415"/>
      <c r="AP47" s="416"/>
    </row>
    <row r="48" spans="2:44" s="47" customFormat="1" ht="8.25" customHeight="1" x14ac:dyDescent="0.2">
      <c r="B48" s="91"/>
      <c r="C48" s="91"/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42"/>
      <c r="AC48" s="42"/>
      <c r="AD48" s="42"/>
      <c r="AE48" s="105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</row>
    <row r="49" spans="1:43" s="47" customFormat="1" ht="8.25" customHeight="1" x14ac:dyDescent="0.2">
      <c r="B49" s="91"/>
      <c r="C49" s="91"/>
      <c r="D49" s="42"/>
      <c r="E49" s="367" t="s">
        <v>93</v>
      </c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42"/>
      <c r="AC49" s="42"/>
      <c r="AD49" s="42"/>
      <c r="AE49" s="365" t="s">
        <v>104</v>
      </c>
      <c r="AF49" s="405" t="str">
        <f>IF(COUNTA(AF40,AF43,AF46)=0,"",SUM(AF40,AF43,AF46))</f>
        <v/>
      </c>
      <c r="AG49" s="431"/>
      <c r="AH49" s="431"/>
      <c r="AI49" s="431"/>
      <c r="AJ49" s="431"/>
      <c r="AK49" s="431"/>
      <c r="AL49" s="431"/>
      <c r="AM49" s="431"/>
      <c r="AN49" s="431"/>
      <c r="AO49" s="431"/>
      <c r="AP49" s="407"/>
    </row>
    <row r="50" spans="1:43" s="47" customFormat="1" ht="15" customHeight="1" x14ac:dyDescent="0.2">
      <c r="B50" s="91"/>
      <c r="C50" s="91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42"/>
      <c r="AC50" s="42"/>
      <c r="AD50" s="42"/>
      <c r="AE50" s="366"/>
      <c r="AF50" s="408"/>
      <c r="AG50" s="409"/>
      <c r="AH50" s="409"/>
      <c r="AI50" s="409"/>
      <c r="AJ50" s="409"/>
      <c r="AK50" s="409"/>
      <c r="AL50" s="409"/>
      <c r="AM50" s="409"/>
      <c r="AN50" s="409"/>
      <c r="AO50" s="409"/>
      <c r="AP50" s="410"/>
    </row>
    <row r="51" spans="1:43" s="47" customFormat="1" ht="8.25" customHeight="1" x14ac:dyDescent="0.2">
      <c r="B51" s="91"/>
      <c r="C51" s="9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3" s="47" customFormat="1" ht="8.25" customHeight="1" x14ac:dyDescent="0.2">
      <c r="B52" s="91"/>
      <c r="C52" s="9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365" t="s">
        <v>104</v>
      </c>
      <c r="AF52" s="432" t="str">
        <f>Page3!AN17</f>
        <v/>
      </c>
      <c r="AG52" s="433"/>
      <c r="AH52" s="433"/>
      <c r="AI52" s="433"/>
      <c r="AJ52" s="433"/>
      <c r="AK52" s="433"/>
      <c r="AL52" s="433"/>
      <c r="AM52" s="433"/>
      <c r="AN52" s="433"/>
      <c r="AO52" s="433"/>
      <c r="AP52" s="434"/>
    </row>
    <row r="53" spans="1:43" ht="15" customHeight="1" x14ac:dyDescent="0.2">
      <c r="B53" s="106" t="s">
        <v>21</v>
      </c>
      <c r="C53" s="91"/>
      <c r="D53" s="107" t="s">
        <v>120</v>
      </c>
      <c r="E53" s="53"/>
      <c r="F53" s="53"/>
      <c r="G53" s="53"/>
      <c r="H53" s="53"/>
      <c r="I53" s="53"/>
      <c r="J53" s="53"/>
      <c r="K53" s="108"/>
      <c r="L53" s="53"/>
      <c r="M53" s="53"/>
      <c r="N53" s="53"/>
      <c r="O53" s="53"/>
      <c r="P53" s="53"/>
      <c r="Q53" s="53"/>
      <c r="R53" s="5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366"/>
      <c r="AF53" s="435"/>
      <c r="AG53" s="436"/>
      <c r="AH53" s="436"/>
      <c r="AI53" s="436"/>
      <c r="AJ53" s="436"/>
      <c r="AK53" s="436"/>
      <c r="AL53" s="436"/>
      <c r="AM53" s="436"/>
      <c r="AN53" s="436"/>
      <c r="AO53" s="436"/>
      <c r="AP53" s="437"/>
    </row>
    <row r="54" spans="1:43" s="47" customFormat="1" ht="8.25" customHeight="1" x14ac:dyDescent="0.2">
      <c r="B54" s="91"/>
      <c r="C54" s="9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3" s="47" customFormat="1" ht="8.25" customHeight="1" x14ac:dyDescent="0.2">
      <c r="B55" s="91"/>
      <c r="C55" s="9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365" t="s">
        <v>104</v>
      </c>
      <c r="AF55" s="411"/>
      <c r="AG55" s="412"/>
      <c r="AH55" s="412"/>
      <c r="AI55" s="412"/>
      <c r="AJ55" s="412"/>
      <c r="AK55" s="412"/>
      <c r="AL55" s="412"/>
      <c r="AM55" s="412"/>
      <c r="AN55" s="412"/>
      <c r="AO55" s="412"/>
      <c r="AP55" s="413"/>
    </row>
    <row r="56" spans="1:43" ht="15" customHeight="1" x14ac:dyDescent="0.2">
      <c r="B56" s="106" t="s">
        <v>59</v>
      </c>
      <c r="C56" s="91"/>
      <c r="D56" s="107" t="s">
        <v>121</v>
      </c>
      <c r="E56" s="66"/>
      <c r="F56" s="66"/>
      <c r="G56" s="66"/>
      <c r="H56" s="66"/>
      <c r="I56" s="108"/>
      <c r="J56" s="66"/>
      <c r="K56" s="66"/>
      <c r="L56" s="66"/>
      <c r="M56" s="66"/>
      <c r="N56" s="66"/>
      <c r="O56" s="66"/>
      <c r="P56" s="66"/>
      <c r="Q56" s="66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366"/>
      <c r="AF56" s="414"/>
      <c r="AG56" s="415"/>
      <c r="AH56" s="415"/>
      <c r="AI56" s="415"/>
      <c r="AJ56" s="415"/>
      <c r="AK56" s="415"/>
      <c r="AL56" s="415"/>
      <c r="AM56" s="415"/>
      <c r="AN56" s="415"/>
      <c r="AO56" s="415"/>
      <c r="AP56" s="416"/>
      <c r="AQ56" s="47"/>
    </row>
    <row r="57" spans="1:43" ht="15" customHeight="1" x14ac:dyDescent="0.2">
      <c r="B57" s="91"/>
      <c r="C57" s="91"/>
      <c r="D57" s="91"/>
      <c r="E57" s="42"/>
      <c r="F57" s="42"/>
      <c r="G57" s="42"/>
      <c r="H57" s="42"/>
      <c r="I57" s="44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105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47"/>
    </row>
    <row r="58" spans="1:43" s="47" customFormat="1" ht="8.25" customHeight="1" x14ac:dyDescent="0.2">
      <c r="B58" s="91"/>
      <c r="C58" s="91"/>
      <c r="D58" s="390" t="s">
        <v>94</v>
      </c>
      <c r="E58" s="390"/>
      <c r="F58" s="390"/>
      <c r="G58" s="390"/>
      <c r="H58" s="390"/>
      <c r="I58" s="390"/>
      <c r="J58" s="390"/>
      <c r="K58" s="390"/>
      <c r="L58" s="390"/>
      <c r="M58" s="390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65"/>
      <c r="AC58" s="369" t="str">
        <f>IF(SUM(AF35,AF49,AF52,AF55)+IF(OR(AC16="x",AC16="X"),AF16*-1,AF16)+IF(OR(AC28="x",AC28="X"),AF28*-1,AF28)&lt;0,"X","")</f>
        <v/>
      </c>
      <c r="AD58" s="98"/>
      <c r="AE58" s="365" t="s">
        <v>104</v>
      </c>
      <c r="AF58" s="384" t="str">
        <f>IF(AND(COUNTA(AF16,AF28,AF55)=0,AF35="",AF49="",AF52=""),"",ABS(SUM(AF35,AF49,AF52,AF55)+IF(OR(AC16="x",AC16="X"),AF16*-1,AF16)+IF(OR(AC28="x",AC28="X"),AF28*-1,AF28)))</f>
        <v/>
      </c>
      <c r="AG58" s="385"/>
      <c r="AH58" s="385"/>
      <c r="AI58" s="385"/>
      <c r="AJ58" s="385"/>
      <c r="AK58" s="385"/>
      <c r="AL58" s="385"/>
      <c r="AM58" s="385"/>
      <c r="AN58" s="385"/>
      <c r="AO58" s="385"/>
      <c r="AP58" s="386"/>
    </row>
    <row r="59" spans="1:43" ht="15" customHeight="1" x14ac:dyDescent="0.2">
      <c r="B59" s="117"/>
      <c r="C59" s="117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66"/>
      <c r="AC59" s="370"/>
      <c r="AD59" s="99"/>
      <c r="AE59" s="366"/>
      <c r="AF59" s="387"/>
      <c r="AG59" s="388"/>
      <c r="AH59" s="388"/>
      <c r="AI59" s="388"/>
      <c r="AJ59" s="388"/>
      <c r="AK59" s="388"/>
      <c r="AL59" s="388"/>
      <c r="AM59" s="388"/>
      <c r="AN59" s="388"/>
      <c r="AO59" s="388"/>
      <c r="AP59" s="389"/>
      <c r="AQ59" s="47"/>
    </row>
    <row r="60" spans="1:43" s="47" customFormat="1" ht="14.1" customHeight="1" x14ac:dyDescent="0.2">
      <c r="B60" s="91"/>
      <c r="C60" s="9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71" t="s">
        <v>16</v>
      </c>
      <c r="AC60" s="371"/>
      <c r="AD60" s="371"/>
      <c r="AE60" s="371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3" ht="15" customHeight="1" x14ac:dyDescent="0.2">
      <c r="A61" s="78"/>
      <c r="B61" s="118" t="s">
        <v>75</v>
      </c>
      <c r="C61" s="118"/>
      <c r="D61" s="119"/>
      <c r="E61" s="120"/>
      <c r="F61" s="120"/>
      <c r="G61" s="120"/>
      <c r="H61" s="120"/>
      <c r="I61" s="120"/>
      <c r="J61" s="120"/>
      <c r="K61" s="120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2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  <c r="AQ61" s="47"/>
    </row>
    <row r="62" spans="1:43" s="47" customFormat="1" ht="8.25" customHeight="1" x14ac:dyDescent="0.2">
      <c r="B62" s="91"/>
      <c r="C62" s="9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</row>
    <row r="63" spans="1:43" ht="15" customHeight="1" x14ac:dyDescent="0.2">
      <c r="B63" s="106" t="s">
        <v>22</v>
      </c>
      <c r="C63" s="91"/>
      <c r="D63" s="129" t="s">
        <v>25</v>
      </c>
      <c r="E63" s="53"/>
      <c r="F63" s="53"/>
      <c r="G63" s="53"/>
      <c r="H63" s="53"/>
      <c r="I63" s="53"/>
      <c r="J63" s="53"/>
      <c r="K63" s="53"/>
      <c r="L63" s="53"/>
      <c r="M63" s="5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50"/>
      <c r="AI63" s="50"/>
      <c r="AJ63" s="50"/>
      <c r="AK63" s="50"/>
      <c r="AL63" s="50"/>
      <c r="AM63" s="50"/>
      <c r="AN63" s="42"/>
      <c r="AO63" s="42"/>
      <c r="AP63" s="42"/>
      <c r="AQ63" s="47"/>
    </row>
    <row r="64" spans="1:43" ht="8.25" customHeight="1" x14ac:dyDescent="0.2">
      <c r="B64" s="100"/>
      <c r="C64" s="100"/>
      <c r="D64" s="10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50"/>
      <c r="AI64" s="50"/>
      <c r="AJ64" s="50"/>
      <c r="AK64" s="50"/>
      <c r="AL64" s="50"/>
      <c r="AM64" s="50"/>
      <c r="AN64" s="42"/>
      <c r="AO64" s="42"/>
      <c r="AP64" s="42"/>
      <c r="AQ64" s="47"/>
    </row>
    <row r="65" spans="1:43" ht="15" customHeight="1" x14ac:dyDescent="0.2">
      <c r="B65" s="91"/>
      <c r="C65" s="91"/>
      <c r="D65" s="42" t="s">
        <v>26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50"/>
      <c r="Q65" s="50"/>
      <c r="R65" s="42"/>
      <c r="S65" s="42" t="s">
        <v>27</v>
      </c>
      <c r="T65" s="50"/>
      <c r="U65" s="50"/>
      <c r="V65" s="50"/>
      <c r="W65" s="42"/>
      <c r="X65" s="42"/>
      <c r="Y65" s="42"/>
      <c r="Z65" s="42"/>
      <c r="AA65" s="42"/>
      <c r="AB65" s="42"/>
      <c r="AC65" s="42"/>
      <c r="AD65" s="42"/>
      <c r="AE65" s="42"/>
      <c r="AF65" s="400"/>
      <c r="AG65" s="400"/>
      <c r="AH65" s="401"/>
      <c r="AI65" s="401"/>
      <c r="AJ65" s="401"/>
      <c r="AK65" s="401"/>
      <c r="AL65" s="401"/>
      <c r="AM65" s="401"/>
      <c r="AN65" s="401"/>
      <c r="AO65" s="401"/>
      <c r="AP65" s="401"/>
      <c r="AQ65" s="47"/>
    </row>
    <row r="66" spans="1:43" ht="8.25" customHeight="1" x14ac:dyDescent="0.2">
      <c r="B66" s="91"/>
      <c r="C66" s="91"/>
      <c r="D66" s="293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5"/>
      <c r="Q66" s="22"/>
      <c r="R66" s="42"/>
      <c r="S66" s="293"/>
      <c r="T66" s="294"/>
      <c r="U66" s="294"/>
      <c r="V66" s="294"/>
      <c r="W66" s="294"/>
      <c r="X66" s="294"/>
      <c r="Y66" s="294"/>
      <c r="Z66" s="294"/>
      <c r="AA66" s="294"/>
      <c r="AB66" s="294"/>
      <c r="AC66" s="295"/>
      <c r="AD66" s="22"/>
      <c r="AE66" s="365" t="s">
        <v>104</v>
      </c>
      <c r="AF66" s="411"/>
      <c r="AG66" s="412"/>
      <c r="AH66" s="412"/>
      <c r="AI66" s="412"/>
      <c r="AJ66" s="412"/>
      <c r="AK66" s="412"/>
      <c r="AL66" s="412"/>
      <c r="AM66" s="412"/>
      <c r="AN66" s="412"/>
      <c r="AO66" s="412"/>
      <c r="AP66" s="413"/>
      <c r="AQ66" s="47"/>
    </row>
    <row r="67" spans="1:43" ht="15" customHeight="1" x14ac:dyDescent="0.2">
      <c r="B67" s="91"/>
      <c r="C67" s="91"/>
      <c r="D67" s="299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1"/>
      <c r="Q67" s="22"/>
      <c r="R67" s="42"/>
      <c r="S67" s="299"/>
      <c r="T67" s="300"/>
      <c r="U67" s="300"/>
      <c r="V67" s="300"/>
      <c r="W67" s="300"/>
      <c r="X67" s="300"/>
      <c r="Y67" s="300"/>
      <c r="Z67" s="300"/>
      <c r="AA67" s="300"/>
      <c r="AB67" s="300"/>
      <c r="AC67" s="301"/>
      <c r="AD67" s="22"/>
      <c r="AE67" s="366"/>
      <c r="AF67" s="414"/>
      <c r="AG67" s="415"/>
      <c r="AH67" s="415"/>
      <c r="AI67" s="415"/>
      <c r="AJ67" s="415"/>
      <c r="AK67" s="415"/>
      <c r="AL67" s="415"/>
      <c r="AM67" s="415"/>
      <c r="AN67" s="415"/>
      <c r="AO67" s="415"/>
      <c r="AP67" s="416"/>
      <c r="AQ67" s="47"/>
    </row>
    <row r="68" spans="1:43" s="47" customFormat="1" ht="8.25" customHeight="1" x14ac:dyDescent="0.2">
      <c r="B68" s="91"/>
      <c r="C68" s="9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232"/>
      <c r="AJ68" s="42"/>
      <c r="AK68" s="42"/>
      <c r="AL68" s="42"/>
      <c r="AM68" s="42"/>
      <c r="AN68" s="42"/>
      <c r="AO68" s="42"/>
      <c r="AP68" s="42"/>
    </row>
    <row r="69" spans="1:43" ht="15" customHeight="1" x14ac:dyDescent="0.2">
      <c r="B69" s="106" t="s">
        <v>23</v>
      </c>
      <c r="C69" s="91"/>
      <c r="D69" s="107" t="s">
        <v>81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125"/>
      <c r="Q69" s="125"/>
      <c r="R69" s="125"/>
      <c r="S69" s="126"/>
      <c r="T69" s="126"/>
      <c r="U69" s="126"/>
      <c r="V69" s="126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232"/>
      <c r="AJ69" s="42"/>
      <c r="AK69" s="42"/>
      <c r="AL69" s="42"/>
      <c r="AM69" s="42"/>
      <c r="AN69" s="42"/>
      <c r="AO69" s="42"/>
      <c r="AP69" s="42"/>
      <c r="AQ69" s="47"/>
    </row>
    <row r="70" spans="1:43" ht="8.25" customHeight="1" x14ac:dyDescent="0.2">
      <c r="B70" s="110"/>
      <c r="C70" s="110"/>
      <c r="D70" s="11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127"/>
      <c r="Q70" s="127"/>
      <c r="R70" s="127"/>
      <c r="S70" s="128"/>
      <c r="T70" s="128"/>
      <c r="U70" s="126"/>
      <c r="V70" s="126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7"/>
    </row>
    <row r="71" spans="1:43" s="35" customFormat="1" ht="23.45" customHeight="1" x14ac:dyDescent="0.2">
      <c r="B71" s="129"/>
      <c r="C71" s="129"/>
      <c r="D71" s="130"/>
      <c r="E71" s="131"/>
      <c r="F71" s="131"/>
      <c r="G71" s="131"/>
      <c r="H71" s="131"/>
      <c r="I71" s="131"/>
      <c r="J71" s="131"/>
      <c r="K71" s="132"/>
      <c r="L71" s="375" t="s">
        <v>28</v>
      </c>
      <c r="M71" s="376"/>
      <c r="N71" s="376"/>
      <c r="O71" s="376"/>
      <c r="P71" s="376"/>
      <c r="Q71" s="376"/>
      <c r="R71" s="376"/>
      <c r="S71" s="376"/>
      <c r="T71" s="377"/>
      <c r="U71" s="402" t="s">
        <v>29</v>
      </c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4"/>
      <c r="AQ71" s="46"/>
    </row>
    <row r="72" spans="1:43" s="35" customFormat="1" ht="23.25" customHeight="1" x14ac:dyDescent="0.2">
      <c r="B72" s="129"/>
      <c r="C72" s="129"/>
      <c r="D72" s="134" t="s">
        <v>83</v>
      </c>
      <c r="E72" s="135" t="s">
        <v>30</v>
      </c>
      <c r="F72" s="135"/>
      <c r="G72" s="135"/>
      <c r="H72" s="135"/>
      <c r="I72" s="135"/>
      <c r="J72" s="135"/>
      <c r="K72" s="136"/>
      <c r="L72" s="372"/>
      <c r="M72" s="373"/>
      <c r="N72" s="373"/>
      <c r="O72" s="373"/>
      <c r="P72" s="373"/>
      <c r="Q72" s="373"/>
      <c r="R72" s="373"/>
      <c r="S72" s="373"/>
      <c r="T72" s="374"/>
      <c r="U72" s="381"/>
      <c r="V72" s="382"/>
      <c r="W72" s="382"/>
      <c r="X72" s="382"/>
      <c r="Y72" s="382"/>
      <c r="Z72" s="382"/>
      <c r="AA72" s="382"/>
      <c r="AB72" s="382"/>
      <c r="AC72" s="382"/>
      <c r="AD72" s="382"/>
      <c r="AE72" s="382"/>
      <c r="AF72" s="382"/>
      <c r="AG72" s="382"/>
      <c r="AH72" s="382"/>
      <c r="AI72" s="382"/>
      <c r="AJ72" s="382"/>
      <c r="AK72" s="382"/>
      <c r="AL72" s="382"/>
      <c r="AM72" s="382"/>
      <c r="AN72" s="382"/>
      <c r="AO72" s="382"/>
      <c r="AP72" s="383"/>
      <c r="AQ72" s="46"/>
    </row>
    <row r="73" spans="1:43" s="35" customFormat="1" ht="23.25" customHeight="1" x14ac:dyDescent="0.2">
      <c r="B73" s="129"/>
      <c r="C73" s="129"/>
      <c r="D73" s="133" t="s">
        <v>84</v>
      </c>
      <c r="E73" s="131" t="s">
        <v>31</v>
      </c>
      <c r="F73" s="131"/>
      <c r="G73" s="131"/>
      <c r="H73" s="131"/>
      <c r="I73" s="131"/>
      <c r="J73" s="131"/>
      <c r="K73" s="132"/>
      <c r="L73" s="372"/>
      <c r="M73" s="373"/>
      <c r="N73" s="373"/>
      <c r="O73" s="373"/>
      <c r="P73" s="373"/>
      <c r="Q73" s="373"/>
      <c r="R73" s="373"/>
      <c r="S73" s="373"/>
      <c r="T73" s="374"/>
      <c r="U73" s="381"/>
      <c r="V73" s="382"/>
      <c r="W73" s="382"/>
      <c r="X73" s="382"/>
      <c r="Y73" s="382"/>
      <c r="Z73" s="382"/>
      <c r="AA73" s="382"/>
      <c r="AB73" s="382"/>
      <c r="AC73" s="382"/>
      <c r="AD73" s="382"/>
      <c r="AE73" s="382"/>
      <c r="AF73" s="382"/>
      <c r="AG73" s="382"/>
      <c r="AH73" s="382"/>
      <c r="AI73" s="382"/>
      <c r="AJ73" s="382"/>
      <c r="AK73" s="382"/>
      <c r="AL73" s="382"/>
      <c r="AM73" s="382"/>
      <c r="AN73" s="382"/>
      <c r="AO73" s="382"/>
      <c r="AP73" s="383"/>
      <c r="AQ73" s="46"/>
    </row>
    <row r="74" spans="1:43" s="35" customFormat="1" ht="23.25" customHeight="1" x14ac:dyDescent="0.2">
      <c r="B74" s="137"/>
      <c r="C74" s="137"/>
      <c r="D74" s="56" t="s">
        <v>85</v>
      </c>
      <c r="E74" s="138" t="s">
        <v>32</v>
      </c>
      <c r="F74" s="138"/>
      <c r="G74" s="138"/>
      <c r="H74" s="138"/>
      <c r="I74" s="138"/>
      <c r="J74" s="138"/>
      <c r="K74" s="139"/>
      <c r="L74" s="372"/>
      <c r="M74" s="373"/>
      <c r="N74" s="373"/>
      <c r="O74" s="373"/>
      <c r="P74" s="373"/>
      <c r="Q74" s="373"/>
      <c r="R74" s="373"/>
      <c r="S74" s="373"/>
      <c r="T74" s="374"/>
      <c r="U74" s="381"/>
      <c r="V74" s="382"/>
      <c r="W74" s="382"/>
      <c r="X74" s="382"/>
      <c r="Y74" s="382"/>
      <c r="Z74" s="382"/>
      <c r="AA74" s="382"/>
      <c r="AB74" s="382"/>
      <c r="AC74" s="382"/>
      <c r="AD74" s="382"/>
      <c r="AE74" s="382"/>
      <c r="AF74" s="382"/>
      <c r="AG74" s="382"/>
      <c r="AH74" s="382"/>
      <c r="AI74" s="382"/>
      <c r="AJ74" s="382"/>
      <c r="AK74" s="382"/>
      <c r="AL74" s="382"/>
      <c r="AM74" s="382"/>
      <c r="AN74" s="382"/>
      <c r="AO74" s="382"/>
      <c r="AP74" s="383"/>
      <c r="AQ74" s="46"/>
    </row>
    <row r="75" spans="1:43" s="35" customFormat="1" ht="8.25" customHeight="1" x14ac:dyDescent="0.2">
      <c r="B75" s="137"/>
      <c r="C75" s="137"/>
      <c r="D75" s="64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53"/>
      <c r="AQ75" s="46"/>
    </row>
    <row r="76" spans="1:43" s="47" customFormat="1" ht="15" customHeight="1" x14ac:dyDescent="0.2">
      <c r="B76" s="91"/>
      <c r="C76" s="9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00" t="s">
        <v>33</v>
      </c>
      <c r="AG76" s="400"/>
      <c r="AH76" s="401"/>
      <c r="AI76" s="401"/>
      <c r="AJ76" s="401"/>
      <c r="AK76" s="401"/>
      <c r="AL76" s="401"/>
      <c r="AM76" s="401"/>
      <c r="AN76" s="401"/>
      <c r="AO76" s="401"/>
      <c r="AP76" s="401"/>
    </row>
    <row r="77" spans="1:43" s="47" customFormat="1" ht="8.25" customHeight="1" x14ac:dyDescent="0.2">
      <c r="B77" s="91"/>
      <c r="C77" s="9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394"/>
      <c r="AG77" s="395"/>
      <c r="AH77" s="395"/>
      <c r="AI77" s="395"/>
      <c r="AJ77" s="395"/>
      <c r="AK77" s="395"/>
      <c r="AL77" s="395"/>
      <c r="AM77" s="395"/>
      <c r="AN77" s="395"/>
      <c r="AO77" s="395"/>
      <c r="AP77" s="396"/>
    </row>
    <row r="78" spans="1:43" s="35" customFormat="1" ht="15" customHeight="1" x14ac:dyDescent="0.2">
      <c r="B78" s="106" t="s">
        <v>24</v>
      </c>
      <c r="C78" s="91"/>
      <c r="D78" s="129" t="s">
        <v>41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63"/>
      <c r="V78" s="63"/>
      <c r="W78" s="53"/>
      <c r="X78" s="42"/>
      <c r="Y78" s="42"/>
      <c r="Z78" s="42"/>
      <c r="AA78" s="42"/>
      <c r="AB78" s="42"/>
      <c r="AC78" s="42"/>
      <c r="AD78" s="42"/>
      <c r="AE78" s="42"/>
      <c r="AF78" s="397"/>
      <c r="AG78" s="398"/>
      <c r="AH78" s="398"/>
      <c r="AI78" s="398"/>
      <c r="AJ78" s="398"/>
      <c r="AK78" s="398"/>
      <c r="AL78" s="398"/>
      <c r="AM78" s="398"/>
      <c r="AN78" s="398"/>
      <c r="AO78" s="398"/>
      <c r="AP78" s="399"/>
      <c r="AQ78" s="46"/>
    </row>
    <row r="79" spans="1:43" s="140" customFormat="1" ht="13.5" customHeight="1" x14ac:dyDescent="0.2">
      <c r="A79" s="47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</row>
    <row r="80" spans="1:43" x14ac:dyDescent="0.2">
      <c r="B80" s="141"/>
      <c r="C80" s="141"/>
      <c r="U80" s="71"/>
    </row>
    <row r="81" spans="2:21" x14ac:dyDescent="0.2">
      <c r="B81" s="40"/>
      <c r="C81" s="40"/>
      <c r="U81" s="71"/>
    </row>
    <row r="82" spans="2:21" x14ac:dyDescent="0.2">
      <c r="B82" s="40"/>
      <c r="C82" s="40"/>
      <c r="U82" s="71"/>
    </row>
  </sheetData>
  <sheetProtection algorithmName="SHA-512" hashValue="VroEA4aU7hJiVETechyQgekFcXhS3E2g1rqsQP0Yw0FFRAqjxSH5P96DzqtTqO70r/3IDh3N6NFnaGstBbYGoA==" saltValue="lskih52QvE/LevhtUjQMAw==" spinCount="100000" sheet="1" selectLockedCells="1"/>
  <mergeCells count="74"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10:G11"/>
    <mergeCell ref="D13:G14"/>
    <mergeCell ref="D16:G17"/>
    <mergeCell ref="D19:G20"/>
    <mergeCell ref="D22:G23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AE40:AE41"/>
    <mergeCell ref="AE43:AE44"/>
    <mergeCell ref="E49:AA50"/>
    <mergeCell ref="AC58:AC59"/>
    <mergeCell ref="AB60:AE60"/>
    <mergeCell ref="AE55:AE5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pageSetup paperSize="9" scale="81" orientation="portrait" horizontalDpi="4294967294" verticalDpi="4294967294" r:id="rId1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S127"/>
  <sheetViews>
    <sheetView showGridLines="0" showRowColHeaders="0" topLeftCell="A3" zoomScaleNormal="100" workbookViewId="0">
      <selection activeCell="T11" sqref="T11:X12"/>
    </sheetView>
  </sheetViews>
  <sheetFormatPr defaultColWidth="9.140625" defaultRowHeight="12.75" x14ac:dyDescent="0.2"/>
  <cols>
    <col min="1" max="1" width="1.42578125" style="3" customWidth="1"/>
    <col min="2" max="2" width="2.7109375" style="9" customWidth="1"/>
    <col min="3" max="3" width="1.7109375" style="9" customWidth="1"/>
    <col min="4" max="4" width="3.85546875" style="3" customWidth="1"/>
    <col min="5" max="5" width="3" style="3" customWidth="1"/>
    <col min="6" max="6" width="2.28515625" style="3" customWidth="1"/>
    <col min="7" max="23" width="3" style="3" customWidth="1"/>
    <col min="24" max="24" width="3.5703125" style="3" customWidth="1"/>
    <col min="25" max="28" width="3" style="3" customWidth="1"/>
    <col min="29" max="29" width="3.7109375" style="3" customWidth="1"/>
    <col min="30" max="31" width="3" style="3" customWidth="1"/>
    <col min="32" max="32" width="3" style="47" customWidth="1"/>
    <col min="33" max="33" width="3" style="3" customWidth="1"/>
    <col min="34" max="34" width="3.7109375" style="3" customWidth="1"/>
    <col min="35" max="38" width="3" style="3" customWidth="1"/>
    <col min="39" max="39" width="3.85546875" style="3" customWidth="1"/>
    <col min="40" max="41" width="3" style="3" customWidth="1"/>
    <col min="42" max="42" width="1.7109375" style="3" customWidth="1"/>
    <col min="43" max="44" width="3" style="3" customWidth="1"/>
    <col min="45" max="45" width="3.7109375" style="3" customWidth="1"/>
    <col min="46" max="46" width="1.140625" style="3" customWidth="1"/>
    <col min="47" max="47" width="3" style="3" customWidth="1"/>
    <col min="48" max="16384" width="9.140625" style="3"/>
  </cols>
  <sheetData>
    <row r="2" spans="2:54" ht="15.75" customHeight="1" x14ac:dyDescent="0.2">
      <c r="AI2" s="142" t="s">
        <v>156</v>
      </c>
      <c r="AJ2" s="142"/>
      <c r="AK2" s="143"/>
      <c r="AL2" s="143"/>
      <c r="AM2" s="143"/>
      <c r="AN2" s="143"/>
    </row>
    <row r="3" spans="2:54" ht="24" customHeight="1" x14ac:dyDescent="0.35">
      <c r="R3" s="519"/>
      <c r="S3" s="519"/>
      <c r="T3" s="519"/>
      <c r="U3" s="74"/>
      <c r="V3" s="74"/>
      <c r="W3" s="552">
        <v>2023</v>
      </c>
      <c r="X3" s="552"/>
      <c r="Y3" s="552"/>
      <c r="AB3" s="47"/>
      <c r="AC3" s="47"/>
      <c r="AD3" s="47"/>
      <c r="AE3" s="47"/>
      <c r="AF3" s="3"/>
      <c r="AI3" s="497" t="str">
        <f>IF(Particulars!E7=0,"",(Particulars!E7))</f>
        <v/>
      </c>
      <c r="AJ3" s="498"/>
      <c r="AK3" s="498"/>
      <c r="AL3" s="498"/>
      <c r="AM3" s="498"/>
      <c r="AN3" s="498"/>
      <c r="AO3" s="498"/>
      <c r="AP3" s="498"/>
      <c r="AQ3" s="498"/>
      <c r="AR3" s="498"/>
      <c r="AS3" s="499"/>
      <c r="AU3" s="15" t="str">
        <f>IF(AI3="","Please fill in Trust Ref No. at Particulars worksheet.","")</f>
        <v>Please fill in Trust Ref No. at Particulars worksheet.</v>
      </c>
      <c r="AV3" s="16"/>
      <c r="AW3" s="16"/>
      <c r="AX3" s="16"/>
      <c r="AY3" s="16"/>
      <c r="AZ3" s="16"/>
      <c r="BA3" s="16"/>
      <c r="BB3" s="17"/>
    </row>
    <row r="4" spans="2:54" ht="15" customHeight="1" x14ac:dyDescent="0.2">
      <c r="B4" s="520" t="s">
        <v>161</v>
      </c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520"/>
      <c r="AH4" s="520"/>
      <c r="AI4" s="520"/>
      <c r="AJ4" s="520"/>
      <c r="AK4" s="520"/>
      <c r="AL4" s="520"/>
      <c r="AM4" s="520"/>
      <c r="AN4" s="520"/>
      <c r="AO4" s="520"/>
      <c r="AP4" s="520"/>
      <c r="AQ4" s="520"/>
      <c r="AR4" s="520"/>
      <c r="AS4" s="520"/>
    </row>
    <row r="5" spans="2:54" ht="15" customHeight="1" x14ac:dyDescent="0.2">
      <c r="B5" s="145" t="s">
        <v>72</v>
      </c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47"/>
      <c r="AD5" s="147"/>
      <c r="AE5" s="147"/>
      <c r="AF5" s="148"/>
      <c r="AG5" s="147"/>
      <c r="AH5" s="147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9"/>
    </row>
    <row r="6" spans="2:54" ht="6.75" customHeight="1" x14ac:dyDescent="0.2">
      <c r="B6" s="150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52"/>
      <c r="AD6" s="152"/>
      <c r="AE6" s="152"/>
      <c r="AF6" s="153"/>
      <c r="AG6" s="152"/>
      <c r="AH6" s="152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4"/>
    </row>
    <row r="7" spans="2:54" s="42" customFormat="1" ht="15" customHeight="1" x14ac:dyDescent="0.2">
      <c r="B7" s="155" t="s">
        <v>60</v>
      </c>
      <c r="C7" s="156"/>
      <c r="D7" s="509" t="s">
        <v>136</v>
      </c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509"/>
      <c r="AL7" s="509"/>
      <c r="AM7" s="509"/>
      <c r="AN7" s="509"/>
      <c r="AO7" s="509"/>
      <c r="AP7" s="509"/>
      <c r="AQ7" s="509"/>
      <c r="AR7" s="509"/>
      <c r="AS7" s="510"/>
    </row>
    <row r="8" spans="2:54" s="157" customFormat="1" ht="15" customHeight="1" x14ac:dyDescent="0.2">
      <c r="B8" s="491" t="s">
        <v>34</v>
      </c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3"/>
      <c r="N8" s="355" t="s">
        <v>27</v>
      </c>
      <c r="O8" s="356"/>
      <c r="P8" s="356"/>
      <c r="Q8" s="356"/>
      <c r="R8" s="356"/>
      <c r="S8" s="357"/>
      <c r="T8" s="491" t="s">
        <v>124</v>
      </c>
      <c r="U8" s="356"/>
      <c r="V8" s="356"/>
      <c r="W8" s="356"/>
      <c r="X8" s="356"/>
      <c r="Y8" s="491" t="s">
        <v>125</v>
      </c>
      <c r="Z8" s="492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  <c r="AL8" s="492"/>
      <c r="AM8" s="492"/>
      <c r="AN8" s="500" t="s">
        <v>105</v>
      </c>
      <c r="AO8" s="501"/>
      <c r="AP8" s="501"/>
      <c r="AQ8" s="501"/>
      <c r="AR8" s="501"/>
      <c r="AS8" s="502"/>
      <c r="AV8" s="158"/>
      <c r="AW8" s="158"/>
      <c r="AX8" s="158"/>
    </row>
    <row r="9" spans="2:54" s="157" customFormat="1" ht="7.5" customHeight="1" x14ac:dyDescent="0.2">
      <c r="B9" s="489"/>
      <c r="C9" s="490"/>
      <c r="D9" s="371"/>
      <c r="E9" s="371"/>
      <c r="F9" s="371"/>
      <c r="G9" s="371"/>
      <c r="H9" s="371"/>
      <c r="I9" s="371"/>
      <c r="J9" s="371"/>
      <c r="K9" s="371"/>
      <c r="L9" s="371"/>
      <c r="M9" s="365"/>
      <c r="N9" s="516"/>
      <c r="O9" s="517"/>
      <c r="P9" s="517"/>
      <c r="Q9" s="517"/>
      <c r="R9" s="517"/>
      <c r="S9" s="518"/>
      <c r="T9" s="516"/>
      <c r="U9" s="517"/>
      <c r="V9" s="517"/>
      <c r="W9" s="517"/>
      <c r="X9" s="517"/>
      <c r="Y9" s="512" t="s">
        <v>43</v>
      </c>
      <c r="Z9" s="513"/>
      <c r="AA9" s="513"/>
      <c r="AB9" s="513"/>
      <c r="AC9" s="513"/>
      <c r="AD9" s="489" t="s">
        <v>35</v>
      </c>
      <c r="AE9" s="490"/>
      <c r="AF9" s="371"/>
      <c r="AG9" s="371"/>
      <c r="AH9" s="371"/>
      <c r="AI9" s="489" t="s">
        <v>96</v>
      </c>
      <c r="AJ9" s="490"/>
      <c r="AK9" s="490"/>
      <c r="AL9" s="490"/>
      <c r="AM9" s="490"/>
      <c r="AN9" s="503"/>
      <c r="AO9" s="504"/>
      <c r="AP9" s="504"/>
      <c r="AQ9" s="504"/>
      <c r="AR9" s="504"/>
      <c r="AS9" s="505"/>
    </row>
    <row r="10" spans="2:54" s="157" customFormat="1" ht="7.5" customHeight="1" x14ac:dyDescent="0.2">
      <c r="B10" s="458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60"/>
      <c r="N10" s="340"/>
      <c r="O10" s="341"/>
      <c r="P10" s="341"/>
      <c r="Q10" s="341"/>
      <c r="R10" s="341"/>
      <c r="S10" s="342"/>
      <c r="T10" s="340"/>
      <c r="U10" s="341"/>
      <c r="V10" s="341"/>
      <c r="W10" s="341"/>
      <c r="X10" s="341"/>
      <c r="Y10" s="514"/>
      <c r="Z10" s="515"/>
      <c r="AA10" s="515"/>
      <c r="AB10" s="515"/>
      <c r="AC10" s="515"/>
      <c r="AD10" s="458"/>
      <c r="AE10" s="459"/>
      <c r="AF10" s="459"/>
      <c r="AG10" s="459"/>
      <c r="AH10" s="459"/>
      <c r="AI10" s="458"/>
      <c r="AJ10" s="459"/>
      <c r="AK10" s="459"/>
      <c r="AL10" s="459"/>
      <c r="AM10" s="459"/>
      <c r="AN10" s="506"/>
      <c r="AO10" s="507"/>
      <c r="AP10" s="507"/>
      <c r="AQ10" s="507"/>
      <c r="AR10" s="507"/>
      <c r="AS10" s="508"/>
    </row>
    <row r="11" spans="2:54" s="157" customFormat="1" ht="15" customHeight="1" x14ac:dyDescent="0.2">
      <c r="B11" s="293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5"/>
      <c r="N11" s="293"/>
      <c r="O11" s="294"/>
      <c r="P11" s="294"/>
      <c r="Q11" s="294"/>
      <c r="R11" s="294"/>
      <c r="S11" s="295"/>
      <c r="T11" s="440"/>
      <c r="U11" s="494"/>
      <c r="V11" s="494"/>
      <c r="W11" s="494"/>
      <c r="X11" s="494"/>
      <c r="Y11" s="440"/>
      <c r="Z11" s="494"/>
      <c r="AA11" s="494"/>
      <c r="AB11" s="494"/>
      <c r="AC11" s="494"/>
      <c r="AD11" s="440"/>
      <c r="AE11" s="494"/>
      <c r="AF11" s="494"/>
      <c r="AG11" s="494"/>
      <c r="AH11" s="494"/>
      <c r="AI11" s="440"/>
      <c r="AJ11" s="494"/>
      <c r="AK11" s="494"/>
      <c r="AL11" s="494"/>
      <c r="AM11" s="494"/>
      <c r="AN11" s="511" t="str">
        <f>IF(COUNTA(T11:AM12)=0,"",T11-SUM(Y11:AM12))</f>
        <v/>
      </c>
      <c r="AO11" s="484"/>
      <c r="AP11" s="484"/>
      <c r="AQ11" s="484"/>
      <c r="AR11" s="484"/>
      <c r="AS11" s="485"/>
    </row>
    <row r="12" spans="2:54" s="157" customFormat="1" ht="18" customHeight="1" x14ac:dyDescent="0.25">
      <c r="B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1"/>
      <c r="N12" s="299"/>
      <c r="O12" s="300"/>
      <c r="P12" s="300"/>
      <c r="Q12" s="300"/>
      <c r="R12" s="300"/>
      <c r="S12" s="301"/>
      <c r="T12" s="495"/>
      <c r="U12" s="496"/>
      <c r="V12" s="496"/>
      <c r="W12" s="496"/>
      <c r="X12" s="496"/>
      <c r="Y12" s="495"/>
      <c r="Z12" s="496"/>
      <c r="AA12" s="496"/>
      <c r="AB12" s="496"/>
      <c r="AC12" s="496"/>
      <c r="AD12" s="495"/>
      <c r="AE12" s="496"/>
      <c r="AF12" s="496"/>
      <c r="AG12" s="496"/>
      <c r="AH12" s="496"/>
      <c r="AI12" s="495"/>
      <c r="AJ12" s="496"/>
      <c r="AK12" s="496"/>
      <c r="AL12" s="496"/>
      <c r="AM12" s="496"/>
      <c r="AN12" s="486"/>
      <c r="AO12" s="487"/>
      <c r="AP12" s="487"/>
      <c r="AQ12" s="487"/>
      <c r="AR12" s="487"/>
      <c r="AS12" s="488"/>
      <c r="AX12" s="159"/>
    </row>
    <row r="13" spans="2:54" s="157" customFormat="1" ht="15" customHeight="1" x14ac:dyDescent="0.2">
      <c r="B13" s="293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5"/>
      <c r="N13" s="293"/>
      <c r="O13" s="294"/>
      <c r="P13" s="294"/>
      <c r="Q13" s="294"/>
      <c r="R13" s="294"/>
      <c r="S13" s="295"/>
      <c r="T13" s="440"/>
      <c r="U13" s="494"/>
      <c r="V13" s="494"/>
      <c r="W13" s="494"/>
      <c r="X13" s="494"/>
      <c r="Y13" s="440"/>
      <c r="Z13" s="494"/>
      <c r="AA13" s="494"/>
      <c r="AB13" s="494"/>
      <c r="AC13" s="494"/>
      <c r="AD13" s="440"/>
      <c r="AE13" s="494"/>
      <c r="AF13" s="494"/>
      <c r="AG13" s="494"/>
      <c r="AH13" s="494"/>
      <c r="AI13" s="440"/>
      <c r="AJ13" s="494"/>
      <c r="AK13" s="494"/>
      <c r="AL13" s="494"/>
      <c r="AM13" s="494"/>
      <c r="AN13" s="511" t="str">
        <f>IF(COUNTA(T13:AM14)=0,"",T13-SUM(Y13:AM14))</f>
        <v/>
      </c>
      <c r="AO13" s="484"/>
      <c r="AP13" s="484"/>
      <c r="AQ13" s="484"/>
      <c r="AR13" s="484"/>
      <c r="AS13" s="485"/>
    </row>
    <row r="14" spans="2:54" s="157" customFormat="1" ht="18" customHeight="1" x14ac:dyDescent="0.2">
      <c r="B14" s="299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1"/>
      <c r="N14" s="299"/>
      <c r="O14" s="300"/>
      <c r="P14" s="300"/>
      <c r="Q14" s="300"/>
      <c r="R14" s="300"/>
      <c r="S14" s="301"/>
      <c r="T14" s="495"/>
      <c r="U14" s="496"/>
      <c r="V14" s="496"/>
      <c r="W14" s="496"/>
      <c r="X14" s="496"/>
      <c r="Y14" s="495"/>
      <c r="Z14" s="496"/>
      <c r="AA14" s="496"/>
      <c r="AB14" s="496"/>
      <c r="AC14" s="496"/>
      <c r="AD14" s="495"/>
      <c r="AE14" s="496"/>
      <c r="AF14" s="496"/>
      <c r="AG14" s="496"/>
      <c r="AH14" s="496"/>
      <c r="AI14" s="495"/>
      <c r="AJ14" s="496"/>
      <c r="AK14" s="496"/>
      <c r="AL14" s="496"/>
      <c r="AM14" s="496"/>
      <c r="AN14" s="486"/>
      <c r="AO14" s="487"/>
      <c r="AP14" s="487"/>
      <c r="AQ14" s="487"/>
      <c r="AR14" s="487"/>
      <c r="AS14" s="488"/>
    </row>
    <row r="15" spans="2:54" s="157" customFormat="1" ht="15" customHeight="1" x14ac:dyDescent="0.2"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5"/>
      <c r="N15" s="293"/>
      <c r="O15" s="294"/>
      <c r="P15" s="294"/>
      <c r="Q15" s="294"/>
      <c r="R15" s="294"/>
      <c r="S15" s="295"/>
      <c r="T15" s="440"/>
      <c r="U15" s="494"/>
      <c r="V15" s="494"/>
      <c r="W15" s="494"/>
      <c r="X15" s="494"/>
      <c r="Y15" s="440"/>
      <c r="Z15" s="494"/>
      <c r="AA15" s="494"/>
      <c r="AB15" s="494"/>
      <c r="AC15" s="494"/>
      <c r="AD15" s="440"/>
      <c r="AE15" s="494"/>
      <c r="AF15" s="494"/>
      <c r="AG15" s="494"/>
      <c r="AH15" s="494"/>
      <c r="AI15" s="440"/>
      <c r="AJ15" s="494"/>
      <c r="AK15" s="494"/>
      <c r="AL15" s="494"/>
      <c r="AM15" s="494"/>
      <c r="AN15" s="511" t="str">
        <f>IF(COUNTA(T15:AM16)=0,"",T15-SUM(Y15:AM16))</f>
        <v/>
      </c>
      <c r="AO15" s="484"/>
      <c r="AP15" s="484"/>
      <c r="AQ15" s="484"/>
      <c r="AR15" s="484"/>
      <c r="AS15" s="485"/>
      <c r="AW15" s="233"/>
      <c r="AX15" s="160"/>
    </row>
    <row r="16" spans="2:54" s="157" customFormat="1" ht="18" customHeight="1" x14ac:dyDescent="0.2">
      <c r="B16" s="299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1"/>
      <c r="N16" s="299"/>
      <c r="O16" s="300"/>
      <c r="P16" s="300"/>
      <c r="Q16" s="300"/>
      <c r="R16" s="300"/>
      <c r="S16" s="301"/>
      <c r="T16" s="495"/>
      <c r="U16" s="496"/>
      <c r="V16" s="496"/>
      <c r="W16" s="496"/>
      <c r="X16" s="496"/>
      <c r="Y16" s="495"/>
      <c r="Z16" s="496"/>
      <c r="AA16" s="496"/>
      <c r="AB16" s="496"/>
      <c r="AC16" s="496"/>
      <c r="AD16" s="495"/>
      <c r="AE16" s="496"/>
      <c r="AF16" s="496"/>
      <c r="AG16" s="496"/>
      <c r="AH16" s="496"/>
      <c r="AI16" s="495"/>
      <c r="AJ16" s="496"/>
      <c r="AK16" s="496"/>
      <c r="AL16" s="496"/>
      <c r="AM16" s="496"/>
      <c r="AN16" s="486"/>
      <c r="AO16" s="487"/>
      <c r="AP16" s="487"/>
      <c r="AQ16" s="487"/>
      <c r="AR16" s="487"/>
      <c r="AS16" s="488"/>
    </row>
    <row r="17" spans="2:71" s="157" customFormat="1" ht="15" customHeight="1" x14ac:dyDescent="0.2">
      <c r="B17" s="163" t="s">
        <v>58</v>
      </c>
      <c r="C17" s="163"/>
      <c r="D17" s="164"/>
      <c r="F17" s="164"/>
      <c r="G17" s="164"/>
      <c r="H17" s="164"/>
      <c r="I17" s="164"/>
      <c r="J17" s="164"/>
      <c r="K17" s="164"/>
      <c r="L17" s="164"/>
      <c r="M17" s="165"/>
      <c r="N17" s="161"/>
      <c r="O17" s="161"/>
      <c r="P17" s="161"/>
      <c r="Q17" s="161"/>
      <c r="R17" s="161"/>
      <c r="S17" s="161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22"/>
      <c r="AE17" s="22"/>
      <c r="AF17" s="22"/>
      <c r="AG17" s="22"/>
      <c r="AH17" s="22"/>
      <c r="AI17" s="467" t="s">
        <v>36</v>
      </c>
      <c r="AJ17" s="467"/>
      <c r="AK17" s="467"/>
      <c r="AL17" s="467"/>
      <c r="AM17" s="468"/>
      <c r="AN17" s="511" t="str">
        <f>IF(AND(AN11="",AN13="",AN15=""),"",MAX(0,SUM(AN11:AS16)))</f>
        <v/>
      </c>
      <c r="AO17" s="484"/>
      <c r="AP17" s="484"/>
      <c r="AQ17" s="484"/>
      <c r="AR17" s="484"/>
      <c r="AS17" s="485"/>
    </row>
    <row r="18" spans="2:71" s="157" customFormat="1" ht="15" customHeight="1" x14ac:dyDescent="0.2">
      <c r="B18" s="163"/>
      <c r="C18" s="163"/>
      <c r="D18" s="164"/>
      <c r="F18" s="164"/>
      <c r="G18" s="164"/>
      <c r="H18" s="164"/>
      <c r="I18" s="164"/>
      <c r="J18" s="164"/>
      <c r="K18" s="164"/>
      <c r="L18" s="164"/>
      <c r="M18" s="165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469"/>
      <c r="AJ18" s="469"/>
      <c r="AK18" s="469"/>
      <c r="AL18" s="469"/>
      <c r="AM18" s="470"/>
      <c r="AN18" s="486"/>
      <c r="AO18" s="487"/>
      <c r="AP18" s="487"/>
      <c r="AQ18" s="487"/>
      <c r="AR18" s="487"/>
      <c r="AS18" s="488"/>
      <c r="AX18" s="203"/>
    </row>
    <row r="19" spans="2:71" s="157" customFormat="1" ht="8.25" customHeight="1" x14ac:dyDescent="0.2">
      <c r="B19" s="166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8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</row>
    <row r="20" spans="2:71" s="42" customFormat="1" ht="15" customHeight="1" x14ac:dyDescent="0.2">
      <c r="B20" s="155" t="s">
        <v>76</v>
      </c>
      <c r="C20" s="169"/>
      <c r="D20" s="521" t="s">
        <v>137</v>
      </c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1"/>
      <c r="AO20" s="521"/>
      <c r="AP20" s="521"/>
      <c r="AQ20" s="521"/>
      <c r="AR20" s="521"/>
      <c r="AS20" s="522"/>
    </row>
    <row r="21" spans="2:71" s="11" customFormat="1" ht="15" customHeight="1" x14ac:dyDescent="0.2">
      <c r="B21" s="491" t="s">
        <v>69</v>
      </c>
      <c r="C21" s="492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1"/>
      <c r="AN21" s="491" t="s">
        <v>106</v>
      </c>
      <c r="AO21" s="525"/>
      <c r="AP21" s="525"/>
      <c r="AQ21" s="525"/>
      <c r="AR21" s="525"/>
      <c r="AS21" s="526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</row>
    <row r="22" spans="2:71" s="53" customFormat="1" ht="15" customHeight="1" x14ac:dyDescent="0.2">
      <c r="B22" s="532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4"/>
      <c r="AN22" s="527"/>
      <c r="AO22" s="528"/>
      <c r="AP22" s="528"/>
      <c r="AQ22" s="528"/>
      <c r="AR22" s="528"/>
      <c r="AS22" s="529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</row>
    <row r="23" spans="2:71" s="11" customFormat="1" ht="15" customHeight="1" x14ac:dyDescent="0.2"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440"/>
      <c r="AO23" s="441"/>
      <c r="AP23" s="441"/>
      <c r="AQ23" s="441"/>
      <c r="AR23" s="441"/>
      <c r="AS23" s="442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</row>
    <row r="24" spans="2:71" s="46" customFormat="1" ht="15" customHeight="1" x14ac:dyDescent="0.2">
      <c r="B24" s="299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443"/>
      <c r="AO24" s="444"/>
      <c r="AP24" s="444"/>
      <c r="AQ24" s="444"/>
      <c r="AR24" s="444"/>
      <c r="AS24" s="445"/>
      <c r="AT24" s="163"/>
      <c r="AU24" s="163"/>
      <c r="AV24" s="163"/>
      <c r="AW24" s="163"/>
      <c r="AX24" s="157"/>
      <c r="AY24" s="157"/>
      <c r="AZ24" s="157"/>
      <c r="BA24" s="157"/>
      <c r="BB24" s="157"/>
      <c r="BC24" s="157"/>
      <c r="BD24" s="157"/>
      <c r="BE24" s="157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</row>
    <row r="25" spans="2:71" s="46" customFormat="1" ht="15" customHeight="1" x14ac:dyDescent="0.2">
      <c r="B25" s="293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440"/>
      <c r="AO25" s="441"/>
      <c r="AP25" s="441"/>
      <c r="AQ25" s="441"/>
      <c r="AR25" s="441"/>
      <c r="AS25" s="442"/>
      <c r="AT25" s="163"/>
      <c r="AU25" s="163"/>
      <c r="AV25" s="163"/>
      <c r="AW25" s="163"/>
      <c r="AX25" s="157"/>
      <c r="AY25" s="157"/>
      <c r="AZ25" s="157"/>
      <c r="BA25" s="157"/>
      <c r="BB25" s="157"/>
      <c r="BC25" s="157"/>
      <c r="BD25" s="157"/>
      <c r="BE25" s="157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</row>
    <row r="26" spans="2:71" s="11" customFormat="1" ht="15" customHeight="1" x14ac:dyDescent="0.2">
      <c r="B26" s="299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443"/>
      <c r="AO26" s="444"/>
      <c r="AP26" s="444"/>
      <c r="AQ26" s="444"/>
      <c r="AR26" s="444"/>
      <c r="AS26" s="445"/>
      <c r="AT26" s="170"/>
      <c r="AU26" s="170"/>
      <c r="AV26" s="170"/>
      <c r="AW26" s="170"/>
      <c r="AX26" s="157"/>
      <c r="AY26" s="157"/>
      <c r="AZ26" s="157"/>
      <c r="BA26" s="157"/>
      <c r="BB26" s="157"/>
      <c r="BC26" s="157"/>
      <c r="BD26" s="157"/>
      <c r="BE26" s="157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</row>
    <row r="27" spans="2:71" s="11" customFormat="1" ht="15" customHeight="1" x14ac:dyDescent="0.2">
      <c r="B27" s="293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440"/>
      <c r="AO27" s="441"/>
      <c r="AP27" s="441"/>
      <c r="AQ27" s="441"/>
      <c r="AR27" s="441"/>
      <c r="AS27" s="442"/>
      <c r="AT27" s="170"/>
      <c r="AU27" s="170"/>
      <c r="AV27" s="170"/>
      <c r="AW27" s="170"/>
      <c r="AX27" s="157"/>
      <c r="AY27" s="157"/>
      <c r="AZ27" s="157"/>
      <c r="BA27" s="157"/>
      <c r="BB27" s="157"/>
      <c r="BC27" s="157"/>
      <c r="BD27" s="157"/>
      <c r="BE27" s="157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</row>
    <row r="28" spans="2:71" s="11" customFormat="1" ht="15" customHeight="1" x14ac:dyDescent="0.2">
      <c r="B28" s="299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443"/>
      <c r="AO28" s="444"/>
      <c r="AP28" s="444"/>
      <c r="AQ28" s="444"/>
      <c r="AR28" s="444"/>
      <c r="AS28" s="445"/>
      <c r="AT28" s="170"/>
      <c r="AU28" s="170"/>
      <c r="AV28" s="170"/>
      <c r="AW28" s="170"/>
      <c r="AX28" s="157"/>
      <c r="AY28" s="157"/>
      <c r="AZ28" s="157"/>
      <c r="BA28" s="157"/>
      <c r="BB28" s="157"/>
      <c r="BC28" s="157"/>
      <c r="BD28" s="157"/>
      <c r="BE28" s="157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</row>
    <row r="29" spans="2:71" s="11" customFormat="1" ht="15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467" t="s">
        <v>36</v>
      </c>
      <c r="AJ29" s="467"/>
      <c r="AK29" s="467"/>
      <c r="AL29" s="467"/>
      <c r="AM29" s="468"/>
      <c r="AN29" s="483" t="str">
        <f>IF(COUNTA(AN23:AS28)=0,"",SUM(AN23:AS28))</f>
        <v/>
      </c>
      <c r="AO29" s="484"/>
      <c r="AP29" s="484"/>
      <c r="AQ29" s="484"/>
      <c r="AR29" s="484"/>
      <c r="AS29" s="485"/>
      <c r="AT29" s="170"/>
      <c r="AU29" s="170"/>
      <c r="AV29" s="170"/>
      <c r="AW29" s="170"/>
      <c r="AX29" s="157"/>
      <c r="AY29" s="157"/>
      <c r="AZ29" s="157"/>
      <c r="BA29" s="157"/>
      <c r="BB29" s="157"/>
      <c r="BC29" s="157"/>
      <c r="BD29" s="157"/>
      <c r="BE29" s="157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</row>
    <row r="30" spans="2:71" s="11" customFormat="1" ht="15" customHeight="1" x14ac:dyDescent="0.2">
      <c r="D30" s="171"/>
      <c r="G30" s="172"/>
      <c r="H30" s="42"/>
      <c r="AF30" s="157"/>
      <c r="AI30" s="469"/>
      <c r="AJ30" s="469"/>
      <c r="AK30" s="469"/>
      <c r="AL30" s="469"/>
      <c r="AM30" s="470"/>
      <c r="AN30" s="486"/>
      <c r="AO30" s="487"/>
      <c r="AP30" s="487"/>
      <c r="AQ30" s="487"/>
      <c r="AR30" s="487"/>
      <c r="AS30" s="488"/>
      <c r="AT30" s="170"/>
      <c r="AU30" s="170"/>
      <c r="AV30" s="170"/>
      <c r="AW30" s="170"/>
      <c r="AX30" s="157"/>
      <c r="AY30" s="157"/>
      <c r="AZ30" s="157"/>
      <c r="BA30" s="157"/>
      <c r="BB30" s="157"/>
      <c r="BC30" s="157"/>
      <c r="BD30" s="157"/>
      <c r="BE30" s="157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2:71" s="11" customFormat="1" ht="8.25" customHeight="1" x14ac:dyDescent="0.2">
      <c r="AF31" s="157"/>
      <c r="AT31" s="170"/>
      <c r="AU31" s="170"/>
      <c r="AV31" s="170"/>
      <c r="AW31" s="170"/>
      <c r="AX31" s="157"/>
      <c r="AY31" s="157"/>
      <c r="AZ31" s="157"/>
      <c r="BA31" s="157"/>
      <c r="BB31" s="157"/>
      <c r="BC31" s="157"/>
      <c r="BD31" s="157"/>
      <c r="BE31" s="157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</row>
    <row r="32" spans="2:71" s="42" customFormat="1" ht="15" customHeight="1" x14ac:dyDescent="0.2">
      <c r="B32" s="155" t="s">
        <v>77</v>
      </c>
      <c r="C32" s="156"/>
      <c r="D32" s="523" t="s">
        <v>89</v>
      </c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  <c r="AC32" s="523"/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4"/>
      <c r="AT32" s="50"/>
      <c r="AU32" s="50"/>
      <c r="AV32" s="50"/>
      <c r="AW32" s="50"/>
      <c r="AX32" s="157"/>
      <c r="AY32" s="157"/>
      <c r="AZ32" s="157"/>
      <c r="BA32" s="157"/>
      <c r="BB32" s="157"/>
      <c r="BC32" s="157"/>
      <c r="BD32" s="157"/>
      <c r="BE32" s="157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</row>
    <row r="33" spans="1:71" ht="8.25" customHeight="1" x14ac:dyDescent="0.2">
      <c r="A33" s="11"/>
      <c r="B33" s="491" t="s">
        <v>6</v>
      </c>
      <c r="C33" s="492"/>
      <c r="D33" s="525"/>
      <c r="E33" s="525"/>
      <c r="F33" s="526"/>
      <c r="G33" s="491" t="s">
        <v>37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535" t="s">
        <v>38</v>
      </c>
      <c r="AJ33" s="535"/>
      <c r="AK33" s="535"/>
      <c r="AL33" s="535"/>
      <c r="AM33" s="535"/>
      <c r="AN33" s="535" t="s">
        <v>107</v>
      </c>
      <c r="AO33" s="536"/>
      <c r="AP33" s="536"/>
      <c r="AQ33" s="536"/>
      <c r="AR33" s="536"/>
      <c r="AS33" s="536"/>
      <c r="AT33" s="170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</row>
    <row r="34" spans="1:71" s="42" customFormat="1" ht="15" customHeight="1" x14ac:dyDescent="0.2">
      <c r="A34" s="53"/>
      <c r="B34" s="527"/>
      <c r="C34" s="528"/>
      <c r="D34" s="528"/>
      <c r="E34" s="528"/>
      <c r="F34" s="529"/>
      <c r="G34" s="458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538"/>
      <c r="AJ34" s="538"/>
      <c r="AK34" s="538"/>
      <c r="AL34" s="538"/>
      <c r="AM34" s="538"/>
      <c r="AN34" s="537"/>
      <c r="AO34" s="537"/>
      <c r="AP34" s="537"/>
      <c r="AQ34" s="537"/>
      <c r="AR34" s="537"/>
      <c r="AS34" s="537"/>
      <c r="AT34" s="135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</row>
    <row r="35" spans="1:71" s="42" customFormat="1" ht="15" customHeight="1" x14ac:dyDescent="0.2">
      <c r="A35" s="53"/>
      <c r="B35" s="473"/>
      <c r="C35" s="474"/>
      <c r="D35" s="475"/>
      <c r="E35" s="475"/>
      <c r="F35" s="476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3"/>
      <c r="AJ35" s="294"/>
      <c r="AK35" s="294"/>
      <c r="AL35" s="294"/>
      <c r="AM35" s="295"/>
      <c r="AN35" s="440"/>
      <c r="AO35" s="441"/>
      <c r="AP35" s="441"/>
      <c r="AQ35" s="441"/>
      <c r="AR35" s="441"/>
      <c r="AS35" s="442"/>
      <c r="AT35" s="135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</row>
    <row r="36" spans="1:71" ht="18" customHeight="1" x14ac:dyDescent="0.2">
      <c r="A36" s="46"/>
      <c r="B36" s="477"/>
      <c r="C36" s="478"/>
      <c r="D36" s="478"/>
      <c r="E36" s="478"/>
      <c r="F36" s="479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299"/>
      <c r="AJ36" s="300"/>
      <c r="AK36" s="300"/>
      <c r="AL36" s="300"/>
      <c r="AM36" s="301"/>
      <c r="AN36" s="443"/>
      <c r="AO36" s="444"/>
      <c r="AP36" s="444"/>
      <c r="AQ36" s="444"/>
      <c r="AR36" s="444"/>
      <c r="AS36" s="445"/>
      <c r="AT36" s="163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</row>
    <row r="37" spans="1:71" ht="15" customHeight="1" x14ac:dyDescent="0.2">
      <c r="A37" s="46"/>
      <c r="B37" s="473"/>
      <c r="C37" s="474"/>
      <c r="D37" s="475"/>
      <c r="E37" s="475"/>
      <c r="F37" s="476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3"/>
      <c r="AJ37" s="294"/>
      <c r="AK37" s="294"/>
      <c r="AL37" s="294"/>
      <c r="AM37" s="295"/>
      <c r="AN37" s="440"/>
      <c r="AO37" s="441"/>
      <c r="AP37" s="441"/>
      <c r="AQ37" s="441"/>
      <c r="AR37" s="441"/>
      <c r="AS37" s="442"/>
      <c r="AT37" s="163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</row>
    <row r="38" spans="1:71" ht="18" customHeight="1" x14ac:dyDescent="0.2">
      <c r="A38" s="11"/>
      <c r="B38" s="477"/>
      <c r="C38" s="478"/>
      <c r="D38" s="478"/>
      <c r="E38" s="478"/>
      <c r="F38" s="479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299"/>
      <c r="AJ38" s="300"/>
      <c r="AK38" s="300"/>
      <c r="AL38" s="300"/>
      <c r="AM38" s="301"/>
      <c r="AN38" s="443"/>
      <c r="AO38" s="444"/>
      <c r="AP38" s="444"/>
      <c r="AQ38" s="444"/>
      <c r="AR38" s="444"/>
      <c r="AS38" s="445"/>
      <c r="AT38" s="170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</row>
    <row r="39" spans="1:71" ht="15" customHeight="1" x14ac:dyDescent="0.2">
      <c r="A39" s="11"/>
      <c r="B39" s="473"/>
      <c r="C39" s="474"/>
      <c r="D39" s="475"/>
      <c r="E39" s="475"/>
      <c r="F39" s="476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3"/>
      <c r="AJ39" s="294"/>
      <c r="AK39" s="294"/>
      <c r="AL39" s="294"/>
      <c r="AM39" s="295"/>
      <c r="AN39" s="440"/>
      <c r="AO39" s="441"/>
      <c r="AP39" s="441"/>
      <c r="AQ39" s="441"/>
      <c r="AR39" s="441"/>
      <c r="AS39" s="442"/>
      <c r="AT39" s="170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</row>
    <row r="40" spans="1:71" ht="18" customHeight="1" x14ac:dyDescent="0.2">
      <c r="A40" s="11"/>
      <c r="B40" s="477"/>
      <c r="C40" s="478"/>
      <c r="D40" s="478"/>
      <c r="E40" s="478"/>
      <c r="F40" s="479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299"/>
      <c r="AJ40" s="300"/>
      <c r="AK40" s="300"/>
      <c r="AL40" s="300"/>
      <c r="AM40" s="301"/>
      <c r="AN40" s="443"/>
      <c r="AO40" s="444"/>
      <c r="AP40" s="444"/>
      <c r="AQ40" s="444"/>
      <c r="AR40" s="444"/>
      <c r="AS40" s="445"/>
      <c r="AT40" s="170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</row>
    <row r="41" spans="1:71" ht="15" customHeight="1" x14ac:dyDescent="0.2">
      <c r="A41" s="11"/>
      <c r="B41" s="99"/>
      <c r="C41" s="99"/>
      <c r="D41" s="99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467" t="s">
        <v>36</v>
      </c>
      <c r="AJ41" s="467"/>
      <c r="AK41" s="467"/>
      <c r="AL41" s="467"/>
      <c r="AM41" s="468"/>
      <c r="AN41" s="483" t="str">
        <f>IF(COUNTA(AN35:AS40)=0,"",SUM(AN35:AS40))</f>
        <v/>
      </c>
      <c r="AO41" s="484"/>
      <c r="AP41" s="484"/>
      <c r="AQ41" s="484"/>
      <c r="AR41" s="484"/>
      <c r="AS41" s="485"/>
      <c r="AT41" s="170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</row>
    <row r="42" spans="1:71" ht="1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57"/>
      <c r="AG42" s="11"/>
      <c r="AH42" s="11"/>
      <c r="AI42" s="469"/>
      <c r="AJ42" s="469"/>
      <c r="AK42" s="469"/>
      <c r="AL42" s="469"/>
      <c r="AM42" s="470"/>
      <c r="AN42" s="486"/>
      <c r="AO42" s="487"/>
      <c r="AP42" s="487"/>
      <c r="AQ42" s="487"/>
      <c r="AR42" s="487"/>
      <c r="AS42" s="488"/>
      <c r="AT42" s="170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</row>
    <row r="43" spans="1:71" ht="8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57"/>
      <c r="AG43" s="11"/>
      <c r="AH43" s="11"/>
      <c r="AI43" s="11"/>
      <c r="AJ43" s="11"/>
      <c r="AK43" s="174"/>
      <c r="AL43" s="174"/>
      <c r="AM43" s="174"/>
      <c r="AN43" s="174"/>
      <c r="AO43" s="167"/>
      <c r="AP43" s="167"/>
      <c r="AQ43" s="167"/>
      <c r="AR43" s="167"/>
      <c r="AS43" s="167"/>
      <c r="AT43" s="17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</row>
    <row r="44" spans="1:71" s="175" customFormat="1" ht="15" customHeight="1" x14ac:dyDescent="0.25">
      <c r="B44" s="118" t="s">
        <v>71</v>
      </c>
      <c r="C44" s="118"/>
      <c r="D44" s="176"/>
      <c r="E44" s="176"/>
      <c r="F44" s="177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8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</row>
    <row r="45" spans="1:71" ht="8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57"/>
      <c r="AG45" s="11"/>
      <c r="AH45" s="11"/>
      <c r="AI45" s="11"/>
      <c r="AJ45" s="11"/>
      <c r="AK45" s="174"/>
      <c r="AL45" s="174"/>
      <c r="AM45" s="174"/>
      <c r="AN45" s="174"/>
      <c r="AO45" s="167"/>
      <c r="AP45" s="167"/>
      <c r="AQ45" s="167"/>
      <c r="AR45" s="167"/>
      <c r="AS45" s="167"/>
      <c r="AT45" s="170"/>
      <c r="AU45" s="48"/>
      <c r="AV45" s="439"/>
      <c r="AW45" s="439"/>
      <c r="AX45" s="439"/>
      <c r="AY45" s="439"/>
      <c r="AZ45" s="439"/>
      <c r="BA45" s="439"/>
      <c r="BB45" s="439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1" ht="12.75" hidden="1" customHeight="1" x14ac:dyDescent="0.2">
      <c r="B46" s="180"/>
      <c r="C46" s="180"/>
      <c r="D46" s="181"/>
      <c r="E46" s="181"/>
      <c r="F46" s="182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3"/>
      <c r="AC46" s="183"/>
      <c r="AD46" s="183"/>
      <c r="AE46" s="183"/>
      <c r="AF46" s="182"/>
      <c r="AG46" s="183"/>
      <c r="AH46" s="183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4"/>
      <c r="AT46" s="48"/>
      <c r="AU46" s="48"/>
      <c r="AV46" s="439"/>
      <c r="AW46" s="439"/>
      <c r="AX46" s="439"/>
      <c r="AY46" s="439"/>
      <c r="AZ46" s="439"/>
      <c r="BA46" s="439"/>
      <c r="BB46" s="439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1" s="42" customFormat="1" ht="15" customHeight="1" x14ac:dyDescent="0.2">
      <c r="B47" s="155" t="s">
        <v>78</v>
      </c>
      <c r="C47" s="185"/>
      <c r="D47" s="66" t="s">
        <v>143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7"/>
      <c r="AC47" s="187"/>
      <c r="AD47" s="187"/>
      <c r="AE47" s="187"/>
      <c r="AF47" s="188"/>
      <c r="AG47" s="187"/>
      <c r="AH47" s="187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9"/>
      <c r="AT47" s="50"/>
      <c r="AU47" s="50"/>
      <c r="AV47" s="439"/>
      <c r="AW47" s="439"/>
      <c r="AX47" s="439"/>
      <c r="AY47" s="439"/>
      <c r="AZ47" s="439"/>
      <c r="BA47" s="439"/>
      <c r="BB47" s="439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</row>
    <row r="48" spans="1:71" ht="8.25" customHeight="1" thickBot="1" x14ac:dyDescent="0.25">
      <c r="A48" s="190"/>
      <c r="B48" s="190"/>
      <c r="C48" s="19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57"/>
      <c r="AG48" s="11"/>
      <c r="AH48" s="11"/>
      <c r="AI48" s="11"/>
      <c r="AJ48" s="11"/>
      <c r="AK48" s="174"/>
      <c r="AL48" s="174"/>
      <c r="AM48" s="174"/>
      <c r="AN48" s="174"/>
      <c r="AO48" s="167"/>
      <c r="AP48" s="167"/>
      <c r="AQ48" s="167"/>
      <c r="AR48" s="167"/>
      <c r="AS48" s="167"/>
      <c r="AT48" s="170"/>
      <c r="AU48" s="48"/>
      <c r="AV48" s="438"/>
      <c r="AW48" s="438"/>
      <c r="AX48" s="438"/>
      <c r="AY48" s="438"/>
      <c r="AZ48" s="43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</row>
    <row r="49" spans="1:71" ht="8.25" customHeight="1" x14ac:dyDescent="0.2">
      <c r="A49" s="190"/>
      <c r="B49" s="190"/>
      <c r="C49" s="190"/>
      <c r="D49" s="461" t="s">
        <v>86</v>
      </c>
      <c r="E49" s="463"/>
      <c r="F49" s="464"/>
      <c r="G49" s="378" t="s">
        <v>122</v>
      </c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104"/>
      <c r="AI49" s="11"/>
      <c r="AJ49" s="11"/>
      <c r="AK49" s="174"/>
      <c r="AL49" s="174"/>
      <c r="AM49" s="174"/>
      <c r="AN49" s="174"/>
      <c r="AO49" s="167"/>
      <c r="AP49" s="167"/>
      <c r="AQ49" s="167"/>
      <c r="AR49" s="167"/>
      <c r="AS49" s="167"/>
      <c r="AT49" s="170"/>
      <c r="AU49" s="48"/>
      <c r="AV49" s="438"/>
      <c r="AW49" s="438"/>
      <c r="AX49" s="438"/>
      <c r="AY49" s="438"/>
      <c r="AZ49" s="43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</row>
    <row r="50" spans="1:71" s="42" customFormat="1" ht="15" customHeight="1" thickBot="1" x14ac:dyDescent="0.25">
      <c r="A50" s="190"/>
      <c r="B50" s="190"/>
      <c r="C50" s="190"/>
      <c r="D50" s="462"/>
      <c r="E50" s="465"/>
      <c r="F50" s="466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104"/>
      <c r="AI50" s="187"/>
      <c r="AJ50" s="187"/>
      <c r="AK50" s="188"/>
      <c r="AL50" s="188"/>
      <c r="AM50" s="188"/>
      <c r="AN50" s="188"/>
      <c r="AO50" s="188"/>
      <c r="AP50" s="188"/>
      <c r="AQ50" s="188"/>
      <c r="AR50" s="188"/>
      <c r="AS50" s="188"/>
      <c r="AT50" s="191"/>
      <c r="AU50" s="192"/>
      <c r="AV50" s="438"/>
      <c r="AW50" s="438"/>
      <c r="AX50" s="438"/>
      <c r="AY50" s="438"/>
      <c r="AZ50" s="438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</row>
    <row r="51" spans="1:71" ht="8.25" customHeight="1" thickBot="1" x14ac:dyDescent="0.25">
      <c r="A51" s="190"/>
      <c r="B51" s="190"/>
      <c r="C51" s="190"/>
      <c r="D51" s="11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1"/>
      <c r="AA51" s="11"/>
      <c r="AB51" s="11"/>
      <c r="AC51" s="11"/>
      <c r="AD51" s="11"/>
      <c r="AE51" s="11"/>
      <c r="AF51" s="157"/>
      <c r="AG51" s="11"/>
      <c r="AH51" s="11"/>
      <c r="AI51" s="11"/>
      <c r="AJ51" s="11"/>
      <c r="AK51" s="174"/>
      <c r="AL51" s="174"/>
      <c r="AM51" s="174"/>
      <c r="AN51" s="174"/>
      <c r="AO51" s="167"/>
      <c r="AP51" s="167"/>
      <c r="AQ51" s="167"/>
      <c r="AR51" s="167"/>
      <c r="AS51" s="167"/>
      <c r="AT51" s="170"/>
      <c r="AU51" s="48"/>
      <c r="AV51" s="48"/>
      <c r="AW51" s="48"/>
      <c r="AX51" s="48"/>
      <c r="AY51" s="48"/>
      <c r="AZ51" s="48"/>
      <c r="BA51" s="48"/>
      <c r="BB51" s="194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</row>
    <row r="52" spans="1:71" ht="8.25" customHeight="1" x14ac:dyDescent="0.2">
      <c r="A52" s="190"/>
      <c r="B52" s="190"/>
      <c r="C52" s="190"/>
      <c r="D52" s="461" t="s">
        <v>87</v>
      </c>
      <c r="E52" s="463"/>
      <c r="F52" s="464"/>
      <c r="G52" s="480" t="s">
        <v>152</v>
      </c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  <c r="AJ52" s="481"/>
      <c r="AK52" s="481"/>
      <c r="AL52" s="481"/>
      <c r="AM52" s="481"/>
      <c r="AN52" s="481"/>
      <c r="AO52" s="481"/>
      <c r="AP52" s="481"/>
      <c r="AQ52" s="481"/>
      <c r="AR52" s="481"/>
      <c r="AS52" s="481"/>
      <c r="AT52" s="170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</row>
    <row r="53" spans="1:71" s="42" customFormat="1" ht="15" customHeight="1" thickBot="1" x14ac:dyDescent="0.25">
      <c r="A53" s="190"/>
      <c r="B53" s="190"/>
      <c r="C53" s="190"/>
      <c r="D53" s="462"/>
      <c r="E53" s="465"/>
      <c r="F53" s="466"/>
      <c r="G53" s="482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  <c r="AB53" s="481"/>
      <c r="AC53" s="481"/>
      <c r="AD53" s="481"/>
      <c r="AE53" s="481"/>
      <c r="AF53" s="481"/>
      <c r="AG53" s="481"/>
      <c r="AH53" s="481"/>
      <c r="AI53" s="481"/>
      <c r="AJ53" s="481"/>
      <c r="AK53" s="481"/>
      <c r="AL53" s="481"/>
      <c r="AM53" s="481"/>
      <c r="AN53" s="481"/>
      <c r="AO53" s="481"/>
      <c r="AP53" s="481"/>
      <c r="AQ53" s="481"/>
      <c r="AR53" s="481"/>
      <c r="AS53" s="481"/>
      <c r="AT53" s="191"/>
      <c r="AU53" s="192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</row>
    <row r="54" spans="1:71" s="42" customFormat="1" ht="8.25" customHeight="1" thickBot="1" x14ac:dyDescent="0.25">
      <c r="A54" s="190"/>
      <c r="B54" s="190"/>
      <c r="C54" s="190"/>
      <c r="D54" s="195"/>
      <c r="E54" s="186"/>
      <c r="F54" s="187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88"/>
      <c r="AO54" s="188"/>
      <c r="AP54" s="188"/>
      <c r="AQ54" s="188"/>
      <c r="AR54" s="188"/>
      <c r="AS54" s="188"/>
      <c r="AT54" s="191"/>
      <c r="AU54" s="192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</row>
    <row r="55" spans="1:71" s="42" customFormat="1" ht="8.25" customHeight="1" x14ac:dyDescent="0.2">
      <c r="A55" s="190"/>
      <c r="B55" s="190"/>
      <c r="C55" s="190"/>
      <c r="D55" s="461" t="s">
        <v>88</v>
      </c>
      <c r="E55" s="463"/>
      <c r="F55" s="464"/>
      <c r="G55" s="378" t="s">
        <v>98</v>
      </c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8"/>
      <c r="AJ55" s="548"/>
      <c r="AK55" s="548"/>
      <c r="AL55" s="548"/>
      <c r="AM55" s="548"/>
      <c r="AN55" s="548"/>
      <c r="AO55" s="548"/>
      <c r="AP55" s="548"/>
      <c r="AQ55" s="548"/>
      <c r="AR55" s="548"/>
      <c r="AS55" s="548"/>
      <c r="AT55" s="191"/>
      <c r="AU55" s="192"/>
      <c r="AV55" s="50"/>
      <c r="AW55" s="194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</row>
    <row r="56" spans="1:71" s="42" customFormat="1" ht="15" customHeight="1" thickBot="1" x14ac:dyDescent="0.25">
      <c r="A56" s="190"/>
      <c r="B56" s="190"/>
      <c r="C56" s="190"/>
      <c r="D56" s="462"/>
      <c r="E56" s="465"/>
      <c r="F56" s="466"/>
      <c r="G56" s="548"/>
      <c r="H56" s="548"/>
      <c r="I56" s="548"/>
      <c r="J56" s="548"/>
      <c r="K56" s="548"/>
      <c r="L56" s="548"/>
      <c r="M56" s="548"/>
      <c r="N56" s="548"/>
      <c r="O56" s="548"/>
      <c r="P56" s="548"/>
      <c r="Q56" s="548"/>
      <c r="R56" s="548"/>
      <c r="S56" s="548"/>
      <c r="T56" s="548"/>
      <c r="U56" s="548"/>
      <c r="V56" s="548"/>
      <c r="W56" s="548"/>
      <c r="X56" s="548"/>
      <c r="Y56" s="548"/>
      <c r="Z56" s="548"/>
      <c r="AA56" s="548"/>
      <c r="AB56" s="548"/>
      <c r="AC56" s="548"/>
      <c r="AD56" s="548"/>
      <c r="AE56" s="548"/>
      <c r="AF56" s="548"/>
      <c r="AG56" s="548"/>
      <c r="AH56" s="548"/>
      <c r="AI56" s="548"/>
      <c r="AJ56" s="548"/>
      <c r="AK56" s="548"/>
      <c r="AL56" s="548"/>
      <c r="AM56" s="548"/>
      <c r="AN56" s="548"/>
      <c r="AO56" s="548"/>
      <c r="AP56" s="548"/>
      <c r="AQ56" s="548"/>
      <c r="AR56" s="548"/>
      <c r="AS56" s="548"/>
      <c r="AT56" s="191"/>
      <c r="AU56" s="192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</row>
    <row r="57" spans="1:71" s="42" customFormat="1" ht="8.25" customHeight="1" x14ac:dyDescent="0.2">
      <c r="B57" s="196"/>
      <c r="C57" s="196"/>
      <c r="D57" s="197"/>
      <c r="E57" s="186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C57" s="198"/>
      <c r="AD57" s="198"/>
      <c r="AE57" s="198"/>
      <c r="AF57" s="197"/>
      <c r="AG57" s="198"/>
      <c r="AH57" s="198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9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</row>
    <row r="58" spans="1:71" s="42" customFormat="1" ht="10.9" customHeight="1" x14ac:dyDescent="0.2">
      <c r="B58" s="546" t="s">
        <v>97</v>
      </c>
      <c r="C58" s="547"/>
      <c r="D58" s="547"/>
      <c r="E58" s="547"/>
      <c r="F58" s="547"/>
      <c r="G58" s="547"/>
      <c r="H58" s="547"/>
      <c r="I58" s="539"/>
      <c r="J58" s="539"/>
      <c r="K58" s="539"/>
      <c r="L58" s="539"/>
      <c r="M58" s="539"/>
      <c r="N58" s="491" t="s">
        <v>67</v>
      </c>
      <c r="O58" s="539"/>
      <c r="P58" s="539"/>
      <c r="Q58" s="539"/>
      <c r="R58" s="539"/>
      <c r="S58" s="540"/>
      <c r="T58" s="492" t="s">
        <v>70</v>
      </c>
      <c r="U58" s="492"/>
      <c r="V58" s="492"/>
      <c r="W58" s="492"/>
      <c r="X58" s="492"/>
      <c r="Y58" s="492"/>
      <c r="Z58" s="492"/>
      <c r="AA58" s="492"/>
      <c r="AB58" s="492"/>
      <c r="AC58" s="492"/>
      <c r="AD58" s="492"/>
      <c r="AE58" s="492"/>
      <c r="AF58" s="492"/>
      <c r="AG58" s="492"/>
      <c r="AH58" s="492"/>
      <c r="AI58" s="549" t="s">
        <v>82</v>
      </c>
      <c r="AJ58" s="550"/>
      <c r="AK58" s="550"/>
      <c r="AL58" s="550"/>
      <c r="AM58" s="550"/>
      <c r="AN58" s="550"/>
      <c r="AO58" s="550"/>
      <c r="AP58" s="550"/>
      <c r="AQ58" s="550"/>
      <c r="AR58" s="550"/>
      <c r="AS58" s="551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</row>
    <row r="59" spans="1:71" s="42" customFormat="1" ht="45" customHeight="1" x14ac:dyDescent="0.2">
      <c r="B59" s="512"/>
      <c r="C59" s="513"/>
      <c r="D59" s="513"/>
      <c r="E59" s="513"/>
      <c r="F59" s="513"/>
      <c r="G59" s="513"/>
      <c r="H59" s="513"/>
      <c r="I59" s="401"/>
      <c r="J59" s="401"/>
      <c r="K59" s="401"/>
      <c r="L59" s="401"/>
      <c r="M59" s="401"/>
      <c r="N59" s="541"/>
      <c r="O59" s="542"/>
      <c r="P59" s="542"/>
      <c r="Q59" s="542"/>
      <c r="R59" s="542"/>
      <c r="S59" s="366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458" t="s">
        <v>133</v>
      </c>
      <c r="AJ59" s="459"/>
      <c r="AK59" s="459"/>
      <c r="AL59" s="459"/>
      <c r="AM59" s="459"/>
      <c r="AN59" s="459"/>
      <c r="AO59" s="459"/>
      <c r="AP59" s="459"/>
      <c r="AQ59" s="459"/>
      <c r="AR59" s="459"/>
      <c r="AS59" s="46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</row>
    <row r="60" spans="1:71" s="42" customFormat="1" ht="15.75" customHeight="1" x14ac:dyDescent="0.2">
      <c r="A60" s="53"/>
      <c r="B60" s="514"/>
      <c r="C60" s="515"/>
      <c r="D60" s="515"/>
      <c r="E60" s="515"/>
      <c r="F60" s="515"/>
      <c r="G60" s="515"/>
      <c r="H60" s="515"/>
      <c r="I60" s="544"/>
      <c r="J60" s="544"/>
      <c r="K60" s="544"/>
      <c r="L60" s="544"/>
      <c r="M60" s="544"/>
      <c r="N60" s="543"/>
      <c r="O60" s="544"/>
      <c r="P60" s="544"/>
      <c r="Q60" s="544"/>
      <c r="R60" s="544"/>
      <c r="S60" s="545"/>
      <c r="T60" s="459"/>
      <c r="U60" s="459"/>
      <c r="V60" s="459"/>
      <c r="W60" s="459"/>
      <c r="X60" s="459"/>
      <c r="Y60" s="459"/>
      <c r="Z60" s="459"/>
      <c r="AA60" s="459"/>
      <c r="AB60" s="459"/>
      <c r="AC60" s="459"/>
      <c r="AD60" s="459"/>
      <c r="AE60" s="459"/>
      <c r="AF60" s="459"/>
      <c r="AG60" s="459"/>
      <c r="AH60" s="459"/>
      <c r="AI60" s="471" t="s">
        <v>6</v>
      </c>
      <c r="AJ60" s="472"/>
      <c r="AK60" s="472"/>
      <c r="AL60" s="472"/>
      <c r="AM60" s="472"/>
      <c r="AN60" s="471" t="s">
        <v>106</v>
      </c>
      <c r="AO60" s="472"/>
      <c r="AP60" s="472"/>
      <c r="AQ60" s="472"/>
      <c r="AR60" s="472"/>
      <c r="AS60" s="472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</row>
    <row r="61" spans="1:71" s="42" customFormat="1" ht="15" customHeight="1" x14ac:dyDescent="0.2">
      <c r="A61" s="53"/>
      <c r="B61" s="293" t="s">
        <v>115</v>
      </c>
      <c r="C61" s="294"/>
      <c r="D61" s="311"/>
      <c r="E61" s="311"/>
      <c r="F61" s="311"/>
      <c r="G61" s="311"/>
      <c r="H61" s="311"/>
      <c r="I61" s="311"/>
      <c r="J61" s="311"/>
      <c r="K61" s="311"/>
      <c r="L61" s="311"/>
      <c r="M61" s="312"/>
      <c r="N61" s="451"/>
      <c r="O61" s="452"/>
      <c r="P61" s="452"/>
      <c r="Q61" s="452"/>
      <c r="R61" s="452"/>
      <c r="S61" s="452"/>
      <c r="T61" s="293"/>
      <c r="U61" s="448"/>
      <c r="V61" s="448"/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6"/>
      <c r="AJ61" s="447"/>
      <c r="AK61" s="447"/>
      <c r="AL61" s="447"/>
      <c r="AM61" s="447"/>
      <c r="AN61" s="440"/>
      <c r="AO61" s="441"/>
      <c r="AP61" s="441"/>
      <c r="AQ61" s="441"/>
      <c r="AR61" s="441"/>
      <c r="AS61" s="442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</row>
    <row r="62" spans="1:71" s="42" customFormat="1" ht="15" customHeight="1" x14ac:dyDescent="0.2">
      <c r="B62" s="316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8"/>
      <c r="N62" s="452"/>
      <c r="O62" s="452"/>
      <c r="P62" s="452"/>
      <c r="Q62" s="452"/>
      <c r="R62" s="452"/>
      <c r="S62" s="452"/>
      <c r="T62" s="449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47"/>
      <c r="AJ62" s="447"/>
      <c r="AK62" s="447"/>
      <c r="AL62" s="447"/>
      <c r="AM62" s="447"/>
      <c r="AN62" s="443"/>
      <c r="AO62" s="444"/>
      <c r="AP62" s="444"/>
      <c r="AQ62" s="444"/>
      <c r="AR62" s="444"/>
      <c r="AS62" s="445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</row>
    <row r="63" spans="1:71" s="42" customFormat="1" ht="15" customHeight="1" x14ac:dyDescent="0.2">
      <c r="B63" s="293"/>
      <c r="C63" s="453"/>
      <c r="D63" s="311"/>
      <c r="E63" s="311"/>
      <c r="F63" s="311"/>
      <c r="G63" s="311"/>
      <c r="H63" s="311"/>
      <c r="I63" s="311"/>
      <c r="J63" s="311"/>
      <c r="K63" s="311"/>
      <c r="L63" s="311"/>
      <c r="M63" s="312"/>
      <c r="N63" s="451"/>
      <c r="O63" s="452"/>
      <c r="P63" s="452"/>
      <c r="Q63" s="452"/>
      <c r="R63" s="452"/>
      <c r="S63" s="452"/>
      <c r="T63" s="293"/>
      <c r="U63" s="448"/>
      <c r="V63" s="448"/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6"/>
      <c r="AJ63" s="447"/>
      <c r="AK63" s="447"/>
      <c r="AL63" s="447"/>
      <c r="AM63" s="447"/>
      <c r="AN63" s="440"/>
      <c r="AO63" s="441"/>
      <c r="AP63" s="441"/>
      <c r="AQ63" s="441"/>
      <c r="AR63" s="441"/>
      <c r="AS63" s="442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</row>
    <row r="64" spans="1:71" ht="15" customHeight="1" x14ac:dyDescent="0.2"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8"/>
      <c r="N64" s="452"/>
      <c r="O64" s="452"/>
      <c r="P64" s="452"/>
      <c r="Q64" s="452"/>
      <c r="R64" s="452"/>
      <c r="S64" s="452"/>
      <c r="T64" s="449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47"/>
      <c r="AJ64" s="447"/>
      <c r="AK64" s="447"/>
      <c r="AL64" s="447"/>
      <c r="AM64" s="447"/>
      <c r="AN64" s="443"/>
      <c r="AO64" s="444"/>
      <c r="AP64" s="444"/>
      <c r="AQ64" s="444"/>
      <c r="AR64" s="444"/>
      <c r="AS64" s="445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</row>
    <row r="65" spans="1:71" ht="15" customHeight="1" x14ac:dyDescent="0.2">
      <c r="B65" s="293"/>
      <c r="C65" s="453"/>
      <c r="D65" s="311"/>
      <c r="E65" s="311"/>
      <c r="F65" s="311"/>
      <c r="G65" s="311"/>
      <c r="H65" s="311"/>
      <c r="I65" s="311"/>
      <c r="J65" s="311"/>
      <c r="K65" s="311"/>
      <c r="L65" s="311"/>
      <c r="M65" s="312"/>
      <c r="N65" s="451"/>
      <c r="O65" s="452"/>
      <c r="P65" s="452"/>
      <c r="Q65" s="452"/>
      <c r="R65" s="452"/>
      <c r="S65" s="452"/>
      <c r="T65" s="293"/>
      <c r="U65" s="448"/>
      <c r="V65" s="448"/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6"/>
      <c r="AJ65" s="447"/>
      <c r="AK65" s="447"/>
      <c r="AL65" s="447"/>
      <c r="AM65" s="447"/>
      <c r="AN65" s="440"/>
      <c r="AO65" s="441"/>
      <c r="AP65" s="441"/>
      <c r="AQ65" s="441"/>
      <c r="AR65" s="441"/>
      <c r="AS65" s="442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</row>
    <row r="66" spans="1:71" ht="15" customHeight="1" x14ac:dyDescent="0.2"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8"/>
      <c r="N66" s="452"/>
      <c r="O66" s="452"/>
      <c r="P66" s="452"/>
      <c r="Q66" s="452"/>
      <c r="R66" s="452"/>
      <c r="S66" s="452"/>
      <c r="T66" s="449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47"/>
      <c r="AJ66" s="447"/>
      <c r="AK66" s="447"/>
      <c r="AL66" s="447"/>
      <c r="AM66" s="447"/>
      <c r="AN66" s="443"/>
      <c r="AO66" s="444"/>
      <c r="AP66" s="444"/>
      <c r="AQ66" s="444"/>
      <c r="AR66" s="444"/>
      <c r="AS66" s="445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</row>
    <row r="67" spans="1:71" ht="15" customHeight="1" x14ac:dyDescent="0.2">
      <c r="B67" s="293"/>
      <c r="C67" s="453"/>
      <c r="D67" s="311"/>
      <c r="E67" s="311"/>
      <c r="F67" s="311"/>
      <c r="G67" s="311"/>
      <c r="H67" s="311"/>
      <c r="I67" s="311"/>
      <c r="J67" s="311"/>
      <c r="K67" s="311"/>
      <c r="L67" s="311"/>
      <c r="M67" s="312"/>
      <c r="N67" s="451"/>
      <c r="O67" s="452"/>
      <c r="P67" s="452"/>
      <c r="Q67" s="452"/>
      <c r="R67" s="452"/>
      <c r="S67" s="452"/>
      <c r="T67" s="293"/>
      <c r="U67" s="448"/>
      <c r="V67" s="448"/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6"/>
      <c r="AJ67" s="447"/>
      <c r="AK67" s="447"/>
      <c r="AL67" s="447"/>
      <c r="AM67" s="447"/>
      <c r="AN67" s="440"/>
      <c r="AO67" s="441"/>
      <c r="AP67" s="441"/>
      <c r="AQ67" s="441"/>
      <c r="AR67" s="441"/>
      <c r="AS67" s="442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</row>
    <row r="68" spans="1:71" ht="15" customHeight="1" x14ac:dyDescent="0.2"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8"/>
      <c r="N68" s="452"/>
      <c r="O68" s="452"/>
      <c r="P68" s="452"/>
      <c r="Q68" s="452"/>
      <c r="R68" s="452"/>
      <c r="S68" s="452"/>
      <c r="T68" s="449"/>
      <c r="U68" s="450"/>
      <c r="V68" s="450"/>
      <c r="W68" s="450"/>
      <c r="X68" s="450"/>
      <c r="Y68" s="450"/>
      <c r="Z68" s="450"/>
      <c r="AA68" s="450"/>
      <c r="AB68" s="450"/>
      <c r="AC68" s="450"/>
      <c r="AD68" s="450"/>
      <c r="AE68" s="450"/>
      <c r="AF68" s="450"/>
      <c r="AG68" s="450"/>
      <c r="AH68" s="450"/>
      <c r="AI68" s="447"/>
      <c r="AJ68" s="447"/>
      <c r="AK68" s="447"/>
      <c r="AL68" s="447"/>
      <c r="AM68" s="447"/>
      <c r="AN68" s="443"/>
      <c r="AO68" s="444"/>
      <c r="AP68" s="444"/>
      <c r="AQ68" s="444"/>
      <c r="AR68" s="444"/>
      <c r="AS68" s="445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</row>
    <row r="69" spans="1:71" ht="15" customHeight="1" x14ac:dyDescent="0.2">
      <c r="B69" s="293"/>
      <c r="C69" s="453"/>
      <c r="D69" s="311"/>
      <c r="E69" s="311"/>
      <c r="F69" s="311"/>
      <c r="G69" s="311"/>
      <c r="H69" s="311"/>
      <c r="I69" s="311"/>
      <c r="J69" s="311"/>
      <c r="K69" s="311"/>
      <c r="L69" s="311"/>
      <c r="M69" s="312"/>
      <c r="N69" s="451"/>
      <c r="O69" s="452"/>
      <c r="P69" s="452"/>
      <c r="Q69" s="452"/>
      <c r="R69" s="452"/>
      <c r="S69" s="452"/>
      <c r="T69" s="293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6"/>
      <c r="AJ69" s="447"/>
      <c r="AK69" s="447"/>
      <c r="AL69" s="447"/>
      <c r="AM69" s="447"/>
      <c r="AN69" s="440"/>
      <c r="AO69" s="441"/>
      <c r="AP69" s="441"/>
      <c r="AQ69" s="441"/>
      <c r="AR69" s="441"/>
      <c r="AS69" s="442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</row>
    <row r="70" spans="1:71" ht="15" customHeight="1" x14ac:dyDescent="0.2"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8"/>
      <c r="N70" s="452"/>
      <c r="O70" s="452"/>
      <c r="P70" s="452"/>
      <c r="Q70" s="452"/>
      <c r="R70" s="452"/>
      <c r="S70" s="452"/>
      <c r="T70" s="449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47"/>
      <c r="AJ70" s="447"/>
      <c r="AK70" s="447"/>
      <c r="AL70" s="447"/>
      <c r="AM70" s="447"/>
      <c r="AN70" s="443"/>
      <c r="AO70" s="444"/>
      <c r="AP70" s="444"/>
      <c r="AQ70" s="444"/>
      <c r="AR70" s="444"/>
      <c r="AS70" s="445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</row>
    <row r="71" spans="1:71" ht="15" customHeight="1" x14ac:dyDescent="0.2">
      <c r="B71" s="293"/>
      <c r="C71" s="453"/>
      <c r="D71" s="311"/>
      <c r="E71" s="311"/>
      <c r="F71" s="311"/>
      <c r="G71" s="311"/>
      <c r="H71" s="311"/>
      <c r="I71" s="311"/>
      <c r="J71" s="311"/>
      <c r="K71" s="311"/>
      <c r="L71" s="311"/>
      <c r="M71" s="312"/>
      <c r="N71" s="451"/>
      <c r="O71" s="452"/>
      <c r="P71" s="452"/>
      <c r="Q71" s="452"/>
      <c r="R71" s="452"/>
      <c r="S71" s="452"/>
      <c r="T71" s="293"/>
      <c r="U71" s="448"/>
      <c r="V71" s="448"/>
      <c r="W71" s="448"/>
      <c r="X71" s="448"/>
      <c r="Y71" s="448"/>
      <c r="Z71" s="448"/>
      <c r="AA71" s="448"/>
      <c r="AB71" s="448"/>
      <c r="AC71" s="448"/>
      <c r="AD71" s="448"/>
      <c r="AE71" s="448"/>
      <c r="AF71" s="448"/>
      <c r="AG71" s="448"/>
      <c r="AH71" s="448"/>
      <c r="AI71" s="446"/>
      <c r="AJ71" s="447"/>
      <c r="AK71" s="447"/>
      <c r="AL71" s="447"/>
      <c r="AM71" s="447"/>
      <c r="AN71" s="440"/>
      <c r="AO71" s="441"/>
      <c r="AP71" s="441"/>
      <c r="AQ71" s="441"/>
      <c r="AR71" s="441"/>
      <c r="AS71" s="442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</row>
    <row r="72" spans="1:71" ht="14.1" customHeight="1" x14ac:dyDescent="0.2"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8"/>
      <c r="N72" s="452"/>
      <c r="O72" s="452"/>
      <c r="P72" s="452"/>
      <c r="Q72" s="452"/>
      <c r="R72" s="452"/>
      <c r="S72" s="452"/>
      <c r="T72" s="449"/>
      <c r="U72" s="450"/>
      <c r="V72" s="450"/>
      <c r="W72" s="450"/>
      <c r="X72" s="450"/>
      <c r="Y72" s="450"/>
      <c r="Z72" s="450"/>
      <c r="AA72" s="450"/>
      <c r="AB72" s="450"/>
      <c r="AC72" s="450"/>
      <c r="AD72" s="450"/>
      <c r="AE72" s="450"/>
      <c r="AF72" s="450"/>
      <c r="AG72" s="450"/>
      <c r="AH72" s="450"/>
      <c r="AI72" s="447"/>
      <c r="AJ72" s="447"/>
      <c r="AK72" s="447"/>
      <c r="AL72" s="447"/>
      <c r="AM72" s="447"/>
      <c r="AN72" s="443"/>
      <c r="AO72" s="444"/>
      <c r="AP72" s="444"/>
      <c r="AQ72" s="444"/>
      <c r="AR72" s="444"/>
      <c r="AS72" s="445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</row>
    <row r="73" spans="1:71" ht="15" customHeight="1" x14ac:dyDescent="0.2">
      <c r="B73" s="293"/>
      <c r="C73" s="453"/>
      <c r="D73" s="311"/>
      <c r="E73" s="311"/>
      <c r="F73" s="311"/>
      <c r="G73" s="311"/>
      <c r="H73" s="311"/>
      <c r="I73" s="311"/>
      <c r="J73" s="311"/>
      <c r="K73" s="311"/>
      <c r="L73" s="311"/>
      <c r="M73" s="312"/>
      <c r="N73" s="451"/>
      <c r="O73" s="452"/>
      <c r="P73" s="452"/>
      <c r="Q73" s="452"/>
      <c r="R73" s="452"/>
      <c r="S73" s="452"/>
      <c r="T73" s="293"/>
      <c r="U73" s="448"/>
      <c r="V73" s="448"/>
      <c r="W73" s="448"/>
      <c r="X73" s="448"/>
      <c r="Y73" s="448"/>
      <c r="Z73" s="448"/>
      <c r="AA73" s="448"/>
      <c r="AB73" s="448"/>
      <c r="AC73" s="448"/>
      <c r="AD73" s="448"/>
      <c r="AE73" s="448"/>
      <c r="AF73" s="448"/>
      <c r="AG73" s="448"/>
      <c r="AH73" s="448"/>
      <c r="AI73" s="446"/>
      <c r="AJ73" s="447"/>
      <c r="AK73" s="447"/>
      <c r="AL73" s="447"/>
      <c r="AM73" s="447"/>
      <c r="AN73" s="440"/>
      <c r="AO73" s="441"/>
      <c r="AP73" s="441"/>
      <c r="AQ73" s="441"/>
      <c r="AR73" s="441"/>
      <c r="AS73" s="442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</row>
    <row r="74" spans="1:71" ht="14.1" customHeight="1" x14ac:dyDescent="0.2"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8"/>
      <c r="N74" s="452"/>
      <c r="O74" s="452"/>
      <c r="P74" s="452"/>
      <c r="Q74" s="452"/>
      <c r="R74" s="452"/>
      <c r="S74" s="452"/>
      <c r="T74" s="449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47"/>
      <c r="AJ74" s="447"/>
      <c r="AK74" s="447"/>
      <c r="AL74" s="447"/>
      <c r="AM74" s="447"/>
      <c r="AN74" s="443"/>
      <c r="AO74" s="444"/>
      <c r="AP74" s="444"/>
      <c r="AQ74" s="444"/>
      <c r="AR74" s="444"/>
      <c r="AS74" s="445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</row>
    <row r="75" spans="1:71" ht="15" customHeight="1" x14ac:dyDescent="0.2">
      <c r="A75" s="47"/>
      <c r="B75" s="293"/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4"/>
      <c r="N75" s="293"/>
      <c r="O75" s="294"/>
      <c r="P75" s="294"/>
      <c r="Q75" s="294"/>
      <c r="R75" s="294"/>
      <c r="S75" s="295"/>
      <c r="T75" s="293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5"/>
      <c r="AI75" s="446"/>
      <c r="AJ75" s="447"/>
      <c r="AK75" s="447"/>
      <c r="AL75" s="447"/>
      <c r="AM75" s="447"/>
      <c r="AN75" s="440"/>
      <c r="AO75" s="441"/>
      <c r="AP75" s="441"/>
      <c r="AQ75" s="441"/>
      <c r="AR75" s="441"/>
      <c r="AS75" s="442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</row>
    <row r="76" spans="1:71" ht="14.1" customHeight="1" x14ac:dyDescent="0.2">
      <c r="B76" s="455"/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7"/>
      <c r="N76" s="299"/>
      <c r="O76" s="300"/>
      <c r="P76" s="300"/>
      <c r="Q76" s="300"/>
      <c r="R76" s="300"/>
      <c r="S76" s="301"/>
      <c r="T76" s="299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1"/>
      <c r="AI76" s="447"/>
      <c r="AJ76" s="447"/>
      <c r="AK76" s="447"/>
      <c r="AL76" s="447"/>
      <c r="AM76" s="447"/>
      <c r="AN76" s="443"/>
      <c r="AO76" s="444"/>
      <c r="AP76" s="444"/>
      <c r="AQ76" s="444"/>
      <c r="AR76" s="444"/>
      <c r="AS76" s="445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</row>
    <row r="77" spans="1:71" ht="11.25" customHeight="1" x14ac:dyDescent="0.2">
      <c r="B77" s="40"/>
      <c r="C77" s="40"/>
      <c r="T77" s="144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</row>
    <row r="78" spans="1:71" x14ac:dyDescent="0.2"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</row>
    <row r="79" spans="1:71" x14ac:dyDescent="0.2"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</row>
    <row r="80" spans="1:71" x14ac:dyDescent="0.2">
      <c r="A80" s="48"/>
      <c r="B80" s="200"/>
      <c r="C80" s="200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201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103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</row>
    <row r="81" spans="1:71" x14ac:dyDescent="0.2">
      <c r="A81" s="48"/>
      <c r="B81" s="202"/>
      <c r="C81" s="202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103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</row>
    <row r="82" spans="1:71" x14ac:dyDescent="0.2">
      <c r="A82" s="48"/>
      <c r="B82" s="202"/>
      <c r="C82" s="202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103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</row>
    <row r="83" spans="1:71" x14ac:dyDescent="0.2">
      <c r="A83" s="48"/>
      <c r="B83" s="202"/>
      <c r="C83" s="202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103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</row>
    <row r="84" spans="1:71" x14ac:dyDescent="0.2">
      <c r="A84" s="48"/>
      <c r="B84" s="202"/>
      <c r="C84" s="202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103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</row>
    <row r="85" spans="1:71" x14ac:dyDescent="0.2">
      <c r="A85" s="48"/>
      <c r="B85" s="202"/>
      <c r="C85" s="202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103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</row>
    <row r="86" spans="1:71" x14ac:dyDescent="0.2">
      <c r="A86" s="48"/>
      <c r="B86" s="202"/>
      <c r="C86" s="202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103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</row>
    <row r="87" spans="1:71" x14ac:dyDescent="0.2">
      <c r="A87" s="48"/>
      <c r="B87" s="202"/>
      <c r="C87" s="202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03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</row>
    <row r="88" spans="1:71" x14ac:dyDescent="0.2">
      <c r="A88" s="48"/>
      <c r="B88" s="202"/>
      <c r="C88" s="202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103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</row>
    <row r="89" spans="1:71" x14ac:dyDescent="0.2">
      <c r="A89" s="48"/>
      <c r="B89" s="202"/>
      <c r="C89" s="202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03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</row>
    <row r="90" spans="1:71" x14ac:dyDescent="0.2">
      <c r="A90" s="48"/>
      <c r="B90" s="202"/>
      <c r="C90" s="202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103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</row>
    <row r="91" spans="1:71" x14ac:dyDescent="0.2">
      <c r="A91" s="48"/>
      <c r="B91" s="202"/>
      <c r="C91" s="20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103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</row>
    <row r="92" spans="1:71" x14ac:dyDescent="0.2">
      <c r="A92" s="48"/>
      <c r="B92" s="202"/>
      <c r="C92" s="202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103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</row>
    <row r="93" spans="1:71" x14ac:dyDescent="0.2">
      <c r="A93" s="48"/>
      <c r="B93" s="202"/>
      <c r="C93" s="202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103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</row>
    <row r="94" spans="1:71" x14ac:dyDescent="0.2">
      <c r="A94" s="48"/>
      <c r="B94" s="202"/>
      <c r="C94" s="202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103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</row>
    <row r="95" spans="1:71" x14ac:dyDescent="0.2">
      <c r="A95" s="48"/>
      <c r="B95" s="202"/>
      <c r="C95" s="202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103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</row>
    <row r="96" spans="1:71" x14ac:dyDescent="0.2">
      <c r="A96" s="48"/>
      <c r="B96" s="202"/>
      <c r="C96" s="202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103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</row>
    <row r="97" spans="1:46" x14ac:dyDescent="0.2">
      <c r="A97" s="48"/>
      <c r="B97" s="202"/>
      <c r="C97" s="202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103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</row>
    <row r="98" spans="1:46" x14ac:dyDescent="0.2">
      <c r="A98" s="48"/>
      <c r="B98" s="202"/>
      <c r="C98" s="202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103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</row>
    <row r="99" spans="1:46" x14ac:dyDescent="0.2">
      <c r="A99" s="48"/>
      <c r="B99" s="202"/>
      <c r="C99" s="20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103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</row>
    <row r="100" spans="1:46" x14ac:dyDescent="0.2">
      <c r="A100" s="48"/>
      <c r="B100" s="202"/>
      <c r="C100" s="202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103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</row>
    <row r="101" spans="1:46" x14ac:dyDescent="0.2">
      <c r="A101" s="48"/>
      <c r="B101" s="202"/>
      <c r="C101" s="202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103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</row>
    <row r="102" spans="1:46" x14ac:dyDescent="0.2">
      <c r="A102" s="48"/>
      <c r="B102" s="202"/>
      <c r="C102" s="202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103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</row>
    <row r="103" spans="1:46" x14ac:dyDescent="0.2">
      <c r="A103" s="48"/>
      <c r="B103" s="202"/>
      <c r="C103" s="202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103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</row>
    <row r="104" spans="1:46" x14ac:dyDescent="0.2">
      <c r="A104" s="48"/>
      <c r="B104" s="202"/>
      <c r="C104" s="202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103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</row>
    <row r="105" spans="1:46" x14ac:dyDescent="0.2">
      <c r="A105" s="48"/>
      <c r="B105" s="202"/>
      <c r="C105" s="202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103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</row>
    <row r="106" spans="1:46" x14ac:dyDescent="0.2">
      <c r="A106" s="48"/>
      <c r="B106" s="202"/>
      <c r="C106" s="202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103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</row>
    <row r="107" spans="1:46" x14ac:dyDescent="0.2">
      <c r="A107" s="48"/>
      <c r="B107" s="202"/>
      <c r="C107" s="202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103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</row>
    <row r="108" spans="1:46" x14ac:dyDescent="0.2">
      <c r="A108" s="48"/>
      <c r="B108" s="202"/>
      <c r="C108" s="202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103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x14ac:dyDescent="0.2">
      <c r="A109" s="48"/>
      <c r="B109" s="202"/>
      <c r="C109" s="202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103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x14ac:dyDescent="0.2">
      <c r="A110" s="48"/>
      <c r="B110" s="202"/>
      <c r="C110" s="202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103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x14ac:dyDescent="0.2">
      <c r="A111" s="48"/>
      <c r="B111" s="202"/>
      <c r="C111" s="202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103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x14ac:dyDescent="0.2">
      <c r="A112" s="48"/>
      <c r="B112" s="202"/>
      <c r="C112" s="202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103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x14ac:dyDescent="0.2">
      <c r="A113" s="48"/>
      <c r="B113" s="202"/>
      <c r="C113" s="202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103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</row>
    <row r="114" spans="1:46" x14ac:dyDescent="0.2">
      <c r="A114" s="48"/>
      <c r="B114" s="202"/>
      <c r="C114" s="202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103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</row>
    <row r="115" spans="1:46" x14ac:dyDescent="0.2">
      <c r="A115" s="48"/>
      <c r="B115" s="202"/>
      <c r="C115" s="202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103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</row>
    <row r="116" spans="1:46" x14ac:dyDescent="0.2">
      <c r="A116" s="48"/>
      <c r="B116" s="202"/>
      <c r="C116" s="202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103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</row>
    <row r="117" spans="1:46" x14ac:dyDescent="0.2">
      <c r="A117" s="48"/>
      <c r="B117" s="202"/>
      <c r="C117" s="202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103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</row>
    <row r="118" spans="1:46" x14ac:dyDescent="0.2">
      <c r="A118" s="48"/>
      <c r="B118" s="202"/>
      <c r="C118" s="202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103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</row>
    <row r="119" spans="1:46" x14ac:dyDescent="0.2">
      <c r="A119" s="48"/>
      <c r="B119" s="202"/>
      <c r="C119" s="202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103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</row>
    <row r="120" spans="1:46" x14ac:dyDescent="0.2">
      <c r="A120" s="48"/>
      <c r="B120" s="202"/>
      <c r="C120" s="202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103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</row>
    <row r="121" spans="1:46" x14ac:dyDescent="0.2">
      <c r="A121" s="48"/>
      <c r="B121" s="202"/>
      <c r="C121" s="202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103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</row>
    <row r="122" spans="1:46" x14ac:dyDescent="0.2">
      <c r="A122" s="48"/>
      <c r="B122" s="202"/>
      <c r="C122" s="202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103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</row>
    <row r="123" spans="1:46" x14ac:dyDescent="0.2">
      <c r="A123" s="48"/>
      <c r="B123" s="202"/>
      <c r="C123" s="202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103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</row>
    <row r="124" spans="1:46" x14ac:dyDescent="0.2">
      <c r="A124" s="48"/>
      <c r="B124" s="202"/>
      <c r="C124" s="202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103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</row>
    <row r="125" spans="1:46" x14ac:dyDescent="0.2">
      <c r="A125" s="48"/>
      <c r="B125" s="202"/>
      <c r="C125" s="202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103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</row>
    <row r="126" spans="1:46" x14ac:dyDescent="0.2">
      <c r="A126" s="48"/>
      <c r="B126" s="202"/>
      <c r="C126" s="202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103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</row>
    <row r="127" spans="1:46" x14ac:dyDescent="0.2">
      <c r="A127" s="48"/>
      <c r="B127" s="202"/>
      <c r="C127" s="202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103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</row>
  </sheetData>
  <sheetProtection algorithmName="SHA-512" hashValue="aHpiiuhKgt6qfK+n6KWFE8gdLArGk8ZAKlSOuGd6y9KDzHP0X7yX0wjArlGI8OCyvGx+gkD7/YR2YS1+P9Q6BA==" saltValue="0NXoApyV4Eloycgdo0q/6Q==" spinCount="100000" sheet="1" selectLockedCells="1"/>
  <mergeCells count="124"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pageSetup paperSize="9" scale="76" orientation="portrait" horizontalDpi="4294967294" verticalDpi="4294967294" r:id="rId1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31"/>
  <sheetViews>
    <sheetView showGridLines="0" showRowColHeaders="0" workbookViewId="0">
      <selection activeCell="B11" sqref="B11:E11"/>
    </sheetView>
  </sheetViews>
  <sheetFormatPr defaultColWidth="9.140625" defaultRowHeight="12.75" x14ac:dyDescent="0.2"/>
  <cols>
    <col min="1" max="1" width="13.140625" style="3" customWidth="1"/>
    <col min="2" max="4" width="8.7109375" style="3" customWidth="1"/>
    <col min="5" max="5" width="13.28515625" style="3" customWidth="1"/>
    <col min="6" max="6" width="15.140625" style="3" customWidth="1"/>
    <col min="7" max="7" width="15.7109375" style="3" customWidth="1"/>
    <col min="8" max="8" width="6.7109375" style="3" customWidth="1"/>
    <col min="9" max="9" width="5" style="3" customWidth="1"/>
    <col min="10" max="10" width="5.28515625" style="3" customWidth="1"/>
    <col min="11" max="11" width="4" style="3" customWidth="1"/>
    <col min="12" max="12" width="2.5703125" style="3" customWidth="1"/>
    <col min="13" max="13" width="4.140625" style="3" customWidth="1"/>
    <col min="14" max="14" width="6.42578125" style="3" customWidth="1"/>
    <col min="15" max="15" width="5.5703125" style="3" customWidth="1"/>
    <col min="16" max="16" width="4.28515625" style="3" customWidth="1"/>
    <col min="17" max="17" width="2.85546875" style="3" customWidth="1"/>
    <col min="18" max="18" width="8.28515625" style="3" customWidth="1"/>
    <col min="19" max="16384" width="9.140625" style="3"/>
  </cols>
  <sheetData>
    <row r="1" spans="1:22" ht="21.75" customHeight="1" x14ac:dyDescent="0.2">
      <c r="A1" s="204" t="s">
        <v>108</v>
      </c>
      <c r="B1" s="205"/>
      <c r="C1" s="205"/>
      <c r="D1" s="205"/>
      <c r="E1" s="213"/>
      <c r="F1" s="214">
        <v>2023</v>
      </c>
      <c r="G1" s="205"/>
      <c r="H1" s="205"/>
      <c r="I1" s="205"/>
      <c r="J1" s="205"/>
      <c r="K1" s="205"/>
      <c r="L1" s="597" t="s">
        <v>118</v>
      </c>
      <c r="M1" s="597"/>
      <c r="N1" s="597"/>
      <c r="O1" s="597"/>
      <c r="P1" s="597"/>
      <c r="Q1" s="597"/>
    </row>
    <row r="2" spans="1:22" ht="10.5" customHeight="1" x14ac:dyDescent="0.2">
      <c r="A2" s="215"/>
      <c r="B2" s="13"/>
      <c r="C2" s="13"/>
      <c r="D2" s="13"/>
      <c r="E2" s="610" t="s">
        <v>157</v>
      </c>
      <c r="F2" s="611"/>
      <c r="G2" s="611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2" ht="10.5" customHeight="1" x14ac:dyDescent="0.2">
      <c r="E3" s="76"/>
      <c r="F3" s="76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42" customFormat="1" ht="12" x14ac:dyDescent="0.2">
      <c r="A4" s="110" t="s">
        <v>79</v>
      </c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2" ht="8.4499999999999993" customHeight="1" thickBot="1" x14ac:dyDescent="0.25">
      <c r="A5" s="206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2" ht="15" customHeight="1" x14ac:dyDescent="0.2">
      <c r="A6" s="620" t="s">
        <v>99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2"/>
      <c r="R6" s="48"/>
      <c r="V6" s="207"/>
    </row>
    <row r="7" spans="1:22" ht="18.75" customHeight="1" x14ac:dyDescent="0.2">
      <c r="A7" s="599" t="s">
        <v>100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1"/>
      <c r="R7" s="48"/>
      <c r="V7" s="207"/>
    </row>
    <row r="8" spans="1:22" ht="14.25" customHeight="1" x14ac:dyDescent="0.2">
      <c r="A8" s="602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4"/>
      <c r="R8" s="48"/>
    </row>
    <row r="9" spans="1:22" ht="8.25" customHeight="1" x14ac:dyDescent="0.2">
      <c r="A9" s="623" t="s">
        <v>103</v>
      </c>
      <c r="B9" s="625" t="s">
        <v>40</v>
      </c>
      <c r="C9" s="625"/>
      <c r="D9" s="625"/>
      <c r="E9" s="625"/>
      <c r="F9" s="618" t="s">
        <v>48</v>
      </c>
      <c r="G9" s="618" t="s">
        <v>54</v>
      </c>
      <c r="H9" s="500" t="s">
        <v>126</v>
      </c>
      <c r="I9" s="501"/>
      <c r="J9" s="501"/>
      <c r="K9" s="501"/>
      <c r="L9" s="501"/>
      <c r="M9" s="500" t="s">
        <v>134</v>
      </c>
      <c r="N9" s="605"/>
      <c r="O9" s="605"/>
      <c r="P9" s="605"/>
      <c r="Q9" s="606"/>
      <c r="R9" s="48"/>
    </row>
    <row r="10" spans="1:22" ht="50.1" customHeight="1" x14ac:dyDescent="0.2">
      <c r="A10" s="624"/>
      <c r="B10" s="626"/>
      <c r="C10" s="626"/>
      <c r="D10" s="626"/>
      <c r="E10" s="626"/>
      <c r="F10" s="627"/>
      <c r="G10" s="619"/>
      <c r="H10" s="506"/>
      <c r="I10" s="507"/>
      <c r="J10" s="507"/>
      <c r="K10" s="507"/>
      <c r="L10" s="507"/>
      <c r="M10" s="607"/>
      <c r="N10" s="608"/>
      <c r="O10" s="608"/>
      <c r="P10" s="608"/>
      <c r="Q10" s="609"/>
      <c r="R10" s="48"/>
      <c r="T10" s="35"/>
    </row>
    <row r="11" spans="1:22" ht="30" customHeight="1" x14ac:dyDescent="0.25">
      <c r="A11" s="212"/>
      <c r="B11" s="573"/>
      <c r="C11" s="573"/>
      <c r="D11" s="573"/>
      <c r="E11" s="573"/>
      <c r="F11" s="237"/>
      <c r="G11" s="239"/>
      <c r="H11" s="559"/>
      <c r="I11" s="559"/>
      <c r="J11" s="559"/>
      <c r="K11" s="559"/>
      <c r="L11" s="559"/>
      <c r="M11" s="553"/>
      <c r="N11" s="554"/>
      <c r="O11" s="554"/>
      <c r="P11" s="554"/>
      <c r="Q11" s="598"/>
      <c r="R11" s="48"/>
      <c r="T11" s="208"/>
      <c r="U11" s="37"/>
      <c r="V11" s="37"/>
    </row>
    <row r="12" spans="1:22" ht="30" customHeight="1" x14ac:dyDescent="0.25">
      <c r="A12" s="212"/>
      <c r="B12" s="573"/>
      <c r="C12" s="573"/>
      <c r="D12" s="573"/>
      <c r="E12" s="573"/>
      <c r="F12" s="237"/>
      <c r="G12" s="239"/>
      <c r="H12" s="559"/>
      <c r="I12" s="559"/>
      <c r="J12" s="559"/>
      <c r="K12" s="559"/>
      <c r="L12" s="559"/>
      <c r="M12" s="553"/>
      <c r="N12" s="554"/>
      <c r="O12" s="554"/>
      <c r="P12" s="554"/>
      <c r="Q12" s="598"/>
      <c r="R12" s="48"/>
      <c r="T12" s="208"/>
      <c r="U12" s="37"/>
      <c r="V12" s="37"/>
    </row>
    <row r="13" spans="1:22" ht="30" customHeight="1" x14ac:dyDescent="0.25">
      <c r="A13" s="212"/>
      <c r="B13" s="573"/>
      <c r="C13" s="573"/>
      <c r="D13" s="573"/>
      <c r="E13" s="573"/>
      <c r="F13" s="237"/>
      <c r="G13" s="239"/>
      <c r="H13" s="559"/>
      <c r="I13" s="559"/>
      <c r="J13" s="559"/>
      <c r="K13" s="559"/>
      <c r="L13" s="559"/>
      <c r="M13" s="553"/>
      <c r="N13" s="554"/>
      <c r="O13" s="554"/>
      <c r="P13" s="554"/>
      <c r="Q13" s="598"/>
      <c r="R13" s="48"/>
      <c r="T13" s="234"/>
      <c r="U13" s="37"/>
      <c r="V13" s="37"/>
    </row>
    <row r="14" spans="1:22" ht="30" customHeight="1" x14ac:dyDescent="0.25">
      <c r="A14" s="212"/>
      <c r="B14" s="573"/>
      <c r="C14" s="573"/>
      <c r="D14" s="573"/>
      <c r="E14" s="573"/>
      <c r="F14" s="237"/>
      <c r="G14" s="239"/>
      <c r="H14" s="559"/>
      <c r="I14" s="559"/>
      <c r="J14" s="559"/>
      <c r="K14" s="559"/>
      <c r="L14" s="559"/>
      <c r="M14" s="553"/>
      <c r="N14" s="554"/>
      <c r="O14" s="554"/>
      <c r="P14" s="554"/>
      <c r="Q14" s="598"/>
      <c r="R14" s="48"/>
      <c r="T14" s="208"/>
      <c r="U14" s="37"/>
      <c r="V14" s="37"/>
    </row>
    <row r="15" spans="1:22" ht="30" customHeight="1" x14ac:dyDescent="0.25">
      <c r="A15" s="212"/>
      <c r="B15" s="573"/>
      <c r="C15" s="573"/>
      <c r="D15" s="573"/>
      <c r="E15" s="573"/>
      <c r="F15" s="237"/>
      <c r="G15" s="239"/>
      <c r="H15" s="559"/>
      <c r="I15" s="559"/>
      <c r="J15" s="559"/>
      <c r="K15" s="559"/>
      <c r="L15" s="559"/>
      <c r="M15" s="553"/>
      <c r="N15" s="554"/>
      <c r="O15" s="554"/>
      <c r="P15" s="554"/>
      <c r="Q15" s="598"/>
      <c r="R15" s="48"/>
      <c r="T15" s="208"/>
      <c r="U15" s="37"/>
      <c r="V15" s="37"/>
    </row>
    <row r="16" spans="1:22" ht="30" customHeight="1" x14ac:dyDescent="0.25">
      <c r="A16" s="212"/>
      <c r="B16" s="616"/>
      <c r="C16" s="616"/>
      <c r="D16" s="616"/>
      <c r="E16" s="616"/>
      <c r="F16" s="238"/>
      <c r="G16" s="239"/>
      <c r="H16" s="559"/>
      <c r="I16" s="559"/>
      <c r="J16" s="559"/>
      <c r="K16" s="559"/>
      <c r="L16" s="559"/>
      <c r="M16" s="553"/>
      <c r="N16" s="554"/>
      <c r="O16" s="554"/>
      <c r="P16" s="554"/>
      <c r="Q16" s="598"/>
      <c r="R16" s="48"/>
      <c r="T16" s="208"/>
      <c r="U16" s="37"/>
      <c r="V16" s="37"/>
    </row>
    <row r="17" spans="1:22" ht="24.95" customHeight="1" x14ac:dyDescent="0.25">
      <c r="A17" s="617" t="s">
        <v>148</v>
      </c>
      <c r="B17" s="613"/>
      <c r="C17" s="613"/>
      <c r="D17" s="613"/>
      <c r="E17" s="613"/>
      <c r="F17" s="613"/>
      <c r="G17" s="209" t="s">
        <v>119</v>
      </c>
      <c r="H17" s="560" t="str">
        <f>IF(COUNTA(H11:L16)=0,"",SUM($H$11:$L$16))</f>
        <v/>
      </c>
      <c r="I17" s="560"/>
      <c r="J17" s="560"/>
      <c r="K17" s="560"/>
      <c r="L17" s="560"/>
      <c r="M17" s="574" t="str">
        <f>IF(COUNTA(M11:Q16)=0,"",SUM(M11:Q16))</f>
        <v/>
      </c>
      <c r="N17" s="575"/>
      <c r="O17" s="575"/>
      <c r="P17" s="575"/>
      <c r="Q17" s="593"/>
      <c r="R17" s="48"/>
      <c r="T17" s="208"/>
      <c r="U17" s="37"/>
      <c r="V17" s="37"/>
    </row>
    <row r="18" spans="1:22" ht="30" customHeight="1" x14ac:dyDescent="0.2">
      <c r="A18" s="594"/>
      <c r="B18" s="595"/>
      <c r="C18" s="595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5"/>
      <c r="Q18" s="596"/>
      <c r="R18" s="235"/>
    </row>
    <row r="19" spans="1:22" ht="23.45" customHeight="1" x14ac:dyDescent="0.2">
      <c r="A19" s="568" t="s">
        <v>102</v>
      </c>
      <c r="B19" s="569"/>
      <c r="C19" s="569"/>
      <c r="D19" s="569"/>
      <c r="E19" s="569"/>
      <c r="F19" s="569"/>
      <c r="G19" s="569"/>
      <c r="H19" s="570"/>
      <c r="I19" s="570"/>
      <c r="J19" s="570"/>
      <c r="K19" s="570"/>
      <c r="L19" s="570"/>
      <c r="M19" s="570"/>
      <c r="N19" s="570"/>
      <c r="O19" s="571"/>
      <c r="P19" s="571"/>
      <c r="Q19" s="572"/>
      <c r="R19" s="48"/>
      <c r="S19" s="592"/>
      <c r="T19" s="592"/>
    </row>
    <row r="20" spans="1:22" ht="58.5" customHeight="1" x14ac:dyDescent="0.2">
      <c r="A20" s="210" t="s">
        <v>103</v>
      </c>
      <c r="B20" s="506" t="s">
        <v>40</v>
      </c>
      <c r="C20" s="507"/>
      <c r="D20" s="507"/>
      <c r="E20" s="508"/>
      <c r="F20" s="588" t="s">
        <v>47</v>
      </c>
      <c r="G20" s="589"/>
      <c r="H20" s="588" t="s">
        <v>127</v>
      </c>
      <c r="I20" s="614"/>
      <c r="J20" s="614"/>
      <c r="K20" s="588" t="s">
        <v>128</v>
      </c>
      <c r="L20" s="614"/>
      <c r="M20" s="614"/>
      <c r="N20" s="615"/>
      <c r="O20" s="588" t="s">
        <v>140</v>
      </c>
      <c r="P20" s="614"/>
      <c r="Q20" s="628"/>
      <c r="R20" s="48"/>
    </row>
    <row r="21" spans="1:22" ht="30" customHeight="1" x14ac:dyDescent="0.2">
      <c r="A21" s="212"/>
      <c r="B21" s="381"/>
      <c r="C21" s="382"/>
      <c r="D21" s="382"/>
      <c r="E21" s="383"/>
      <c r="F21" s="381"/>
      <c r="G21" s="383"/>
      <c r="H21" s="553"/>
      <c r="I21" s="554"/>
      <c r="J21" s="554"/>
      <c r="K21" s="559"/>
      <c r="L21" s="559"/>
      <c r="M21" s="559"/>
      <c r="N21" s="559"/>
      <c r="O21" s="563"/>
      <c r="P21" s="563"/>
      <c r="Q21" s="564"/>
      <c r="R21" s="48"/>
    </row>
    <row r="22" spans="1:22" ht="30" customHeight="1" x14ac:dyDescent="0.2">
      <c r="A22" s="212"/>
      <c r="B22" s="573"/>
      <c r="C22" s="573"/>
      <c r="D22" s="573"/>
      <c r="E22" s="573"/>
      <c r="F22" s="381"/>
      <c r="G22" s="383"/>
      <c r="H22" s="553"/>
      <c r="I22" s="554"/>
      <c r="J22" s="554"/>
      <c r="K22" s="559"/>
      <c r="L22" s="559"/>
      <c r="M22" s="559"/>
      <c r="N22" s="559"/>
      <c r="O22" s="563"/>
      <c r="P22" s="563"/>
      <c r="Q22" s="564"/>
      <c r="R22" s="48"/>
    </row>
    <row r="23" spans="1:22" ht="30" customHeight="1" x14ac:dyDescent="0.2">
      <c r="A23" s="212"/>
      <c r="B23" s="573"/>
      <c r="C23" s="573"/>
      <c r="D23" s="573"/>
      <c r="E23" s="573"/>
      <c r="F23" s="381"/>
      <c r="G23" s="383"/>
      <c r="H23" s="553"/>
      <c r="I23" s="554"/>
      <c r="J23" s="554"/>
      <c r="K23" s="559"/>
      <c r="L23" s="559"/>
      <c r="M23" s="559"/>
      <c r="N23" s="559"/>
      <c r="O23" s="563"/>
      <c r="P23" s="563"/>
      <c r="Q23" s="564"/>
      <c r="R23" s="48"/>
      <c r="T23" s="222"/>
    </row>
    <row r="24" spans="1:22" ht="30" customHeight="1" x14ac:dyDescent="0.2">
      <c r="A24" s="212"/>
      <c r="B24" s="573"/>
      <c r="C24" s="573"/>
      <c r="D24" s="573"/>
      <c r="E24" s="573"/>
      <c r="F24" s="381"/>
      <c r="G24" s="383"/>
      <c r="H24" s="553"/>
      <c r="I24" s="554"/>
      <c r="J24" s="554"/>
      <c r="K24" s="553"/>
      <c r="L24" s="554"/>
      <c r="M24" s="554"/>
      <c r="N24" s="555"/>
      <c r="O24" s="563"/>
      <c r="P24" s="563"/>
      <c r="Q24" s="564"/>
      <c r="R24" s="48"/>
    </row>
    <row r="25" spans="1:22" ht="30" customHeight="1" x14ac:dyDescent="0.2">
      <c r="A25" s="612" t="s">
        <v>144</v>
      </c>
      <c r="B25" s="613"/>
      <c r="C25" s="613"/>
      <c r="D25" s="613"/>
      <c r="E25" s="613"/>
      <c r="F25" s="613"/>
      <c r="G25" s="209" t="s">
        <v>119</v>
      </c>
      <c r="H25" s="574" t="str">
        <f>IF(COUNTA(H21:J24)=0,"",SUM(H21:J24))</f>
        <v/>
      </c>
      <c r="I25" s="575"/>
      <c r="J25" s="575"/>
      <c r="K25" s="560" t="str">
        <f>IF(COUNTA(K21:N24)=0,"",SUM(K21:N24))</f>
        <v/>
      </c>
      <c r="L25" s="560"/>
      <c r="M25" s="560"/>
      <c r="N25" s="560"/>
      <c r="O25" s="577"/>
      <c r="P25" s="577"/>
      <c r="Q25" s="578"/>
      <c r="R25" s="48"/>
    </row>
    <row r="26" spans="1:22" ht="30" customHeight="1" x14ac:dyDescent="0.2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7"/>
      <c r="R26" s="48"/>
    </row>
    <row r="27" spans="1:22" ht="27.75" customHeight="1" x14ac:dyDescent="0.2">
      <c r="A27" s="568" t="s">
        <v>101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90"/>
      <c r="P27" s="590"/>
      <c r="Q27" s="591"/>
      <c r="R27" s="48"/>
    </row>
    <row r="28" spans="1:22" ht="63.75" customHeight="1" x14ac:dyDescent="0.2">
      <c r="A28" s="216" t="s">
        <v>103</v>
      </c>
      <c r="B28" s="506" t="s">
        <v>40</v>
      </c>
      <c r="C28" s="507"/>
      <c r="D28" s="507"/>
      <c r="E28" s="508"/>
      <c r="F28" s="588" t="s">
        <v>47</v>
      </c>
      <c r="G28" s="589"/>
      <c r="H28" s="561" t="s">
        <v>135</v>
      </c>
      <c r="I28" s="561"/>
      <c r="J28" s="561"/>
      <c r="K28" s="561"/>
      <c r="L28" s="561"/>
      <c r="M28" s="561" t="s">
        <v>138</v>
      </c>
      <c r="N28" s="561"/>
      <c r="O28" s="561"/>
      <c r="P28" s="561"/>
      <c r="Q28" s="562"/>
      <c r="R28" s="48"/>
    </row>
    <row r="29" spans="1:22" ht="30" customHeight="1" x14ac:dyDescent="0.2">
      <c r="A29" s="212"/>
      <c r="B29" s="573"/>
      <c r="C29" s="573"/>
      <c r="D29" s="573"/>
      <c r="E29" s="573"/>
      <c r="F29" s="381"/>
      <c r="G29" s="383"/>
      <c r="H29" s="553"/>
      <c r="I29" s="554"/>
      <c r="J29" s="554"/>
      <c r="K29" s="554"/>
      <c r="L29" s="555"/>
      <c r="M29" s="556"/>
      <c r="N29" s="557"/>
      <c r="O29" s="557"/>
      <c r="P29" s="557"/>
      <c r="Q29" s="558"/>
      <c r="R29" s="48"/>
    </row>
    <row r="30" spans="1:22" ht="30" customHeight="1" x14ac:dyDescent="0.2">
      <c r="A30" s="212"/>
      <c r="B30" s="573"/>
      <c r="C30" s="573"/>
      <c r="D30" s="573"/>
      <c r="E30" s="573"/>
      <c r="F30" s="381"/>
      <c r="G30" s="383"/>
      <c r="H30" s="553"/>
      <c r="I30" s="554"/>
      <c r="J30" s="554"/>
      <c r="K30" s="554"/>
      <c r="L30" s="555"/>
      <c r="M30" s="556"/>
      <c r="N30" s="557"/>
      <c r="O30" s="557"/>
      <c r="P30" s="557"/>
      <c r="Q30" s="558"/>
      <c r="R30" s="48"/>
    </row>
    <row r="31" spans="1:22" ht="30" customHeight="1" x14ac:dyDescent="0.2">
      <c r="A31" s="212"/>
      <c r="B31" s="573"/>
      <c r="C31" s="573"/>
      <c r="D31" s="573"/>
      <c r="E31" s="573"/>
      <c r="F31" s="381"/>
      <c r="G31" s="383"/>
      <c r="H31" s="553"/>
      <c r="I31" s="554"/>
      <c r="J31" s="554"/>
      <c r="K31" s="554"/>
      <c r="L31" s="555"/>
      <c r="M31" s="556"/>
      <c r="N31" s="557"/>
      <c r="O31" s="557"/>
      <c r="P31" s="557"/>
      <c r="Q31" s="558"/>
      <c r="R31" s="48"/>
    </row>
    <row r="32" spans="1:22" ht="30" customHeight="1" x14ac:dyDescent="0.2">
      <c r="A32" s="212"/>
      <c r="B32" s="573"/>
      <c r="C32" s="573"/>
      <c r="D32" s="573"/>
      <c r="E32" s="573"/>
      <c r="F32" s="381"/>
      <c r="G32" s="383"/>
      <c r="H32" s="553"/>
      <c r="I32" s="554"/>
      <c r="J32" s="554"/>
      <c r="K32" s="554"/>
      <c r="L32" s="555"/>
      <c r="M32" s="556"/>
      <c r="N32" s="557"/>
      <c r="O32" s="557"/>
      <c r="P32" s="557"/>
      <c r="Q32" s="558"/>
      <c r="R32" s="48"/>
      <c r="T32" s="58"/>
    </row>
    <row r="33" spans="1:18" ht="30" customHeight="1" x14ac:dyDescent="0.2">
      <c r="A33" s="579" t="s">
        <v>149</v>
      </c>
      <c r="B33" s="580"/>
      <c r="C33" s="580"/>
      <c r="D33" s="580"/>
      <c r="E33" s="580"/>
      <c r="F33" s="580"/>
      <c r="G33" s="209" t="s">
        <v>119</v>
      </c>
      <c r="H33" s="574" t="str">
        <f>IF(COUNTA(H29:L32)=0,"",SUM(H29:L32))</f>
        <v/>
      </c>
      <c r="I33" s="575"/>
      <c r="J33" s="575"/>
      <c r="K33" s="575"/>
      <c r="L33" s="576"/>
      <c r="M33" s="565"/>
      <c r="N33" s="566"/>
      <c r="O33" s="566"/>
      <c r="P33" s="566"/>
      <c r="Q33" s="567"/>
      <c r="R33" s="48"/>
    </row>
    <row r="34" spans="1:18" ht="30" customHeight="1" thickBot="1" x14ac:dyDescent="0.25">
      <c r="A34" s="581"/>
      <c r="B34" s="582"/>
      <c r="C34" s="582"/>
      <c r="D34" s="582"/>
      <c r="E34" s="582"/>
      <c r="F34" s="582"/>
      <c r="G34" s="582"/>
      <c r="H34" s="583"/>
      <c r="I34" s="583"/>
      <c r="J34" s="583"/>
      <c r="K34" s="583"/>
      <c r="L34" s="583"/>
      <c r="M34" s="583"/>
      <c r="N34" s="583"/>
      <c r="O34" s="583"/>
      <c r="P34" s="583"/>
      <c r="Q34" s="584"/>
      <c r="R34" s="48"/>
    </row>
    <row r="35" spans="1:18" ht="6" customHeight="1" x14ac:dyDescent="0.2">
      <c r="R35" s="48"/>
    </row>
    <row r="36" spans="1:18" x14ac:dyDescent="0.2">
      <c r="A36" s="40"/>
      <c r="G36" s="71"/>
      <c r="R36" s="48"/>
    </row>
    <row r="37" spans="1:18" x14ac:dyDescent="0.2">
      <c r="A37" s="40"/>
      <c r="G37" s="71"/>
      <c r="H37" s="211"/>
      <c r="R37" s="48"/>
    </row>
    <row r="38" spans="1:18" x14ac:dyDescent="0.2">
      <c r="R38" s="48"/>
    </row>
    <row r="39" spans="1:18" x14ac:dyDescent="0.2">
      <c r="R39" s="48"/>
    </row>
    <row r="40" spans="1:18" x14ac:dyDescent="0.2">
      <c r="R40" s="48"/>
    </row>
    <row r="41" spans="1:18" x14ac:dyDescent="0.2">
      <c r="R41" s="48"/>
    </row>
    <row r="42" spans="1:18" x14ac:dyDescent="0.2">
      <c r="R42" s="48"/>
    </row>
    <row r="43" spans="1:18" x14ac:dyDescent="0.2">
      <c r="R43" s="48"/>
    </row>
    <row r="44" spans="1:18" x14ac:dyDescent="0.2">
      <c r="R44" s="48"/>
    </row>
    <row r="45" spans="1:18" x14ac:dyDescent="0.2">
      <c r="R45" s="48"/>
    </row>
    <row r="46" spans="1:18" x14ac:dyDescent="0.2">
      <c r="R46" s="48"/>
    </row>
    <row r="47" spans="1:18" x14ac:dyDescent="0.2">
      <c r="R47" s="48"/>
    </row>
    <row r="48" spans="1:18" x14ac:dyDescent="0.2">
      <c r="R48" s="48"/>
    </row>
    <row r="49" spans="18:18" x14ac:dyDescent="0.2">
      <c r="R49" s="48"/>
    </row>
    <row r="50" spans="18:18" x14ac:dyDescent="0.2">
      <c r="R50" s="48"/>
    </row>
    <row r="51" spans="18:18" x14ac:dyDescent="0.2">
      <c r="R51" s="48"/>
    </row>
    <row r="52" spans="18:18" x14ac:dyDescent="0.2">
      <c r="R52" s="48"/>
    </row>
    <row r="53" spans="18:18" x14ac:dyDescent="0.2">
      <c r="R53" s="48"/>
    </row>
    <row r="54" spans="18:18" x14ac:dyDescent="0.2">
      <c r="R54" s="48"/>
    </row>
    <row r="55" spans="18:18" x14ac:dyDescent="0.2">
      <c r="R55" s="48"/>
    </row>
    <row r="56" spans="18:18" x14ac:dyDescent="0.2">
      <c r="R56" s="48"/>
    </row>
    <row r="57" spans="18:18" x14ac:dyDescent="0.2">
      <c r="R57" s="48"/>
    </row>
    <row r="58" spans="18:18" x14ac:dyDescent="0.2">
      <c r="R58" s="48"/>
    </row>
    <row r="59" spans="18:18" x14ac:dyDescent="0.2">
      <c r="R59" s="48"/>
    </row>
    <row r="60" spans="18:18" x14ac:dyDescent="0.2">
      <c r="R60" s="48"/>
    </row>
    <row r="61" spans="18:18" x14ac:dyDescent="0.2">
      <c r="R61" s="48"/>
    </row>
    <row r="62" spans="18:18" x14ac:dyDescent="0.2">
      <c r="R62" s="48"/>
    </row>
    <row r="63" spans="18:18" x14ac:dyDescent="0.2">
      <c r="R63" s="48"/>
    </row>
    <row r="64" spans="18:18" x14ac:dyDescent="0.2">
      <c r="R64" s="48"/>
    </row>
    <row r="65" spans="18:18" x14ac:dyDescent="0.2">
      <c r="R65" s="48"/>
    </row>
    <row r="66" spans="18:18" x14ac:dyDescent="0.2">
      <c r="R66" s="48"/>
    </row>
    <row r="67" spans="18:18" x14ac:dyDescent="0.2">
      <c r="R67" s="48"/>
    </row>
    <row r="68" spans="18:18" x14ac:dyDescent="0.2">
      <c r="R68" s="48"/>
    </row>
    <row r="69" spans="18:18" x14ac:dyDescent="0.2">
      <c r="R69" s="48"/>
    </row>
    <row r="70" spans="18:18" x14ac:dyDescent="0.2">
      <c r="R70" s="48"/>
    </row>
    <row r="71" spans="18:18" x14ac:dyDescent="0.2">
      <c r="R71" s="48"/>
    </row>
    <row r="72" spans="18:18" x14ac:dyDescent="0.2">
      <c r="R72" s="48"/>
    </row>
    <row r="73" spans="18:18" x14ac:dyDescent="0.2">
      <c r="R73" s="48"/>
    </row>
    <row r="74" spans="18:18" x14ac:dyDescent="0.2">
      <c r="R74" s="48"/>
    </row>
    <row r="75" spans="18:18" x14ac:dyDescent="0.2">
      <c r="R75" s="48"/>
    </row>
    <row r="76" spans="18:18" x14ac:dyDescent="0.2">
      <c r="R76" s="48"/>
    </row>
    <row r="77" spans="18:18" x14ac:dyDescent="0.2">
      <c r="R77" s="48"/>
    </row>
    <row r="78" spans="18:18" x14ac:dyDescent="0.2">
      <c r="R78" s="48"/>
    </row>
    <row r="79" spans="18:18" x14ac:dyDescent="0.2">
      <c r="R79" s="48"/>
    </row>
    <row r="80" spans="18:18" x14ac:dyDescent="0.2">
      <c r="R80" s="48"/>
    </row>
    <row r="81" spans="18:18" x14ac:dyDescent="0.2">
      <c r="R81" s="48"/>
    </row>
    <row r="82" spans="18:18" x14ac:dyDescent="0.2">
      <c r="R82" s="48"/>
    </row>
    <row r="83" spans="18:18" x14ac:dyDescent="0.2">
      <c r="R83" s="48"/>
    </row>
    <row r="84" spans="18:18" x14ac:dyDescent="0.2">
      <c r="R84" s="48"/>
    </row>
    <row r="85" spans="18:18" x14ac:dyDescent="0.2">
      <c r="R85" s="48"/>
    </row>
    <row r="86" spans="18:18" x14ac:dyDescent="0.2">
      <c r="R86" s="48"/>
    </row>
    <row r="87" spans="18:18" x14ac:dyDescent="0.2">
      <c r="R87" s="48"/>
    </row>
    <row r="88" spans="18:18" x14ac:dyDescent="0.2">
      <c r="R88" s="48"/>
    </row>
    <row r="89" spans="18:18" x14ac:dyDescent="0.2">
      <c r="R89" s="48"/>
    </row>
    <row r="90" spans="18:18" x14ac:dyDescent="0.2">
      <c r="R90" s="48"/>
    </row>
    <row r="91" spans="18:18" x14ac:dyDescent="0.2">
      <c r="R91" s="48"/>
    </row>
    <row r="92" spans="18:18" x14ac:dyDescent="0.2">
      <c r="R92" s="48"/>
    </row>
    <row r="93" spans="18:18" x14ac:dyDescent="0.2">
      <c r="R93" s="48"/>
    </row>
    <row r="94" spans="18:18" x14ac:dyDescent="0.2">
      <c r="R94" s="48"/>
    </row>
    <row r="95" spans="18:18" x14ac:dyDescent="0.2">
      <c r="R95" s="48"/>
    </row>
    <row r="96" spans="18:18" x14ac:dyDescent="0.2">
      <c r="R96" s="48"/>
    </row>
    <row r="97" spans="18:18" x14ac:dyDescent="0.2">
      <c r="R97" s="48"/>
    </row>
    <row r="98" spans="18:18" x14ac:dyDescent="0.2">
      <c r="R98" s="48"/>
    </row>
    <row r="99" spans="18:18" x14ac:dyDescent="0.2">
      <c r="R99" s="48"/>
    </row>
    <row r="100" spans="18:18" x14ac:dyDescent="0.2">
      <c r="R100" s="48"/>
    </row>
    <row r="101" spans="18:18" x14ac:dyDescent="0.2">
      <c r="R101" s="48"/>
    </row>
    <row r="102" spans="18:18" x14ac:dyDescent="0.2">
      <c r="R102" s="48"/>
    </row>
    <row r="103" spans="18:18" x14ac:dyDescent="0.2">
      <c r="R103" s="48"/>
    </row>
    <row r="104" spans="18:18" x14ac:dyDescent="0.2">
      <c r="R104" s="48"/>
    </row>
    <row r="105" spans="18:18" x14ac:dyDescent="0.2">
      <c r="R105" s="48"/>
    </row>
    <row r="106" spans="18:18" x14ac:dyDescent="0.2">
      <c r="R106" s="48"/>
    </row>
    <row r="107" spans="18:18" x14ac:dyDescent="0.2">
      <c r="R107" s="48"/>
    </row>
    <row r="108" spans="18:18" x14ac:dyDescent="0.2">
      <c r="R108" s="48"/>
    </row>
    <row r="109" spans="18:18" x14ac:dyDescent="0.2">
      <c r="R109" s="48"/>
    </row>
    <row r="110" spans="18:18" x14ac:dyDescent="0.2">
      <c r="R110" s="48"/>
    </row>
    <row r="111" spans="18:18" x14ac:dyDescent="0.2">
      <c r="R111" s="48"/>
    </row>
    <row r="112" spans="18:18" x14ac:dyDescent="0.2">
      <c r="R112" s="48"/>
    </row>
    <row r="113" spans="18:18" x14ac:dyDescent="0.2">
      <c r="R113" s="48"/>
    </row>
    <row r="114" spans="18:18" x14ac:dyDescent="0.2">
      <c r="R114" s="48"/>
    </row>
    <row r="115" spans="18:18" x14ac:dyDescent="0.2">
      <c r="R115" s="48"/>
    </row>
    <row r="116" spans="18:18" x14ac:dyDescent="0.2">
      <c r="R116" s="48"/>
    </row>
    <row r="117" spans="18:18" x14ac:dyDescent="0.2">
      <c r="R117" s="48"/>
    </row>
    <row r="118" spans="18:18" x14ac:dyDescent="0.2">
      <c r="R118" s="48"/>
    </row>
    <row r="119" spans="18:18" x14ac:dyDescent="0.2">
      <c r="R119" s="48"/>
    </row>
    <row r="120" spans="18:18" x14ac:dyDescent="0.2">
      <c r="R120" s="48"/>
    </row>
    <row r="121" spans="18:18" x14ac:dyDescent="0.2">
      <c r="R121" s="48"/>
    </row>
    <row r="122" spans="18:18" x14ac:dyDescent="0.2">
      <c r="R122" s="48"/>
    </row>
    <row r="123" spans="18:18" x14ac:dyDescent="0.2">
      <c r="R123" s="48"/>
    </row>
    <row r="124" spans="18:18" x14ac:dyDescent="0.2">
      <c r="R124" s="48"/>
    </row>
    <row r="125" spans="18:18" x14ac:dyDescent="0.2">
      <c r="R125" s="48"/>
    </row>
    <row r="126" spans="18:18" x14ac:dyDescent="0.2">
      <c r="R126" s="48"/>
    </row>
    <row r="127" spans="18:18" x14ac:dyDescent="0.2">
      <c r="R127" s="48"/>
    </row>
    <row r="128" spans="18:18" x14ac:dyDescent="0.2">
      <c r="R128" s="48"/>
    </row>
    <row r="129" spans="18:18" x14ac:dyDescent="0.2">
      <c r="R129" s="48"/>
    </row>
    <row r="130" spans="18:18" x14ac:dyDescent="0.2">
      <c r="R130" s="48"/>
    </row>
    <row r="131" spans="18:18" x14ac:dyDescent="0.2">
      <c r="R131" s="48"/>
    </row>
  </sheetData>
  <sheetProtection algorithmName="SHA-512" hashValue="IBewH1JNKOl0LpV5wJr5wMVTf8qhpuS0PVSnwyYIbJrP8OQsRc9zjIeYRITUUs8rAe6lBJNTdbaumfxC1p20zw==" saltValue="yEqSVAeA3gAzRzmW1kGSLg==" spinCount="100000" sheet="1" selectLockedCells="1"/>
  <mergeCells count="89"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S19:T19"/>
    <mergeCell ref="H17:L17"/>
    <mergeCell ref="H12:L12"/>
    <mergeCell ref="H13:L13"/>
    <mergeCell ref="H14:L14"/>
    <mergeCell ref="M17:Q17"/>
    <mergeCell ref="A18:Q18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pageSetup paperSize="9" scale="74" orientation="portrait" horizontalDpi="4294967294" verticalDpi="4294967294" r:id="rId1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dlc_DocId xmlns="bf1685e4-f506-477e-be8a-f2a922f8bcef">6KNJYYTAAW4W-655742322-5145</_dlc_DocId>
    <_dlc_DocIdUrl xmlns="bf1685e4-f506-477e-be8a-f2a922f8bcef">
      <Url>https://inex3.iras.gov.sg/sites/CTCCTG/_layouts/15/DocIdRedir.aspx?ID=6KNJYYTAAW4W-655742322-5145</Url>
      <Description>6KNJYYTAAW4W-655742322-5145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A18C9C1E33A429EDCF384E236CC4C" ma:contentTypeVersion="5" ma:contentTypeDescription="Create a new document." ma:contentTypeScope="" ma:versionID="cbbe78c53fefc9797555972cb79c8fc8">
  <xsd:schema xmlns:xsd="http://www.w3.org/2001/XMLSchema" xmlns:xs="http://www.w3.org/2001/XMLSchema" xmlns:p="http://schemas.microsoft.com/office/2006/metadata/properties" xmlns:ns2="bf1685e4-f506-477e-be8a-f2a922f8bcef" targetNamespace="http://schemas.microsoft.com/office/2006/metadata/properties" ma:root="true" ma:fieldsID="9fea4dbd0078d1d1dbff51e8e515e391" ns2:_="">
    <xsd:import namespace="bf1685e4-f506-477e-be8a-f2a922f8bc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85e4-f506-477e-be8a-f2a922f8bc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87EC7-7870-42E7-9386-B77983C1028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134A05-D25C-4B21-88B5-1C75D2D0983B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bf1685e4-f506-477e-be8a-f2a922f8bce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C862F5-B2ED-4008-9804-95FE383BF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85e4-f506-477e-be8a-f2a922f8b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IRAS</dc:creator>
  <cp:lastModifiedBy>James YEO (IRAS)</cp:lastModifiedBy>
  <cp:lastPrinted>2020-08-25T05:01:25Z</cp:lastPrinted>
  <dcterms:created xsi:type="dcterms:W3CDTF">2000-06-13T08:53:44Z</dcterms:created>
  <dcterms:modified xsi:type="dcterms:W3CDTF">2023-03-02T02:08:20Z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0x010100F44A18C9C1E33A429EDCF384E236CC4C</vt:lpwstr>
  </property>
  <property fmtid="{D5CDD505-2E9C-101B-9397-08002B2CF9AE}" pid="3" name="_dlc_DocIdItemGuid">
    <vt:lpwstr>4d8afc58-ab1d-41fe-9578-18c7d06782ad</vt:lpwstr>
  </property>
  <property fmtid="{D5CDD505-2E9C-101B-9397-08002B2CF9AE}" pid="4" name="MSIP_Label_5434c4c7-833e-41e4-b0ab-cdb227a2f6f7_Enabled">
    <vt:lpwstr>true</vt:lpwstr>
  </property>
  <property fmtid="{D5CDD505-2E9C-101B-9397-08002B2CF9AE}" pid="5" name="MSIP_Label_5434c4c7-833e-41e4-b0ab-cdb227a2f6f7_SetDate">
    <vt:lpwstr>2023-03-02T02:08:17Z</vt:lpwstr>
  </property>
  <property fmtid="{D5CDD505-2E9C-101B-9397-08002B2CF9AE}" pid="6" name="MSIP_Label_5434c4c7-833e-41e4-b0ab-cdb227a2f6f7_Method">
    <vt:lpwstr>Privileged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iteId">
    <vt:lpwstr>0b11c524-9a1c-4e1b-84cb-6336aefc2243</vt:lpwstr>
  </property>
  <property fmtid="{D5CDD505-2E9C-101B-9397-08002B2CF9AE}" pid="9" name="MSIP_Label_5434c4c7-833e-41e4-b0ab-cdb227a2f6f7_ActionId">
    <vt:lpwstr>9ff9ad42-c4a1-4970-8c2a-fa8c87c35794</vt:lpwstr>
  </property>
  <property fmtid="{D5CDD505-2E9C-101B-9397-08002B2CF9AE}" pid="10" name="MSIP_Label_5434c4c7-833e-41e4-b0ab-cdb227a2f6f7_ContentBits">
    <vt:lpwstr>0</vt:lpwstr>
  </property>
</Properties>
</file>