
<file path=[Content_Types].xml><?xml version="1.0" encoding="utf-8"?>
<Types xmlns="http://schemas.openxmlformats.org/package/2006/content-type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IRASUser\Desktop\Batch 6\"/>
    </mc:Choice>
  </mc:AlternateContent>
  <xr:revisionPtr revIDLastSave="0" documentId="13_ncr:1_{3F33D2FD-3D0F-4E14-81B2-C7E6A4592932}" xr6:coauthVersionLast="36" xr6:coauthVersionMax="47" xr10:uidLastSave="{00000000-0000-0000-0000-000000000000}"/>
  <bookViews>
    <workbookView xWindow="0" yWindow="0" windowWidth="28800" windowHeight="12225" xr2:uid="{00000000-000D-0000-FFFF-FFFF00000000}"/>
  </bookViews>
  <sheets>
    <sheet name="Used Vehicles"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25" i="1" l="1"/>
  <c r="G25" i="1"/>
  <c r="G24" i="1"/>
  <c r="H24" i="1" s="1"/>
  <c r="G23" i="1"/>
  <c r="G26" i="1" s="1"/>
  <c r="J14" i="1"/>
  <c r="K14" i="1" s="1"/>
  <c r="L14" i="1" s="1"/>
  <c r="J13" i="1"/>
  <c r="K13" i="1" s="1"/>
  <c r="L13" i="1" s="1"/>
  <c r="J12" i="1"/>
  <c r="K12" i="1" s="1"/>
  <c r="L12" i="1" l="1"/>
  <c r="L15" i="1" s="1"/>
  <c r="K15" i="1"/>
  <c r="H23" i="1"/>
  <c r="H26" i="1" s="1"/>
</calcChain>
</file>

<file path=xl/sharedStrings.xml><?xml version="1.0" encoding="utf-8"?>
<sst xmlns="http://schemas.openxmlformats.org/spreadsheetml/2006/main" count="52" uniqueCount="41">
  <si>
    <t>GST COMPUTATION TEMPLATES FOR SALE OF SECOND-HAND/USED VEHICLES</t>
  </si>
  <si>
    <t>Name of Business:</t>
  </si>
  <si>
    <t>GST Registration Number:</t>
  </si>
  <si>
    <t>Accounting Period:</t>
  </si>
  <si>
    <t>[A]</t>
  </si>
  <si>
    <t>[B]</t>
  </si>
  <si>
    <t>[C]</t>
  </si>
  <si>
    <t>[D]</t>
  </si>
  <si>
    <t>[E]</t>
  </si>
  <si>
    <t>[F]=[A]-[B]-[C]-[D]-[E]</t>
  </si>
  <si>
    <t>[H]=[A]-[G]</t>
  </si>
  <si>
    <t>S/n</t>
  </si>
  <si>
    <t>Invoice
 date</t>
  </si>
  <si>
    <t>Invoice 
no.</t>
  </si>
  <si>
    <t>Vehicle no.</t>
  </si>
  <si>
    <t xml:space="preserve">Selling               price </t>
  </si>
  <si>
    <t xml:space="preserve">GST
output tax </t>
  </si>
  <si>
    <t>Standard-rated supply</t>
  </si>
  <si>
    <t>Total</t>
  </si>
  <si>
    <t>Box 6</t>
  </si>
  <si>
    <t>Box 1</t>
  </si>
  <si>
    <t xml:space="preserve">    </t>
  </si>
  <si>
    <t>[D]=[A]-[C]</t>
  </si>
  <si>
    <t>Invoice
 no.</t>
  </si>
  <si>
    <t xml:space="preserve">Selling                      price </t>
  </si>
  <si>
    <t xml:space="preserve">Purchase price </t>
  </si>
  <si>
    <t>Note:</t>
  </si>
  <si>
    <t xml:space="preserve"> where you have a sales invoice (not tax invoice) from the supplier to support your purchase made under the Gross Margin Scheme. You can only begin to apply the Gross Margin Scheme on your sales </t>
  </si>
  <si>
    <t>from the date of submission of the form ‘Self-Review of Eligibility and Declaration on Use of Gross Margin Scheme Form’ to IRAS, based on your declaration that all the conditions of the scheme have been satisfied.</t>
  </si>
  <si>
    <r>
      <rPr>
        <vertAlign val="superscript"/>
        <sz val="9"/>
        <rFont val="Century Gothic"/>
        <family val="2"/>
      </rPr>
      <t>1</t>
    </r>
    <r>
      <rPr>
        <sz val="9"/>
        <rFont val="Century Gothic"/>
        <family val="2"/>
      </rPr>
      <t>The second-hand vehicle must be purchased from a non-GST registered supplier or a GST-registered supplier who had used the Gross Margin Scheme on the sale of the second-hand vehicle to you</t>
    </r>
  </si>
  <si>
    <r>
      <rPr>
        <vertAlign val="superscript"/>
        <sz val="9"/>
        <rFont val="Century Gothic"/>
        <family val="2"/>
      </rPr>
      <t>2</t>
    </r>
    <r>
      <rPr>
        <sz val="9"/>
        <rFont val="Century Gothic"/>
        <family val="2"/>
      </rPr>
      <t>If the LTA charges were separately recovered from the customers, you cannot deduct the LTA charges from the selling price of the used vehicle to arrive at the gross margin.</t>
    </r>
  </si>
  <si>
    <r>
      <rPr>
        <vertAlign val="superscript"/>
        <sz val="9"/>
        <rFont val="Century Gothic"/>
        <family val="2"/>
      </rPr>
      <t>3</t>
    </r>
    <r>
      <rPr>
        <sz val="9"/>
        <rFont val="Century Gothic"/>
        <family val="2"/>
      </rPr>
      <t>If the gross margin is ≤ $0, the GST output tax [G] is $0 and the standard-rated supply [H] is the selling price of the used vehicle [A].</t>
    </r>
  </si>
  <si>
    <r>
      <rPr>
        <vertAlign val="superscript"/>
        <sz val="9"/>
        <rFont val="Century Gothic"/>
        <family val="2"/>
      </rPr>
      <t>4</t>
    </r>
    <r>
      <rPr>
        <sz val="9"/>
        <rFont val="Century Gothic"/>
        <family val="2"/>
      </rPr>
      <t>You do not satisfy the requirements for the use of the Gross Margin Scheme on the sale of your second-hand vehicle or the customer is registered for GST.</t>
    </r>
  </si>
  <si>
    <r>
      <t>Gross Margin Scheme</t>
    </r>
    <r>
      <rPr>
        <b/>
        <vertAlign val="superscript"/>
        <sz val="10"/>
        <rFont val="Century Gothic"/>
        <family val="2"/>
      </rPr>
      <t>1</t>
    </r>
    <r>
      <rPr>
        <sz val="10"/>
        <rFont val="Century Gothic"/>
        <family val="2"/>
      </rPr>
      <t xml:space="preserve">  </t>
    </r>
  </si>
  <si>
    <r>
      <t>COE
 renewal</t>
    </r>
    <r>
      <rPr>
        <b/>
        <vertAlign val="superscript"/>
        <sz val="9"/>
        <rFont val="Century Gothic"/>
        <family val="2"/>
      </rPr>
      <t>2</t>
    </r>
  </si>
  <si>
    <r>
      <t>Road tax renewal</t>
    </r>
    <r>
      <rPr>
        <b/>
        <vertAlign val="superscript"/>
        <sz val="9"/>
        <rFont val="Century Gothic"/>
        <family val="2"/>
      </rPr>
      <t>2</t>
    </r>
  </si>
  <si>
    <r>
      <t>Transfer
 fee</t>
    </r>
    <r>
      <rPr>
        <b/>
        <vertAlign val="superscript"/>
        <sz val="9"/>
        <rFont val="Century Gothic"/>
        <family val="2"/>
      </rPr>
      <t>2</t>
    </r>
  </si>
  <si>
    <r>
      <t>Gross 
margin</t>
    </r>
    <r>
      <rPr>
        <b/>
        <vertAlign val="superscript"/>
        <sz val="9"/>
        <rFont val="Century Gothic"/>
        <family val="2"/>
      </rPr>
      <t>3</t>
    </r>
    <r>
      <rPr>
        <b/>
        <sz val="9"/>
        <rFont val="Century Gothic"/>
        <family val="2"/>
      </rPr>
      <t xml:space="preserve">                  </t>
    </r>
  </si>
  <si>
    <r>
      <t>Discounted Sale Price Scheme</t>
    </r>
    <r>
      <rPr>
        <b/>
        <vertAlign val="superscript"/>
        <sz val="10"/>
        <rFont val="Century Gothic"/>
        <family val="2"/>
      </rPr>
      <t>4</t>
    </r>
    <r>
      <rPr>
        <b/>
        <sz val="10"/>
        <rFont val="Century Gothic"/>
        <family val="2"/>
      </rPr>
      <t xml:space="preserve"> </t>
    </r>
    <r>
      <rPr>
        <sz val="10"/>
        <rFont val="Century Gothic"/>
        <family val="2"/>
      </rPr>
      <t xml:space="preserve"> </t>
    </r>
  </si>
  <si>
    <t>[G]=[F] x 9/109</t>
  </si>
  <si>
    <t>[C]=[A] x 9/209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</si>
</sst>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_(* #,##0_);_(* \(#,##0\);_(* &quot;-&quot;_);_(@_)"/>
    <numFmt numFmtId="166" formatCode="_(* #,##0.00_);_(* \(#,##0.00\);_(* &quot;-&quot;??_);_(@_)"/>
    <numFmt numFmtId="167" formatCode="&quot;$&quot;#,##0.00"/>
    <numFmt numFmtId="168" formatCode="_(* #,##0_);_(* \(#,##0\);_(* &quot;-&quot;??_);_(@_)"/>
  </numFmts>
  <fonts count="11" x14ac:knownFonts="1">
    <font>
      <sz val="11"/>
      <color theme="1"/>
      <name val="Calibri"/>
      <family val="2"/>
      <scheme val="minor"/>
    </font>
    <font>
      <b/>
      <sz val="11"/>
      <name val="Century Gothic"/>
      <family val="2"/>
    </font>
    <font>
      <b/>
      <sz val="10"/>
      <name val="Century Gothic"/>
      <family val="2"/>
    </font>
    <font>
      <b/>
      <sz val="9"/>
      <name val="Century Gothic"/>
      <family val="2"/>
    </font>
    <font>
      <sz val="10"/>
      <name val="Arial"/>
      <family val="2"/>
    </font>
    <font>
      <sz val="10"/>
      <name val="Century Gothic"/>
      <family val="2"/>
    </font>
    <font>
      <sz val="9"/>
      <name val="Century Gothic"/>
      <family val="2"/>
    </font>
    <font>
      <vertAlign val="superscript"/>
      <sz val="9"/>
      <name val="Century Gothic"/>
      <family val="2"/>
    </font>
    <font>
      <sz val="11"/>
      <name val="Calibri"/>
      <family val="2"/>
      <scheme val="minor"/>
    </font>
    <font>
      <b/>
      <vertAlign val="superscript"/>
      <sz val="10"/>
      <name val="Century Gothic"/>
      <family val="2"/>
    </font>
    <font>
      <b/>
      <vertAlign val="superscript"/>
      <sz val="9"/>
      <name val="Century Gothic"/>
      <family val="2"/>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6" fontId="4" fillId="0" borderId="0" applyFont="0" applyFill="0" applyBorder="0" applyAlignment="0" applyProtection="0"/>
  </cellStyleXfs>
  <cellXfs count="87">
    <xf numFmtId="0" fontId="0" fillId="0" borderId="0" xfId="0"/>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xf numFmtId="0" fontId="2" fillId="0" borderId="3" xfId="0" applyFont="1" applyBorder="1" applyAlignment="1" applyProtection="1">
      <alignment horizontal="left"/>
      <protection locked="0"/>
    </xf>
    <xf numFmtId="0" fontId="8" fillId="0" borderId="1" xfId="0" applyFont="1" applyBorder="1"/>
    <xf numFmtId="0" fontId="8" fillId="0" borderId="2" xfId="0" applyFont="1" applyBorder="1"/>
    <xf numFmtId="0" fontId="8" fillId="0" borderId="3" xfId="0" applyFont="1" applyBorder="1"/>
    <xf numFmtId="0" fontId="8" fillId="0" borderId="0" xfId="0" applyFont="1"/>
    <xf numFmtId="0" fontId="2" fillId="0" borderId="8" xfId="0" applyFont="1" applyBorder="1" applyProtection="1">
      <protection locked="0"/>
    </xf>
    <xf numFmtId="0" fontId="5" fillId="0" borderId="0" xfId="0" applyFont="1" applyProtection="1">
      <protection locked="0"/>
    </xf>
    <xf numFmtId="0" fontId="8" fillId="0" borderId="4" xfId="0" applyFont="1" applyBorder="1"/>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8" xfId="0" applyFont="1" applyBorder="1" applyAlignment="1" applyProtection="1">
      <alignment horizontal="left" vertical="center"/>
      <protection locked="0"/>
    </xf>
    <xf numFmtId="0" fontId="8" fillId="0" borderId="5" xfId="0" applyFont="1" applyBorder="1"/>
    <xf numFmtId="0" fontId="8" fillId="0" borderId="6" xfId="0" applyFont="1" applyBorder="1"/>
    <xf numFmtId="0" fontId="8" fillId="0" borderId="7" xfId="0" applyFont="1" applyBorder="1"/>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3" fillId="0" borderId="4"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3" fillId="0" borderId="8" xfId="0" applyFont="1" applyBorder="1" applyAlignment="1">
      <alignment horizontal="left" vertical="top"/>
    </xf>
    <xf numFmtId="0" fontId="3" fillId="0" borderId="0" xfId="0" applyFont="1" applyAlignment="1">
      <alignment horizontal="left" vertical="top"/>
    </xf>
    <xf numFmtId="0" fontId="6" fillId="0" borderId="0" xfId="0" applyFont="1" applyAlignment="1">
      <alignment horizontal="center" vertical="top"/>
    </xf>
    <xf numFmtId="0" fontId="6" fillId="0" borderId="0" xfId="0" applyFont="1" applyAlignment="1" applyProtection="1">
      <alignment horizontal="center" vertical="top"/>
      <protection locked="0"/>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0" borderId="0" xfId="0" applyFont="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165" fontId="6" fillId="0" borderId="9" xfId="0" applyNumberFormat="1" applyFont="1" applyBorder="1" applyAlignment="1" applyProtection="1">
      <alignment vertical="top" wrapText="1"/>
      <protection locked="0"/>
    </xf>
    <xf numFmtId="164" fontId="6" fillId="3" borderId="10" xfId="0" quotePrefix="1" applyNumberFormat="1" applyFont="1" applyFill="1" applyBorder="1" applyAlignment="1" applyProtection="1">
      <alignment vertical="top" wrapText="1"/>
      <protection locked="0"/>
    </xf>
    <xf numFmtId="164" fontId="6" fillId="3" borderId="10" xfId="1" applyNumberFormat="1" applyFont="1" applyFill="1" applyBorder="1" applyAlignment="1" applyProtection="1">
      <alignment vertical="top" wrapText="1"/>
      <protection locked="0"/>
    </xf>
    <xf numFmtId="164" fontId="6" fillId="0" borderId="10" xfId="1" applyNumberFormat="1" applyFont="1" applyFill="1" applyBorder="1" applyAlignment="1" applyProtection="1">
      <alignment horizontal="center" vertical="top" wrapText="1"/>
      <protection locked="0"/>
    </xf>
    <xf numFmtId="166" fontId="6" fillId="0" borderId="0" xfId="1" applyFont="1" applyFill="1" applyBorder="1" applyAlignment="1" applyProtection="1">
      <alignment horizontal="left" vertical="top"/>
      <protection locked="0"/>
    </xf>
    <xf numFmtId="166" fontId="6" fillId="0" borderId="0" xfId="1" applyFont="1" applyFill="1" applyBorder="1" applyAlignment="1" applyProtection="1">
      <alignment horizontal="left" vertical="top" wrapText="1"/>
      <protection locked="0"/>
    </xf>
    <xf numFmtId="0" fontId="6" fillId="0" borderId="4" xfId="0" applyFont="1" applyBorder="1" applyAlignment="1" applyProtection="1">
      <alignment horizontal="center" vertical="top" wrapText="1"/>
      <protection locked="0"/>
    </xf>
    <xf numFmtId="167" fontId="3" fillId="0" borderId="8" xfId="0" applyNumberFormat="1" applyFont="1" applyBorder="1" applyAlignment="1" applyProtection="1">
      <alignment vertical="top" wrapText="1"/>
      <protection locked="0"/>
    </xf>
    <xf numFmtId="164" fontId="3" fillId="0" borderId="0" xfId="0" applyNumberFormat="1" applyFont="1" applyAlignment="1" applyProtection="1">
      <alignment vertical="top" wrapText="1"/>
      <protection locked="0"/>
    </xf>
    <xf numFmtId="164" fontId="3" fillId="0" borderId="0" xfId="1" applyNumberFormat="1" applyFont="1" applyFill="1" applyBorder="1" applyAlignment="1" applyProtection="1">
      <alignment vertical="top" wrapText="1"/>
      <protection locked="0"/>
    </xf>
    <xf numFmtId="164" fontId="3" fillId="0" borderId="0" xfId="1" applyNumberFormat="1" applyFont="1" applyFill="1" applyBorder="1" applyAlignment="1" applyProtection="1">
      <alignment horizontal="right" vertical="top" wrapText="1"/>
    </xf>
    <xf numFmtId="164" fontId="3" fillId="0" borderId="10" xfId="1" applyNumberFormat="1" applyFont="1" applyFill="1" applyBorder="1" applyAlignment="1" applyProtection="1">
      <alignment horizontal="center" vertical="top" wrapText="1"/>
      <protection locked="0"/>
    </xf>
    <xf numFmtId="166" fontId="3" fillId="0" borderId="0" xfId="1" applyFont="1" applyFill="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166" fontId="6" fillId="0" borderId="0" xfId="1" applyFont="1" applyFill="1" applyBorder="1" applyAlignment="1" applyProtection="1">
      <alignment horizontal="center" vertical="top" wrapText="1"/>
    </xf>
    <xf numFmtId="166" fontId="3" fillId="0" borderId="4" xfId="1" applyFont="1" applyFill="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166" fontId="3" fillId="0" borderId="6" xfId="1" applyFont="1" applyFill="1" applyBorder="1" applyAlignment="1" applyProtection="1">
      <alignment horizontal="left" vertical="top" wrapText="1"/>
      <protection locked="0"/>
    </xf>
    <xf numFmtId="166" fontId="6" fillId="0" borderId="6" xfId="1" applyFont="1" applyFill="1" applyBorder="1" applyAlignment="1" applyProtection="1">
      <alignment horizontal="center" vertical="top" wrapText="1"/>
      <protection locked="0"/>
    </xf>
    <xf numFmtId="166" fontId="3" fillId="0" borderId="7" xfId="1"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6" fontId="3" fillId="0" borderId="2" xfId="1" applyFont="1" applyFill="1" applyBorder="1" applyAlignment="1" applyProtection="1">
      <alignment horizontal="left" vertical="top" wrapText="1"/>
      <protection locked="0"/>
    </xf>
    <xf numFmtId="166" fontId="6" fillId="0" borderId="2" xfId="1" applyFont="1" applyFill="1" applyBorder="1" applyAlignment="1" applyProtection="1">
      <alignment horizontal="center" vertical="top" wrapText="1"/>
      <protection locked="0"/>
    </xf>
    <xf numFmtId="166" fontId="3" fillId="0" borderId="3" xfId="1" applyFont="1" applyFill="1" applyBorder="1" applyAlignment="1" applyProtection="1">
      <alignment horizontal="left" vertical="top" wrapText="1"/>
      <protection locked="0"/>
    </xf>
    <xf numFmtId="0" fontId="3" fillId="0" borderId="0" xfId="0" applyFont="1" applyAlignment="1">
      <alignment horizontal="left" vertical="top" wrapText="1"/>
    </xf>
    <xf numFmtId="166" fontId="6" fillId="0" borderId="0" xfId="1" applyFont="1" applyFill="1" applyBorder="1" applyAlignment="1" applyProtection="1">
      <alignment horizontal="center" vertical="top" wrapText="1"/>
      <protection locked="0"/>
    </xf>
    <xf numFmtId="168" fontId="6" fillId="0" borderId="9" xfId="0" applyNumberFormat="1" applyFont="1" applyBorder="1" applyAlignment="1" applyProtection="1">
      <alignment vertical="top" wrapText="1"/>
      <protection locked="0"/>
    </xf>
    <xf numFmtId="164" fontId="6" fillId="3" borderId="10" xfId="0" applyNumberFormat="1" applyFont="1" applyFill="1" applyBorder="1" applyAlignment="1" applyProtection="1">
      <alignment vertical="top" wrapText="1"/>
      <protection locked="0"/>
    </xf>
    <xf numFmtId="164" fontId="6" fillId="3" borderId="10" xfId="0" applyNumberFormat="1" applyFont="1" applyFill="1" applyBorder="1" applyAlignment="1" applyProtection="1">
      <alignment horizontal="center" vertical="top" wrapText="1"/>
      <protection locked="0"/>
    </xf>
    <xf numFmtId="164" fontId="6" fillId="0" borderId="10" xfId="0" applyNumberFormat="1" applyFont="1" applyBorder="1" applyAlignment="1" applyProtection="1">
      <alignment horizontal="center"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wrapText="1"/>
      <protection locked="0"/>
    </xf>
    <xf numFmtId="0" fontId="6" fillId="0" borderId="0" xfId="1" applyNumberFormat="1" applyFont="1" applyFill="1" applyBorder="1" applyAlignment="1" applyProtection="1">
      <alignment horizontal="left" vertical="top"/>
      <protection locked="0"/>
    </xf>
    <xf numFmtId="166" fontId="6" fillId="0" borderId="4" xfId="1" applyFont="1" applyFill="1" applyBorder="1" applyAlignment="1" applyProtection="1">
      <alignment horizontal="left" vertical="top" wrapText="1"/>
      <protection locked="0"/>
    </xf>
    <xf numFmtId="167" fontId="6" fillId="0" borderId="8" xfId="0" applyNumberFormat="1" applyFont="1" applyBorder="1" applyAlignment="1" applyProtection="1">
      <alignment vertical="top" wrapText="1"/>
      <protection locked="0"/>
    </xf>
    <xf numFmtId="164" fontId="6" fillId="0" borderId="0" xfId="0" applyNumberFormat="1" applyFont="1" applyAlignment="1" applyProtection="1">
      <alignment vertical="top" wrapText="1"/>
      <protection locked="0"/>
    </xf>
    <xf numFmtId="164" fontId="6" fillId="0" borderId="0" xfId="1" applyNumberFormat="1" applyFont="1" applyFill="1" applyBorder="1" applyAlignment="1" applyProtection="1">
      <alignment vertical="top" wrapText="1"/>
      <protection locked="0"/>
    </xf>
    <xf numFmtId="166" fontId="3" fillId="0" borderId="0" xfId="1" applyFont="1" applyFill="1" applyBorder="1" applyAlignment="1" applyProtection="1">
      <alignment horizontal="center" vertical="top" wrapText="1"/>
      <protection locked="0"/>
    </xf>
    <xf numFmtId="166" fontId="3" fillId="0" borderId="6" xfId="1" applyFont="1" applyFill="1" applyBorder="1" applyAlignment="1" applyProtection="1">
      <alignment horizontal="center" vertical="top" wrapText="1"/>
      <protection locked="0"/>
    </xf>
    <xf numFmtId="0" fontId="2" fillId="0" borderId="8" xfId="0" applyFont="1" applyBorder="1" applyAlignment="1">
      <alignment horizontal="left" vertical="top"/>
    </xf>
    <xf numFmtId="0" fontId="2" fillId="0" borderId="0" xfId="0" applyFont="1" applyAlignment="1">
      <alignment horizontal="left" vertical="top"/>
    </xf>
    <xf numFmtId="0" fontId="1" fillId="4" borderId="11" xfId="0" applyFont="1" applyFill="1" applyBorder="1" applyAlignment="1">
      <alignment horizontal="left" vertical="center"/>
    </xf>
    <xf numFmtId="0" fontId="1" fillId="4" borderId="12" xfId="0" applyFont="1" applyFill="1" applyBorder="1" applyAlignment="1">
      <alignment horizontal="left" vertical="center"/>
    </xf>
    <xf numFmtId="0" fontId="1" fillId="4" borderId="13" xfId="0" applyFont="1" applyFill="1" applyBorder="1" applyAlignment="1">
      <alignment horizontal="left" vertical="center"/>
    </xf>
    <xf numFmtId="0" fontId="2" fillId="0" borderId="8" xfId="0" applyFont="1" applyBorder="1" applyAlignment="1">
      <alignment horizontal="left"/>
    </xf>
    <xf numFmtId="0" fontId="2" fillId="0" borderId="0" xfId="0" applyFont="1" applyAlignment="1">
      <alignment horizontal="left"/>
    </xf>
    <xf numFmtId="0" fontId="3" fillId="3" borderId="10" xfId="0" applyFont="1" applyFill="1" applyBorder="1" applyAlignment="1" applyProtection="1">
      <alignment horizontal="center"/>
      <protection locked="0"/>
    </xf>
  </cellXfs>
  <cellStyles count="2">
    <cellStyle name="Comm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workbookViewId="0">
      <selection sqref="A1:O1"/>
    </sheetView>
  </sheetViews>
  <sheetFormatPr defaultColWidth="8.7109375" defaultRowHeight="15" x14ac:dyDescent="0.25"/>
  <cols>
    <col min="1" max="1" width="5.7109375" style="14" customWidth="1"/>
    <col min="2" max="4" width="10" style="14" customWidth="1"/>
    <col min="5" max="6" width="14.42578125" style="14" customWidth="1"/>
    <col min="7" max="7" width="17.5703125" style="14" customWidth="1"/>
    <col min="8" max="9" width="14.42578125" style="14" customWidth="1"/>
    <col min="10" max="12" width="18.42578125" style="14" customWidth="1"/>
    <col min="13" max="16384" width="8.7109375" style="14"/>
  </cols>
  <sheetData>
    <row r="1" spans="1:15" ht="15.75" thickBot="1" x14ac:dyDescent="0.3">
      <c r="A1" s="81" t="s">
        <v>0</v>
      </c>
      <c r="B1" s="82"/>
      <c r="C1" s="82"/>
      <c r="D1" s="82"/>
      <c r="E1" s="82"/>
      <c r="F1" s="82"/>
      <c r="G1" s="82"/>
      <c r="H1" s="82"/>
      <c r="I1" s="82"/>
      <c r="J1" s="82"/>
      <c r="K1" s="82"/>
      <c r="L1" s="82"/>
      <c r="M1" s="82"/>
      <c r="N1" s="82"/>
      <c r="O1" s="83"/>
    </row>
    <row r="2" spans="1:15" x14ac:dyDescent="0.25">
      <c r="A2" s="1"/>
      <c r="B2" s="2"/>
      <c r="C2" s="2"/>
      <c r="D2" s="2"/>
      <c r="E2" s="3"/>
      <c r="F2" s="3"/>
      <c r="G2" s="3"/>
      <c r="H2" s="3"/>
      <c r="I2" s="3"/>
      <c r="J2" s="3"/>
      <c r="K2" s="3"/>
      <c r="L2" s="3"/>
      <c r="M2" s="3"/>
      <c r="N2" s="3"/>
      <c r="O2" s="4"/>
    </row>
    <row r="3" spans="1:15" x14ac:dyDescent="0.25">
      <c r="A3" s="84" t="s">
        <v>1</v>
      </c>
      <c r="B3" s="85"/>
      <c r="C3" s="85"/>
      <c r="D3" s="85"/>
      <c r="E3" s="86"/>
      <c r="F3" s="86"/>
      <c r="G3" s="86"/>
      <c r="H3" s="86"/>
      <c r="I3" s="24"/>
      <c r="J3" s="24"/>
      <c r="K3" s="24"/>
      <c r="L3" s="24"/>
      <c r="M3" s="24"/>
      <c r="N3" s="24"/>
      <c r="O3" s="5"/>
    </row>
    <row r="4" spans="1:15" x14ac:dyDescent="0.25">
      <c r="A4" s="84" t="s">
        <v>2</v>
      </c>
      <c r="B4" s="85"/>
      <c r="C4" s="85"/>
      <c r="D4" s="85"/>
      <c r="E4" s="86"/>
      <c r="F4" s="86"/>
      <c r="G4" s="86"/>
      <c r="H4" s="86"/>
      <c r="I4" s="24"/>
      <c r="J4" s="24"/>
      <c r="K4" s="24"/>
      <c r="L4" s="24"/>
      <c r="M4" s="24"/>
      <c r="N4" s="24"/>
      <c r="O4" s="5"/>
    </row>
    <row r="5" spans="1:15" x14ac:dyDescent="0.25">
      <c r="A5" s="84" t="s">
        <v>3</v>
      </c>
      <c r="B5" s="85"/>
      <c r="C5" s="85"/>
      <c r="D5" s="85"/>
      <c r="E5" s="86"/>
      <c r="F5" s="86"/>
      <c r="G5" s="86"/>
      <c r="H5" s="86"/>
      <c r="I5" s="24"/>
      <c r="J5" s="24"/>
      <c r="K5" s="24"/>
      <c r="L5" s="24"/>
      <c r="M5" s="24"/>
      <c r="N5" s="24"/>
      <c r="O5" s="5"/>
    </row>
    <row r="6" spans="1:15" ht="15.75" thickBot="1" x14ac:dyDescent="0.3">
      <c r="A6" s="6"/>
      <c r="B6" s="7"/>
      <c r="C6" s="7"/>
      <c r="D6" s="7"/>
      <c r="E6" s="8"/>
      <c r="F6" s="8"/>
      <c r="G6" s="8"/>
      <c r="H6" s="8"/>
      <c r="I6" s="8"/>
      <c r="J6" s="8"/>
      <c r="K6" s="8"/>
      <c r="L6" s="8"/>
      <c r="M6" s="8"/>
      <c r="N6" s="8"/>
      <c r="O6" s="9"/>
    </row>
    <row r="7" spans="1:15" x14ac:dyDescent="0.25">
      <c r="A7" s="1"/>
      <c r="B7" s="2"/>
      <c r="C7" s="2"/>
      <c r="D7" s="2"/>
      <c r="E7" s="2"/>
      <c r="F7" s="2"/>
      <c r="G7" s="2"/>
      <c r="H7" s="2"/>
      <c r="I7" s="2"/>
      <c r="J7" s="2"/>
      <c r="K7" s="2"/>
      <c r="L7" s="2"/>
      <c r="M7" s="2"/>
      <c r="N7" s="2"/>
      <c r="O7" s="10"/>
    </row>
    <row r="8" spans="1:15" x14ac:dyDescent="0.25">
      <c r="A8" s="79" t="s">
        <v>33</v>
      </c>
      <c r="B8" s="80"/>
      <c r="C8" s="80"/>
      <c r="D8" s="80"/>
      <c r="E8" s="25"/>
      <c r="F8" s="25"/>
      <c r="G8" s="25"/>
      <c r="H8" s="25"/>
      <c r="I8" s="25"/>
      <c r="J8" s="25"/>
      <c r="K8" s="25"/>
      <c r="L8" s="25"/>
      <c r="M8" s="25"/>
      <c r="N8" s="25"/>
      <c r="O8" s="26"/>
    </row>
    <row r="9" spans="1:15" x14ac:dyDescent="0.25">
      <c r="A9" s="27"/>
      <c r="B9" s="25"/>
      <c r="C9" s="25"/>
      <c r="D9" s="25"/>
      <c r="E9" s="25"/>
      <c r="F9" s="25"/>
      <c r="G9" s="25"/>
      <c r="H9" s="25"/>
      <c r="I9" s="25"/>
      <c r="J9" s="25"/>
      <c r="K9" s="25"/>
      <c r="L9" s="25"/>
      <c r="M9" s="25"/>
      <c r="N9" s="25"/>
      <c r="O9" s="26"/>
    </row>
    <row r="10" spans="1:15" x14ac:dyDescent="0.25">
      <c r="A10" s="28"/>
      <c r="B10" s="29"/>
      <c r="C10" s="29"/>
      <c r="D10" s="29"/>
      <c r="E10" s="30" t="s">
        <v>4</v>
      </c>
      <c r="F10" s="30" t="s">
        <v>5</v>
      </c>
      <c r="G10" s="30" t="s">
        <v>6</v>
      </c>
      <c r="H10" s="30" t="s">
        <v>7</v>
      </c>
      <c r="I10" s="30" t="s">
        <v>8</v>
      </c>
      <c r="J10" s="30" t="s">
        <v>9</v>
      </c>
      <c r="K10" s="30" t="s">
        <v>39</v>
      </c>
      <c r="L10" s="30" t="s">
        <v>10</v>
      </c>
      <c r="M10" s="31"/>
      <c r="N10" s="31"/>
      <c r="O10" s="26"/>
    </row>
    <row r="11" spans="1:15" ht="29.25" x14ac:dyDescent="0.25">
      <c r="A11" s="32" t="s">
        <v>11</v>
      </c>
      <c r="B11" s="33" t="s">
        <v>12</v>
      </c>
      <c r="C11" s="33" t="s">
        <v>13</v>
      </c>
      <c r="D11" s="33" t="s">
        <v>14</v>
      </c>
      <c r="E11" s="33" t="s">
        <v>15</v>
      </c>
      <c r="F11" s="33" t="s">
        <v>25</v>
      </c>
      <c r="G11" s="33" t="s">
        <v>34</v>
      </c>
      <c r="H11" s="33" t="s">
        <v>35</v>
      </c>
      <c r="I11" s="33" t="s">
        <v>36</v>
      </c>
      <c r="J11" s="33" t="s">
        <v>37</v>
      </c>
      <c r="K11" s="33" t="s">
        <v>16</v>
      </c>
      <c r="L11" s="33" t="s">
        <v>17</v>
      </c>
      <c r="M11" s="34"/>
      <c r="N11" s="34"/>
      <c r="O11" s="35"/>
    </row>
    <row r="12" spans="1:15" x14ac:dyDescent="0.25">
      <c r="A12" s="36">
        <v>1</v>
      </c>
      <c r="B12" s="37"/>
      <c r="C12" s="37"/>
      <c r="D12" s="38"/>
      <c r="E12" s="38"/>
      <c r="F12" s="38"/>
      <c r="G12" s="38"/>
      <c r="H12" s="38"/>
      <c r="I12" s="38"/>
      <c r="J12" s="39">
        <f>E12-F12-G12-H12-I12</f>
        <v>0</v>
      </c>
      <c r="K12" s="39">
        <f>J12*9/109</f>
        <v>0</v>
      </c>
      <c r="L12" s="39">
        <f>E12-K12</f>
        <v>0</v>
      </c>
      <c r="M12" s="40"/>
      <c r="N12" s="41"/>
      <c r="O12" s="42"/>
    </row>
    <row r="13" spans="1:15" x14ac:dyDescent="0.25">
      <c r="A13" s="36">
        <v>2</v>
      </c>
      <c r="B13" s="37"/>
      <c r="C13" s="37"/>
      <c r="D13" s="38"/>
      <c r="E13" s="38"/>
      <c r="F13" s="38"/>
      <c r="G13" s="38"/>
      <c r="H13" s="38"/>
      <c r="I13" s="38"/>
      <c r="J13" s="39">
        <f>E13-F13-G13-H13-I13</f>
        <v>0</v>
      </c>
      <c r="K13" s="39">
        <f t="shared" ref="K13:K14" si="0">J13*9/109</f>
        <v>0</v>
      </c>
      <c r="L13" s="39">
        <f>E13-K13</f>
        <v>0</v>
      </c>
      <c r="M13" s="41"/>
      <c r="N13" s="41"/>
      <c r="O13" s="42"/>
    </row>
    <row r="14" spans="1:15" x14ac:dyDescent="0.25">
      <c r="A14" s="36">
        <v>3</v>
      </c>
      <c r="B14" s="37"/>
      <c r="C14" s="37"/>
      <c r="D14" s="38"/>
      <c r="E14" s="38"/>
      <c r="F14" s="38"/>
      <c r="G14" s="38"/>
      <c r="H14" s="38"/>
      <c r="I14" s="38"/>
      <c r="J14" s="39">
        <f>E14-F14-G14-H14-I14</f>
        <v>0</v>
      </c>
      <c r="K14" s="39">
        <f t="shared" si="0"/>
        <v>0</v>
      </c>
      <c r="L14" s="39">
        <f>E14-K14</f>
        <v>0</v>
      </c>
      <c r="M14" s="41"/>
      <c r="N14" s="41"/>
      <c r="O14" s="42"/>
    </row>
    <row r="15" spans="1:15" x14ac:dyDescent="0.25">
      <c r="A15" s="43"/>
      <c r="B15" s="44"/>
      <c r="C15" s="44"/>
      <c r="D15" s="44"/>
      <c r="E15" s="45"/>
      <c r="F15" s="45"/>
      <c r="G15" s="45"/>
      <c r="H15" s="45"/>
      <c r="I15" s="45"/>
      <c r="J15" s="46" t="s">
        <v>18</v>
      </c>
      <c r="K15" s="47">
        <f>SUM(K12:K14)</f>
        <v>0</v>
      </c>
      <c r="L15" s="47">
        <f>SUM(L12:L14)</f>
        <v>0</v>
      </c>
      <c r="M15" s="48"/>
      <c r="N15" s="48"/>
      <c r="O15" s="49"/>
    </row>
    <row r="16" spans="1:15" x14ac:dyDescent="0.25">
      <c r="A16" s="50"/>
      <c r="B16" s="51"/>
      <c r="C16" s="51"/>
      <c r="D16" s="51"/>
      <c r="E16" s="48"/>
      <c r="F16" s="48"/>
      <c r="G16" s="48"/>
      <c r="H16" s="48"/>
      <c r="I16" s="48"/>
      <c r="J16" s="48"/>
      <c r="K16" s="52" t="s">
        <v>19</v>
      </c>
      <c r="L16" s="52" t="s">
        <v>20</v>
      </c>
      <c r="M16" s="48"/>
      <c r="N16" s="48"/>
      <c r="O16" s="53"/>
    </row>
    <row r="17" spans="1:15" ht="15.75" thickBot="1" x14ac:dyDescent="0.3">
      <c r="A17" s="54"/>
      <c r="B17" s="55"/>
      <c r="C17" s="55"/>
      <c r="D17" s="55"/>
      <c r="E17" s="56"/>
      <c r="F17" s="56"/>
      <c r="G17" s="56"/>
      <c r="H17" s="56"/>
      <c r="I17" s="56"/>
      <c r="J17" s="56"/>
      <c r="K17" s="57"/>
      <c r="L17" s="57"/>
      <c r="M17" s="56"/>
      <c r="N17" s="56"/>
      <c r="O17" s="58"/>
    </row>
    <row r="18" spans="1:15" x14ac:dyDescent="0.25">
      <c r="A18" s="59"/>
      <c r="B18" s="60"/>
      <c r="C18" s="60"/>
      <c r="D18" s="60"/>
      <c r="E18" s="61"/>
      <c r="F18" s="61"/>
      <c r="G18" s="61"/>
      <c r="H18" s="61"/>
      <c r="I18" s="61"/>
      <c r="J18" s="61"/>
      <c r="K18" s="62"/>
      <c r="L18" s="62"/>
      <c r="M18" s="61"/>
      <c r="N18" s="61"/>
      <c r="O18" s="63"/>
    </row>
    <row r="19" spans="1:15" x14ac:dyDescent="0.25">
      <c r="A19" s="79" t="s">
        <v>38</v>
      </c>
      <c r="B19" s="80"/>
      <c r="C19" s="80"/>
      <c r="D19" s="80"/>
      <c r="E19" s="48"/>
      <c r="F19" s="48"/>
      <c r="G19" s="48"/>
      <c r="H19" s="48"/>
      <c r="I19" s="48"/>
      <c r="J19" s="48"/>
      <c r="K19" s="48"/>
      <c r="L19" s="48"/>
      <c r="M19" s="48"/>
      <c r="N19" s="48"/>
      <c r="O19" s="53" t="s">
        <v>21</v>
      </c>
    </row>
    <row r="20" spans="1:15" x14ac:dyDescent="0.25">
      <c r="A20" s="27"/>
      <c r="B20" s="51"/>
      <c r="C20" s="51"/>
      <c r="D20" s="51"/>
      <c r="E20" s="48"/>
      <c r="F20" s="48"/>
      <c r="G20" s="48"/>
      <c r="H20" s="48"/>
      <c r="I20" s="48"/>
      <c r="J20" s="48"/>
      <c r="K20" s="48"/>
      <c r="L20" s="48"/>
      <c r="M20" s="48"/>
      <c r="N20" s="48"/>
      <c r="O20" s="53"/>
    </row>
    <row r="21" spans="1:15" x14ac:dyDescent="0.25">
      <c r="A21" s="28"/>
      <c r="B21" s="64"/>
      <c r="C21" s="64"/>
      <c r="D21" s="64"/>
      <c r="E21" s="52" t="s">
        <v>4</v>
      </c>
      <c r="F21" s="52" t="s">
        <v>5</v>
      </c>
      <c r="G21" s="52" t="s">
        <v>40</v>
      </c>
      <c r="H21" s="52" t="s">
        <v>22</v>
      </c>
      <c r="I21" s="51"/>
      <c r="J21" s="51"/>
      <c r="K21" s="65"/>
      <c r="L21" s="65"/>
      <c r="M21" s="48"/>
      <c r="N21" s="48"/>
      <c r="O21" s="53"/>
    </row>
    <row r="22" spans="1:15" ht="27" x14ac:dyDescent="0.25">
      <c r="A22" s="32" t="s">
        <v>11</v>
      </c>
      <c r="B22" s="33" t="s">
        <v>12</v>
      </c>
      <c r="C22" s="33" t="s">
        <v>23</v>
      </c>
      <c r="D22" s="33" t="s">
        <v>14</v>
      </c>
      <c r="E22" s="33" t="s">
        <v>24</v>
      </c>
      <c r="F22" s="33" t="s">
        <v>25</v>
      </c>
      <c r="G22" s="33" t="s">
        <v>16</v>
      </c>
      <c r="H22" s="33" t="s">
        <v>17</v>
      </c>
      <c r="I22" s="51"/>
      <c r="J22" s="51"/>
      <c r="K22" s="34"/>
      <c r="L22" s="34"/>
      <c r="M22" s="34"/>
      <c r="N22" s="51"/>
      <c r="O22" s="49"/>
    </row>
    <row r="23" spans="1:15" x14ac:dyDescent="0.25">
      <c r="A23" s="66">
        <v>1</v>
      </c>
      <c r="B23" s="67"/>
      <c r="C23" s="67"/>
      <c r="D23" s="68"/>
      <c r="E23" s="68"/>
      <c r="F23" s="68"/>
      <c r="G23" s="69">
        <f>E23*9/209</f>
        <v>0</v>
      </c>
      <c r="H23" s="69">
        <f>E23-G23</f>
        <v>0</v>
      </c>
      <c r="I23" s="70"/>
      <c r="J23" s="51"/>
      <c r="K23" s="34"/>
      <c r="L23" s="34"/>
      <c r="M23" s="34"/>
      <c r="N23" s="51"/>
      <c r="O23" s="49"/>
    </row>
    <row r="24" spans="1:15" x14ac:dyDescent="0.25">
      <c r="A24" s="66">
        <v>2</v>
      </c>
      <c r="B24" s="67"/>
      <c r="C24" s="67"/>
      <c r="D24" s="68"/>
      <c r="E24" s="68"/>
      <c r="F24" s="68"/>
      <c r="G24" s="69">
        <f t="shared" ref="G24:G25" si="1">E24*9/209</f>
        <v>0</v>
      </c>
      <c r="H24" s="69">
        <f>E24-G24</f>
        <v>0</v>
      </c>
      <c r="I24" s="51"/>
      <c r="J24" s="51"/>
      <c r="K24" s="34"/>
      <c r="L24" s="34"/>
      <c r="M24" s="34"/>
      <c r="N24" s="51"/>
      <c r="O24" s="49"/>
    </row>
    <row r="25" spans="1:15" x14ac:dyDescent="0.25">
      <c r="A25" s="66">
        <v>3</v>
      </c>
      <c r="B25" s="37"/>
      <c r="C25" s="37"/>
      <c r="D25" s="38"/>
      <c r="E25" s="38"/>
      <c r="F25" s="38"/>
      <c r="G25" s="69">
        <f t="shared" si="1"/>
        <v>0</v>
      </c>
      <c r="H25" s="69">
        <f>E25-G25</f>
        <v>0</v>
      </c>
      <c r="I25" s="51"/>
      <c r="J25" s="51"/>
      <c r="K25" s="41"/>
      <c r="L25" s="41"/>
      <c r="M25" s="71"/>
      <c r="N25" s="72"/>
      <c r="O25" s="73"/>
    </row>
    <row r="26" spans="1:15" x14ac:dyDescent="0.25">
      <c r="A26" s="74"/>
      <c r="B26" s="75"/>
      <c r="C26" s="75"/>
      <c r="D26" s="75"/>
      <c r="E26" s="76"/>
      <c r="F26" s="46" t="s">
        <v>18</v>
      </c>
      <c r="G26" s="39">
        <f>SUM(G23:G25)</f>
        <v>0</v>
      </c>
      <c r="H26" s="39">
        <f>SUM(H23:H25)</f>
        <v>0</v>
      </c>
      <c r="I26" s="51"/>
      <c r="J26" s="51"/>
      <c r="K26" s="48"/>
      <c r="L26" s="48"/>
      <c r="M26" s="48"/>
      <c r="N26" s="48"/>
      <c r="O26" s="53"/>
    </row>
    <row r="27" spans="1:15" x14ac:dyDescent="0.25">
      <c r="A27" s="50"/>
      <c r="B27" s="51"/>
      <c r="C27" s="51"/>
      <c r="D27" s="51"/>
      <c r="E27" s="48"/>
      <c r="F27" s="48"/>
      <c r="G27" s="52" t="s">
        <v>19</v>
      </c>
      <c r="H27" s="52" t="s">
        <v>20</v>
      </c>
      <c r="I27" s="77"/>
      <c r="J27" s="77"/>
      <c r="K27" s="48"/>
      <c r="L27" s="48"/>
      <c r="M27" s="48"/>
      <c r="N27" s="48"/>
      <c r="O27" s="53"/>
    </row>
    <row r="28" spans="1:15" ht="15.75" thickBot="1" x14ac:dyDescent="0.3">
      <c r="A28" s="54"/>
      <c r="B28" s="55"/>
      <c r="C28" s="55"/>
      <c r="D28" s="55"/>
      <c r="E28" s="56"/>
      <c r="F28" s="56"/>
      <c r="G28" s="57"/>
      <c r="H28" s="57"/>
      <c r="I28" s="78"/>
      <c r="J28" s="78"/>
      <c r="K28" s="56"/>
      <c r="L28" s="56"/>
      <c r="M28" s="56"/>
      <c r="N28" s="56"/>
      <c r="O28" s="58"/>
    </row>
    <row r="29" spans="1:15" x14ac:dyDescent="0.25">
      <c r="A29" s="11"/>
      <c r="B29" s="12"/>
      <c r="C29" s="12"/>
      <c r="D29" s="12"/>
      <c r="E29" s="12"/>
      <c r="F29" s="12"/>
      <c r="G29" s="12"/>
      <c r="H29" s="12"/>
      <c r="I29" s="12"/>
      <c r="J29" s="12"/>
      <c r="K29" s="12"/>
      <c r="L29" s="12"/>
      <c r="M29" s="12"/>
      <c r="N29" s="12"/>
      <c r="O29" s="13"/>
    </row>
    <row r="30" spans="1:15" x14ac:dyDescent="0.25">
      <c r="A30" s="15" t="s">
        <v>26</v>
      </c>
      <c r="B30" s="16"/>
      <c r="C30" s="16"/>
      <c r="D30" s="16"/>
      <c r="E30" s="16"/>
      <c r="F30" s="16"/>
      <c r="G30" s="16"/>
      <c r="H30" s="16"/>
      <c r="I30" s="16"/>
      <c r="J30" s="16"/>
      <c r="K30" s="16"/>
      <c r="O30" s="17"/>
    </row>
    <row r="31" spans="1:15" ht="16.5" x14ac:dyDescent="0.3">
      <c r="A31" s="18" t="s">
        <v>29</v>
      </c>
      <c r="B31" s="19"/>
      <c r="C31" s="19"/>
      <c r="D31" s="19"/>
      <c r="E31" s="19"/>
      <c r="F31" s="19"/>
      <c r="G31" s="19"/>
      <c r="H31" s="19"/>
      <c r="I31" s="19"/>
      <c r="J31" s="19"/>
      <c r="K31" s="19"/>
      <c r="O31" s="17"/>
    </row>
    <row r="32" spans="1:15" ht="15.75" x14ac:dyDescent="0.3">
      <c r="A32" s="18" t="s">
        <v>27</v>
      </c>
      <c r="B32" s="18"/>
      <c r="C32" s="18"/>
      <c r="D32" s="18"/>
      <c r="E32" s="18"/>
      <c r="F32" s="18"/>
      <c r="G32" s="18"/>
      <c r="H32" s="18"/>
      <c r="I32" s="18"/>
      <c r="J32" s="18"/>
      <c r="K32" s="18"/>
      <c r="O32" s="17"/>
    </row>
    <row r="33" spans="1:15" ht="15.75" x14ac:dyDescent="0.3">
      <c r="A33" s="18" t="s">
        <v>28</v>
      </c>
      <c r="B33" s="18"/>
      <c r="C33" s="18"/>
      <c r="D33" s="18"/>
      <c r="E33" s="18"/>
      <c r="F33" s="18"/>
      <c r="G33" s="18"/>
      <c r="H33" s="18"/>
      <c r="I33" s="18"/>
      <c r="J33" s="18"/>
      <c r="K33" s="18"/>
      <c r="O33" s="17"/>
    </row>
    <row r="34" spans="1:15" ht="15.75" x14ac:dyDescent="0.3">
      <c r="A34" s="18"/>
      <c r="B34" s="19"/>
      <c r="C34" s="19"/>
      <c r="D34" s="19"/>
      <c r="E34" s="19"/>
      <c r="F34" s="19"/>
      <c r="G34" s="19"/>
      <c r="H34" s="19"/>
      <c r="I34" s="19"/>
      <c r="J34" s="19"/>
      <c r="K34" s="19"/>
      <c r="O34" s="17"/>
    </row>
    <row r="35" spans="1:15" ht="16.5" x14ac:dyDescent="0.3">
      <c r="A35" s="18" t="s">
        <v>30</v>
      </c>
      <c r="B35" s="19"/>
      <c r="C35" s="19"/>
      <c r="D35" s="19"/>
      <c r="E35" s="19"/>
      <c r="F35" s="19"/>
      <c r="G35" s="19"/>
      <c r="H35" s="19"/>
      <c r="I35" s="19"/>
      <c r="J35" s="19"/>
      <c r="K35" s="19"/>
      <c r="O35" s="17"/>
    </row>
    <row r="36" spans="1:15" ht="15.75" x14ac:dyDescent="0.3">
      <c r="A36" s="18"/>
      <c r="B36" s="19"/>
      <c r="C36" s="19"/>
      <c r="D36" s="19"/>
      <c r="E36" s="19"/>
      <c r="F36" s="19"/>
      <c r="G36" s="19"/>
      <c r="H36" s="19"/>
      <c r="I36" s="19"/>
      <c r="J36" s="19"/>
      <c r="K36" s="19"/>
      <c r="O36" s="17"/>
    </row>
    <row r="37" spans="1:15" ht="16.5" x14ac:dyDescent="0.3">
      <c r="A37" s="20" t="s">
        <v>31</v>
      </c>
      <c r="B37" s="19"/>
      <c r="C37" s="19"/>
      <c r="D37" s="19"/>
      <c r="E37" s="19"/>
      <c r="F37" s="19"/>
      <c r="G37" s="19"/>
      <c r="H37" s="19"/>
      <c r="I37" s="19"/>
      <c r="J37" s="19"/>
      <c r="K37" s="19"/>
      <c r="O37" s="17"/>
    </row>
    <row r="38" spans="1:15" ht="15.75" x14ac:dyDescent="0.3">
      <c r="A38" s="20"/>
      <c r="B38" s="19"/>
      <c r="C38" s="19"/>
      <c r="D38" s="19"/>
      <c r="E38" s="19"/>
      <c r="F38" s="19"/>
      <c r="G38" s="19"/>
      <c r="H38" s="19"/>
      <c r="I38" s="19"/>
      <c r="J38" s="19"/>
      <c r="K38" s="19"/>
      <c r="O38" s="17"/>
    </row>
    <row r="39" spans="1:15" ht="16.5" x14ac:dyDescent="0.3">
      <c r="A39" s="20" t="s">
        <v>32</v>
      </c>
      <c r="B39" s="19"/>
      <c r="C39" s="19"/>
      <c r="D39" s="19"/>
      <c r="E39" s="19"/>
      <c r="F39" s="19"/>
      <c r="G39" s="19"/>
      <c r="H39" s="19"/>
      <c r="I39" s="19"/>
      <c r="J39" s="19"/>
      <c r="K39" s="19"/>
      <c r="O39" s="17"/>
    </row>
    <row r="40" spans="1:15" ht="15.75" thickBot="1" x14ac:dyDescent="0.3">
      <c r="A40" s="21"/>
      <c r="B40" s="22"/>
      <c r="C40" s="22"/>
      <c r="D40" s="22"/>
      <c r="E40" s="22"/>
      <c r="F40" s="22"/>
      <c r="G40" s="22"/>
      <c r="H40" s="22"/>
      <c r="I40" s="22"/>
      <c r="J40" s="22"/>
      <c r="K40" s="22"/>
      <c r="L40" s="22"/>
      <c r="M40" s="22"/>
      <c r="N40" s="22"/>
      <c r="O40" s="23"/>
    </row>
  </sheetData>
  <mergeCells count="9">
    <mergeCell ref="A8:D8"/>
    <mergeCell ref="A19:D19"/>
    <mergeCell ref="A1:O1"/>
    <mergeCell ref="A3:D3"/>
    <mergeCell ref="E3:H3"/>
    <mergeCell ref="A4:D4"/>
    <mergeCell ref="E4:H4"/>
    <mergeCell ref="A5:D5"/>
    <mergeCell ref="E5:H5"/>
  </mergeCell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8g/yirt35g7rWi02NxS/GiNghYj3l+RBaTf7wrqf6lk=</DigestValue>
    </Reference>
    <Reference Type="http://www.w3.org/2000/09/xmldsig#Object" URI="#idOfficeObject">
      <DigestMethod Algorithm="http://www.w3.org/2001/04/xmlenc#sha256"/>
      <DigestValue>X6/WmEUdM5NUr1UPMxJLNnuGuHarqHzHQm9hvk0HqkM=</DigestValue>
    </Reference>
    <Reference Type="http://uri.etsi.org/01903#SignedProperties" URI="#idSignedProperties">
      <Transforms>
        <Transform Algorithm="http://www.w3.org/TR/2001/REC-xml-c14n-20010315"/>
      </Transforms>
      <DigestMethod Algorithm="http://www.w3.org/2001/04/xmlenc#sha256"/>
      <DigestValue>ggxLXIy5DTPokzMnAsPQeYw+xW6FUPpNNBkj9MiUKu4=</DigestValue>
    </Reference>
  </SignedInfo>
  <SignatureValue>ZMRRWbNMHpf416KsMvzp77SCy3+8s5tf54mIgkbqFahFoBN9GakvHdDkwcjdnJ3APSWV4iEMc+f8
vNF7pTL8InfFmPbC+7XdXWFX8SKFMd74vrFAfW2LeJebCwAN0easWHipOZ/CKddUrkAG0Jebdemt
VP/y5jD0fLRYr0Iu7/5D5hkFItOpEYjS4/fVXGxvYvTYaop8j2ytdabiFCYAqcQ8pE2Fz8vA7DjH
LQ9xNe3nb/g8GnjV/NjsNjPh5pNJUre6wCQwot6uKaamDUuBfWGG9i9eCVhxXhLcExEcKaMt6lQi
UD8/mr/ePytqtMBUkGlAnYYrUAPG8ZwaeA/qXw==</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+70tVQiKI1yf3TMXuIIdLvQ+S5B+Bw9XjNZHe++mCkI=</DigestValue>
      </Reference>
      <Reference URI="/xl/calcChain.xml?ContentType=application/vnd.openxmlformats-officedocument.spreadsheetml.calcChain+xml">
        <DigestMethod Algorithm="http://www.w3.org/2001/04/xmlenc#sha256"/>
        <DigestValue>3FT0q0EAmBeAM+jZjSRcZnMTS85ApAytr7zmPgOQGpo=</DigestValue>
      </Reference>
      <Reference URI="/xl/sharedStrings.xml?ContentType=application/vnd.openxmlformats-officedocument.spreadsheetml.sharedStrings+xml">
        <DigestMethod Algorithm="http://www.w3.org/2001/04/xmlenc#sha256"/>
        <DigestValue>6Z14lO0/LykiB/bWIvx2/5OnILgqd3PzoAMM+8brUsE=</DigestValue>
      </Reference>
      <Reference URI="/xl/styles.xml?ContentType=application/vnd.openxmlformats-officedocument.spreadsheetml.styles+xml">
        <DigestMethod Algorithm="http://www.w3.org/2001/04/xmlenc#sha256"/>
        <DigestValue>kcO/WcNJYhBeZqhFI/6ypYAcD7kvuCzBot1A2x+y1ME=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UD94t/eN4NOwbsN24EjCCv8vLfi7fBpiBhgOdXcadv0=</DigestValue>
      </Reference>
      <Reference URI="/xl/worksheets/sheet1.xml?ContentType=application/vnd.openxmlformats-officedocument.spreadsheetml.worksheet+xml">
        <DigestMethod Algorithm="http://www.w3.org/2001/04/xmlenc#sha256"/>
        <DigestValue>vlK+P8sOYBbGWVwdXWQmMFypG7Zxn/a6HHre3XsGumc=</DigestValue>
      </Reference>
    </Manifest>
    <SignatureProperties>
      <SignatureProperty Id="idSignatureTime" Target="#idPackageSignature">
        <mdssi:SignatureTime xmlns:mdssi="http://schemas.openxmlformats.org/package/2006/digital-signature">
          <mdssi:Format>YYYY-MM-DDThh:mm:ssTZD</mdssi:Format>
          <mdssi:Value>2024-05-09T06:38:08Z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16.0.10409/14</OfficeVersion>
          <ApplicationVersion>16.0.10409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2024-05-09T06:38:08Z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Used Vehicles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 Fun Christine YIM (IRAS)</dc:creator>
  <cp:lastModifiedBy>IRASUser</cp:lastModifiedBy>
  <dcterms:created xsi:type="dcterms:W3CDTF">2022-07-13T07:01:56Z</dcterms:created>
  <dcterms:modified xsi:type="dcterms:W3CDTF">2024-05-09T06:37:49Z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2022-07-13T07:16:32Z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0c7c8f42-22d5-47cd-a522-aa5dd2291a5f</vt:lpwstr>
  </property>
  <property fmtid="{D5CDD505-2E9C-101B-9397-08002B2CF9AE}" pid="8" name="MSIP_Label_4aaa7e78-45b1-4890-b8a3-003d1d728a3e_ContentBits">
    <vt:lpwstr>0</vt:lpwstr>
  </property>
</Properties>
</file>