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LKWRA\Desktop\"/>
    </mc:Choice>
  </mc:AlternateContent>
  <xr:revisionPtr revIDLastSave="0" documentId="13_ncr:1_{CE1556D6-F383-48BB-AE3B-4F618044CA69}" xr6:coauthVersionLast="47" xr6:coauthVersionMax="47" xr10:uidLastSave="{00000000-0000-0000-0000-000000000000}"/>
  <bookViews>
    <workbookView xWindow="-108" yWindow="-108" windowWidth="23256" windowHeight="12576" xr2:uid="{825162BB-E956-452D-81DA-23CADA2FA695}"/>
  </bookViews>
  <sheets>
    <sheet name="Profit and Loss Statement" sheetId="1" r:id="rId1"/>
    <sheet name="Balance Sheet" sheetId="2" r:id="rId2"/>
  </sheets>
  <definedNames>
    <definedName name="_xlnm.Print_Area" localSheetId="1">'Balance Sheet'!$A$3:$L$87</definedName>
    <definedName name="_xlnm.Print_Area" localSheetId="0">'Profit and Loss Statement'!$A$1:$M$86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1" l="1"/>
  <c r="D77" i="2" l="1"/>
  <c r="J77" i="2" s="1"/>
  <c r="H77" i="2"/>
  <c r="F77" i="2"/>
  <c r="E77" i="2"/>
  <c r="J76" i="2"/>
  <c r="J74" i="2"/>
  <c r="J73" i="2"/>
  <c r="J71" i="2"/>
  <c r="K64" i="1"/>
  <c r="K62" i="1"/>
  <c r="K19" i="1"/>
  <c r="K53" i="1" s="1"/>
  <c r="K66" i="1" l="1"/>
  <c r="G73" i="1"/>
  <c r="G72" i="1"/>
  <c r="G76" i="1"/>
  <c r="G75" i="1"/>
  <c r="H68" i="2"/>
  <c r="F68" i="2"/>
  <c r="F67" i="2"/>
  <c r="E68" i="2"/>
  <c r="E67" i="2"/>
  <c r="D68" i="2"/>
  <c r="D67" i="2"/>
  <c r="H67" i="2"/>
  <c r="C76" i="1"/>
  <c r="I56" i="1" s="1"/>
  <c r="C75" i="1"/>
  <c r="H56" i="1" s="1"/>
  <c r="G71" i="1"/>
  <c r="G74" i="1" l="1"/>
  <c r="G77" i="1" s="1"/>
  <c r="K57" i="1"/>
  <c r="L57" i="1" s="1"/>
  <c r="K58" i="1" l="1"/>
  <c r="L58" i="1" s="1"/>
  <c r="K60" i="1"/>
  <c r="L60" i="1" s="1"/>
  <c r="K59" i="1"/>
  <c r="L59" i="1" s="1"/>
</calcChain>
</file>

<file path=xl/sharedStrings.xml><?xml version="1.0" encoding="utf-8"?>
<sst xmlns="http://schemas.openxmlformats.org/spreadsheetml/2006/main" count="190" uniqueCount="136">
  <si>
    <t>NAME OF BUSINESS:</t>
  </si>
  <si>
    <t>BUSINESS ADDRESS :</t>
  </si>
  <si>
    <t>FROM</t>
  </si>
  <si>
    <t>TO</t>
  </si>
  <si>
    <t>$</t>
  </si>
  <si>
    <t xml:space="preserve">REVENUE (Total Sales /Income) </t>
  </si>
  <si>
    <t>Box 1</t>
  </si>
  <si>
    <t>Less:</t>
  </si>
  <si>
    <t>Cost of Goods Sold</t>
  </si>
  <si>
    <t>GROSS PROFIT</t>
  </si>
  <si>
    <t>Box 2</t>
  </si>
  <si>
    <t>ALLOWABLE BUSINESS EXPENSES</t>
  </si>
  <si>
    <t>Employer CPF Contributions</t>
  </si>
  <si>
    <t>i)</t>
  </si>
  <si>
    <t>ii)</t>
  </si>
  <si>
    <t>iii)</t>
  </si>
  <si>
    <t>iv)</t>
  </si>
  <si>
    <t xml:space="preserve">Total Allowable Business Expenses </t>
  </si>
  <si>
    <t>Box 3</t>
  </si>
  <si>
    <t>ADJUSTED PROFIT/(LOSS)</t>
  </si>
  <si>
    <t>Box 4</t>
  </si>
  <si>
    <t xml:space="preserve">SUMMARY </t>
  </si>
  <si>
    <t xml:space="preserve">Revenue (Total Sales/Income) </t>
  </si>
  <si>
    <t>(Box 1)</t>
  </si>
  <si>
    <t>(Box 2)</t>
  </si>
  <si>
    <t>(Box 3)</t>
  </si>
  <si>
    <t>(Box 4)</t>
  </si>
  <si>
    <t>PROFIT AND LOSS STATEMENT</t>
  </si>
  <si>
    <t>Identification Number:</t>
  </si>
  <si>
    <t>Contact Number:</t>
  </si>
  <si>
    <t>Signature:</t>
  </si>
  <si>
    <t>Date:</t>
  </si>
  <si>
    <t>FOR PERIOD:</t>
  </si>
  <si>
    <t>AS AT:</t>
  </si>
  <si>
    <t>ASSETS</t>
  </si>
  <si>
    <t>Property</t>
  </si>
  <si>
    <t>Rental Paid for Business Premises</t>
  </si>
  <si>
    <t>CURRENT ASSETS</t>
  </si>
  <si>
    <t>Motor Vehicle</t>
  </si>
  <si>
    <t>TOTAL ASSETS</t>
  </si>
  <si>
    <t>Add:</t>
  </si>
  <si>
    <t>NON-CURRENT LIABILITIES</t>
  </si>
  <si>
    <t>Long-Term Loans</t>
  </si>
  <si>
    <t>CURRENT LIABILITIES</t>
  </si>
  <si>
    <t>1)</t>
  </si>
  <si>
    <t>Balance sheet should be prepared based on accepted accounting principles and standards. This is only a sample format to serve as a guide on how a balance sheet may be presented.</t>
  </si>
  <si>
    <t>2)</t>
  </si>
  <si>
    <t>(Please refer to the section on "Disallowable business expenses" in our IRAS' website to ensure that you do not claim such expenses)</t>
  </si>
  <si>
    <t>(Revenue - Cost of Goods Sold)</t>
  </si>
  <si>
    <t>Other Allowable Business Expenses:</t>
  </si>
  <si>
    <t>NOTE:</t>
  </si>
  <si>
    <t>•</t>
  </si>
  <si>
    <t>(If your accounting year end is 31 December, you will indicate the above as "31 December 20XX")</t>
  </si>
  <si>
    <t>When preparing the Balance Sheet, please ensure the following:</t>
  </si>
  <si>
    <t>Stock value (if any) in the balance sheet should be same as closing stock reflected in Profit and Loss Statement (P&amp;L);</t>
  </si>
  <si>
    <r>
      <t xml:space="preserve">I certify that the information given in this statement is </t>
    </r>
    <r>
      <rPr>
        <b/>
        <u/>
        <sz val="10"/>
        <color theme="1"/>
        <rFont val="Arial"/>
        <family val="2"/>
      </rPr>
      <t>true and correct</t>
    </r>
    <r>
      <rPr>
        <sz val="10"/>
        <color theme="1"/>
        <rFont val="Arial"/>
        <family val="2"/>
      </rPr>
      <t>.</t>
    </r>
  </si>
  <si>
    <t>(Box 2 - Box 3)</t>
  </si>
  <si>
    <t>Utilities</t>
  </si>
  <si>
    <t>Name of Partners:</t>
  </si>
  <si>
    <t>Profit 
Allocation (%)</t>
  </si>
  <si>
    <t>Total</t>
  </si>
  <si>
    <t>3)</t>
  </si>
  <si>
    <t>4)</t>
  </si>
  <si>
    <t xml:space="preserve">Less: </t>
  </si>
  <si>
    <t>Box 5</t>
  </si>
  <si>
    <t>Divisible Profit/(Loss)</t>
  </si>
  <si>
    <t>Box 6</t>
  </si>
  <si>
    <t xml:space="preserve">Gross Profit </t>
  </si>
  <si>
    <t xml:space="preserve">Allowable Business Expenses </t>
  </si>
  <si>
    <t xml:space="preserve">Adjusted Profit/(Loss) </t>
  </si>
  <si>
    <t>(Box 5)</t>
  </si>
  <si>
    <t>(Box 6)</t>
  </si>
  <si>
    <t xml:space="preserve">Name of Precedent Partner: </t>
  </si>
  <si>
    <t xml:space="preserve">Signature : </t>
  </si>
  <si>
    <t xml:space="preserve">Identification Number: </t>
  </si>
  <si>
    <t xml:space="preserve">Date: </t>
  </si>
  <si>
    <t xml:space="preserve">Contact Number: </t>
  </si>
  <si>
    <t>Identification No. (NRIC/FIN):</t>
  </si>
  <si>
    <t>Amount to declare in your Partnership Income Tax Return (Form P) when e-Filing:</t>
  </si>
  <si>
    <t>FOR PARTNERSHIP</t>
  </si>
  <si>
    <t>PARTNERS' EQUITIES</t>
  </si>
  <si>
    <t>Partner 1</t>
  </si>
  <si>
    <t>Partner 2</t>
  </si>
  <si>
    <t>Partner 4</t>
  </si>
  <si>
    <t>Partner 3</t>
  </si>
  <si>
    <t>Opening Balance</t>
  </si>
  <si>
    <t>Closing Balance*</t>
  </si>
  <si>
    <t>Full Name</t>
  </si>
  <si>
    <t>Additional Capital Contributed During the Year</t>
  </si>
  <si>
    <t>Drawings (of Profits or Capital)</t>
  </si>
  <si>
    <t>Partners' Capital Account (Note 1 refers)</t>
  </si>
  <si>
    <t>Name of Precedent Partner:</t>
  </si>
  <si>
    <t>Share of Divisible Profit / (Loss) 
During the Year</t>
  </si>
  <si>
    <t>Note 1: Partners' Capital Accounts</t>
  </si>
  <si>
    <t>* If the partner is a Limited Partner, this amount will be declared as "Contributed Capital" in Form P</t>
  </si>
  <si>
    <t>Partners' Salary, Bonus and CPF</t>
  </si>
  <si>
    <t>Partners' Other Benefits</t>
  </si>
  <si>
    <t>Box 7</t>
  </si>
  <si>
    <t>(Box 7)</t>
  </si>
  <si>
    <t>Identification No.:
(NRIC/FIN)</t>
  </si>
  <si>
    <t>Gross Employee Salary</t>
  </si>
  <si>
    <t>Share of Divisible Profits/(Loss)</t>
  </si>
  <si>
    <t>(DO NOT include partners' salary)</t>
  </si>
  <si>
    <t>(DO NOT include partners' CPF)</t>
  </si>
  <si>
    <t>(Please indicate the nature and breakdown below.)</t>
  </si>
  <si>
    <t>Less: Accumulated Depreciation</t>
  </si>
  <si>
    <t>XXX</t>
  </si>
  <si>
    <t>X</t>
  </si>
  <si>
    <t>XX</t>
  </si>
  <si>
    <t>XXXX</t>
  </si>
  <si>
    <t>Trade Debtors</t>
  </si>
  <si>
    <t>NON-CURRENT ASSETS</t>
  </si>
  <si>
    <t>Trade Creditors</t>
  </si>
  <si>
    <t>Short-Term Loan</t>
  </si>
  <si>
    <t>(DO NOT include private-hire car / private car (E, Q or S-plate car) expenses)</t>
  </si>
  <si>
    <t>Transport Expense</t>
  </si>
  <si>
    <t>BALANCE SHEET</t>
  </si>
  <si>
    <t>NAME OF BUSINESS</t>
  </si>
  <si>
    <t>SAMPLE FORMAT OF BALANCE SHEET</t>
  </si>
  <si>
    <t>Inventories</t>
  </si>
  <si>
    <t>(Opening Inventories + Purchases - Closing Inventories)</t>
  </si>
  <si>
    <t>Please ensure that you complete the 'Balance Sheet' excel tab for the complete set of accounts.</t>
  </si>
  <si>
    <t>Please ensure that you also complete the 'Profit and Loss Statement' excel tab for the complete set of accounts.</t>
  </si>
  <si>
    <t>Current Year Earnings in the Balance Sheet should be the same as net profit in the P&amp;L; and</t>
  </si>
  <si>
    <r>
      <t>Click on the '</t>
    </r>
    <r>
      <rPr>
        <b/>
        <sz val="10"/>
        <rFont val="Arial"/>
        <family val="2"/>
      </rPr>
      <t>File</t>
    </r>
    <r>
      <rPr>
        <sz val="10"/>
        <rFont val="Arial"/>
        <family val="2"/>
      </rPr>
      <t>' menu &gt; Select '</t>
    </r>
    <r>
      <rPr>
        <b/>
        <sz val="10"/>
        <rFont val="Arial"/>
        <family val="2"/>
      </rPr>
      <t>Save As'</t>
    </r>
    <r>
      <rPr>
        <sz val="10"/>
        <rFont val="Arial"/>
        <family val="2"/>
      </rPr>
      <t xml:space="preserve"> in the left-hand menu</t>
    </r>
  </si>
  <si>
    <r>
      <t>In the "Save as type" dropdown menu, select "</t>
    </r>
    <r>
      <rPr>
        <b/>
        <sz val="10"/>
        <rFont val="Arial"/>
        <family val="2"/>
      </rPr>
      <t>PDF (*.pdf)</t>
    </r>
    <r>
      <rPr>
        <sz val="10"/>
        <rFont val="Arial"/>
        <family val="2"/>
      </rPr>
      <t>"</t>
    </r>
  </si>
  <si>
    <t>To save both excel tabs as a single PDF file,</t>
  </si>
  <si>
    <r>
      <t xml:space="preserve">Hold down the </t>
    </r>
    <r>
      <rPr>
        <b/>
        <sz val="10"/>
        <rFont val="Arial"/>
        <family val="2"/>
      </rPr>
      <t>'Ctrl'</t>
    </r>
    <r>
      <rPr>
        <sz val="10"/>
        <rFont val="Arial"/>
        <family val="2"/>
      </rPr>
      <t xml:space="preserve"> key on your keyboard and click on the '</t>
    </r>
    <r>
      <rPr>
        <b/>
        <sz val="10"/>
        <rFont val="Arial"/>
        <family val="2"/>
      </rPr>
      <t>Balance Sheet'</t>
    </r>
    <r>
      <rPr>
        <sz val="10"/>
        <rFont val="Arial"/>
        <family val="2"/>
      </rPr>
      <t xml:space="preserve"> excel tab. </t>
    </r>
  </si>
  <si>
    <t>Machinery and Equipment</t>
  </si>
  <si>
    <t>Prepayment and Deposits</t>
  </si>
  <si>
    <t>Cash and Cash at Bank</t>
  </si>
  <si>
    <r>
      <t xml:space="preserve">If your business earns a </t>
    </r>
    <r>
      <rPr>
        <b/>
        <sz val="10"/>
        <rFont val="Arial"/>
        <family val="2"/>
      </rPr>
      <t>revenue of $500,000 or more</t>
    </r>
    <r>
      <rPr>
        <sz val="10"/>
        <rFont val="Arial"/>
        <family val="2"/>
      </rPr>
      <t xml:space="preserve">, you will need to submit the certified Statement of Accounts (i.e. Profit and Loss Statement and Balance Sheet) to IRAS by uploading it as a </t>
    </r>
    <r>
      <rPr>
        <b/>
        <sz val="10"/>
        <rFont val="Arial"/>
        <family val="2"/>
      </rPr>
      <t>single file attachment</t>
    </r>
    <r>
      <rPr>
        <sz val="10"/>
        <rFont val="Arial"/>
        <family val="2"/>
      </rPr>
      <t xml:space="preserve"> in your e-Form P when e-Filing online.</t>
    </r>
  </si>
  <si>
    <t>PARTNERS' EQUITIES AND LIABILITIES</t>
  </si>
  <si>
    <t>TOTAL PARTNERS' EQUITIES AND LIABILITIES</t>
  </si>
  <si>
    <t>TOTAL ASSETS = TOTAL PARTNERS' EQUITIES AND LIABILITIES</t>
  </si>
  <si>
    <r>
      <t xml:space="preserve">Hold down the </t>
    </r>
    <r>
      <rPr>
        <b/>
        <sz val="10"/>
        <rFont val="Arial"/>
        <family val="2"/>
      </rPr>
      <t>'Ctrl'</t>
    </r>
    <r>
      <rPr>
        <sz val="10"/>
        <rFont val="Arial"/>
        <family val="2"/>
      </rPr>
      <t xml:space="preserve"> key on your keyboard and click on the '</t>
    </r>
    <r>
      <rPr>
        <b/>
        <sz val="10"/>
        <rFont val="Arial"/>
        <family val="2"/>
      </rPr>
      <t>Profit and Loss Statement'</t>
    </r>
    <r>
      <rPr>
        <sz val="10"/>
        <rFont val="Arial"/>
        <family val="2"/>
      </rPr>
      <t xml:space="preserve"> excel tab.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</si>
</sst>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4809]d\ mmm\ yyyy;@"/>
    <numFmt numFmtId="165" formatCode="[$-14809]d\ mmmm\ yyyy;@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i/>
      <u/>
      <sz val="10"/>
      <color theme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sz val="8"/>
      <color rgb="FFFF0000"/>
      <name val="Arial"/>
      <family val="2"/>
    </font>
    <font>
      <b/>
      <u/>
      <sz val="10"/>
      <color theme="1"/>
      <name val="Arial"/>
      <family val="2"/>
    </font>
    <font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9">
    <xf numFmtId="0" fontId="0" fillId="0" borderId="0" xfId="0"/>
    <xf numFmtId="0" fontId="2" fillId="0" borderId="0" xfId="0" applyFont="1"/>
    <xf numFmtId="0" fontId="2" fillId="0" borderId="4" xfId="0" applyFont="1" applyBorder="1"/>
    <xf numFmtId="0" fontId="10" fillId="0" borderId="0" xfId="0" applyFont="1"/>
    <xf numFmtId="0" fontId="10" fillId="0" borderId="6" xfId="0" applyFont="1" applyBorder="1"/>
    <xf numFmtId="0" fontId="10" fillId="0" borderId="4" xfId="0" applyFont="1" applyBorder="1"/>
    <xf numFmtId="43" fontId="10" fillId="0" borderId="0" xfId="0" applyNumberFormat="1" applyFont="1"/>
    <xf numFmtId="0" fontId="10" fillId="0" borderId="5" xfId="0" applyFont="1" applyBorder="1"/>
    <xf numFmtId="0" fontId="10" fillId="0" borderId="9" xfId="0" applyFont="1" applyBorder="1"/>
    <xf numFmtId="43" fontId="10" fillId="0" borderId="6" xfId="0" applyNumberFormat="1" applyFont="1" applyBorder="1"/>
    <xf numFmtId="0" fontId="10" fillId="0" borderId="10" xfId="0" applyFont="1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164" fontId="2" fillId="0" borderId="8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5" xfId="0" applyFont="1" applyBorder="1"/>
    <xf numFmtId="0" fontId="0" fillId="0" borderId="9" xfId="0" applyBorder="1"/>
    <xf numFmtId="0" fontId="0" fillId="0" borderId="6" xfId="0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4" fontId="2" fillId="0" borderId="4" xfId="0" applyNumberFormat="1" applyFont="1" applyBorder="1" applyAlignment="1">
      <alignment horizontal="center"/>
    </xf>
    <xf numFmtId="0" fontId="1" fillId="0" borderId="0" xfId="1" applyFill="1" applyBorder="1" applyAlignment="1" applyProtection="1">
      <alignment vertical="top" wrapText="1"/>
    </xf>
    <xf numFmtId="0" fontId="15" fillId="0" borderId="0" xfId="1" applyFont="1" applyFill="1" applyBorder="1"/>
    <xf numFmtId="0" fontId="2" fillId="0" borderId="6" xfId="0" applyFont="1" applyBorder="1" applyProtection="1">
      <protection locked="0"/>
    </xf>
    <xf numFmtId="0" fontId="13" fillId="0" borderId="8" xfId="0" applyFont="1" applyBorder="1"/>
    <xf numFmtId="0" fontId="13" fillId="0" borderId="8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10" fillId="0" borderId="8" xfId="0" applyFont="1" applyBorder="1"/>
    <xf numFmtId="10" fontId="10" fillId="0" borderId="8" xfId="0" applyNumberFormat="1" applyFont="1" applyBorder="1" applyProtection="1">
      <protection locked="0"/>
    </xf>
    <xf numFmtId="0" fontId="4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/>
    <xf numFmtId="0" fontId="2" fillId="0" borderId="9" xfId="0" applyFont="1" applyBorder="1"/>
    <xf numFmtId="4" fontId="2" fillId="0" borderId="6" xfId="0" applyNumberFormat="1" applyFont="1" applyBorder="1"/>
    <xf numFmtId="0" fontId="9" fillId="0" borderId="4" xfId="0" applyFont="1" applyBorder="1"/>
    <xf numFmtId="0" fontId="9" fillId="0" borderId="9" xfId="0" applyFont="1" applyBorder="1"/>
    <xf numFmtId="0" fontId="9" fillId="0" borderId="0" xfId="0" applyFont="1"/>
    <xf numFmtId="0" fontId="2" fillId="0" borderId="5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0" fillId="0" borderId="4" xfId="0" quotePrefix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3" fillId="0" borderId="12" xfId="0" applyFont="1" applyBorder="1" applyAlignment="1">
      <alignment horizontal="center" wrapText="1"/>
    </xf>
    <xf numFmtId="4" fontId="2" fillId="0" borderId="5" xfId="0" applyNumberFormat="1" applyFont="1" applyBorder="1"/>
    <xf numFmtId="4" fontId="2" fillId="0" borderId="10" xfId="0" applyNumberFormat="1" applyFont="1" applyBorder="1"/>
    <xf numFmtId="43" fontId="19" fillId="0" borderId="0" xfId="0" applyNumberFormat="1" applyFont="1"/>
    <xf numFmtId="0" fontId="22" fillId="0" borderId="4" xfId="0" applyFont="1" applyBorder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0" applyNumberFormat="1" applyFont="1" applyAlignment="1">
      <alignment horizontal="left"/>
    </xf>
    <xf numFmtId="0" fontId="10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/>
    <xf numFmtId="0" fontId="18" fillId="0" borderId="0" xfId="0" applyFont="1"/>
    <xf numFmtId="0" fontId="21" fillId="0" borderId="0" xfId="0" applyFont="1"/>
    <xf numFmtId="43" fontId="13" fillId="0" borderId="0" xfId="0" applyNumberFormat="1" applyFont="1"/>
    <xf numFmtId="0" fontId="13" fillId="0" borderId="0" xfId="0" applyFont="1"/>
    <xf numFmtId="43" fontId="10" fillId="0" borderId="0" xfId="0" applyNumberFormat="1" applyFont="1" applyAlignment="1">
      <alignment horizontal="center"/>
    </xf>
    <xf numFmtId="0" fontId="2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22" fillId="0" borderId="0" xfId="0" applyFont="1"/>
    <xf numFmtId="0" fontId="10" fillId="0" borderId="1" xfId="0" applyFont="1" applyBorder="1"/>
    <xf numFmtId="0" fontId="10" fillId="0" borderId="2" xfId="0" applyFont="1" applyBorder="1"/>
    <xf numFmtId="43" fontId="13" fillId="0" borderId="2" xfId="0" applyNumberFormat="1" applyFont="1" applyBorder="1" applyAlignment="1">
      <alignment horizontal="center"/>
    </xf>
    <xf numFmtId="0" fontId="10" fillId="0" borderId="3" xfId="0" applyFont="1" applyBorder="1"/>
    <xf numFmtId="0" fontId="2" fillId="0" borderId="6" xfId="0" applyFont="1" applyBorder="1" applyAlignment="1">
      <alignment horizontal="left"/>
    </xf>
    <xf numFmtId="43" fontId="2" fillId="0" borderId="6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left"/>
    </xf>
    <xf numFmtId="43" fontId="2" fillId="0" borderId="2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3" fontId="10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4" fontId="2" fillId="0" borderId="2" xfId="0" applyNumberFormat="1" applyFont="1" applyBorder="1"/>
    <xf numFmtId="0" fontId="7" fillId="0" borderId="0" xfId="0" applyFont="1"/>
    <xf numFmtId="4" fontId="2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top" wrapText="1"/>
    </xf>
    <xf numFmtId="0" fontId="0" fillId="0" borderId="0" xfId="0" applyProtection="1">
      <protection locked="0"/>
    </xf>
    <xf numFmtId="10" fontId="0" fillId="0" borderId="0" xfId="0" applyNumberFormat="1" applyProtection="1"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 applyProtection="1">
      <alignment horizontal="center"/>
      <protection locked="0"/>
    </xf>
    <xf numFmtId="43" fontId="2" fillId="0" borderId="0" xfId="0" applyNumberFormat="1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3" fontId="2" fillId="0" borderId="6" xfId="0" applyNumberFormat="1" applyFont="1" applyBorder="1"/>
    <xf numFmtId="39" fontId="2" fillId="0" borderId="8" xfId="0" applyNumberFormat="1" applyFont="1" applyBorder="1" applyProtection="1">
      <protection locked="0"/>
    </xf>
    <xf numFmtId="39" fontId="4" fillId="0" borderId="8" xfId="0" applyNumberFormat="1" applyFont="1" applyBorder="1"/>
    <xf numFmtId="39" fontId="10" fillId="0" borderId="1" xfId="0" applyNumberFormat="1" applyFont="1" applyBorder="1" applyProtection="1">
      <protection locked="0"/>
    </xf>
    <xf numFmtId="39" fontId="10" fillId="0" borderId="8" xfId="0" applyNumberFormat="1" applyFont="1" applyBorder="1" applyProtection="1">
      <protection locked="0"/>
    </xf>
    <xf numFmtId="39" fontId="2" fillId="0" borderId="8" xfId="0" applyNumberFormat="1" applyFont="1" applyBorder="1" applyAlignment="1">
      <alignment horizontal="center"/>
    </xf>
    <xf numFmtId="39" fontId="2" fillId="0" borderId="8" xfId="0" applyNumberFormat="1" applyFont="1" applyBorder="1"/>
    <xf numFmtId="39" fontId="2" fillId="0" borderId="13" xfId="0" applyNumberFormat="1" applyFont="1" applyBorder="1"/>
    <xf numFmtId="39" fontId="2" fillId="0" borderId="0" xfId="0" applyNumberFormat="1" applyFont="1"/>
    <xf numFmtId="39" fontId="4" fillId="0" borderId="0" xfId="0" applyNumberFormat="1" applyFont="1"/>
    <xf numFmtId="39" fontId="2" fillId="0" borderId="0" xfId="0" applyNumberFormat="1" applyFont="1" applyProtection="1">
      <protection locked="0"/>
    </xf>
    <xf numFmtId="39" fontId="0" fillId="0" borderId="0" xfId="0" applyNumberFormat="1"/>
    <xf numFmtId="39" fontId="0" fillId="0" borderId="0" xfId="0" applyNumberFormat="1" applyProtection="1">
      <protection locked="0"/>
    </xf>
    <xf numFmtId="39" fontId="4" fillId="0" borderId="0" xfId="0" applyNumberFormat="1" applyFont="1" applyProtection="1">
      <protection locked="0"/>
    </xf>
    <xf numFmtId="39" fontId="10" fillId="0" borderId="0" xfId="0" applyNumberFormat="1" applyFont="1" applyAlignment="1">
      <alignment horizontal="center"/>
    </xf>
    <xf numFmtId="39" fontId="13" fillId="0" borderId="0" xfId="0" applyNumberFormat="1" applyFont="1" applyAlignment="1">
      <alignment horizontal="center"/>
    </xf>
    <xf numFmtId="39" fontId="10" fillId="0" borderId="6" xfId="0" applyNumberFormat="1" applyFont="1" applyBorder="1" applyAlignment="1">
      <alignment horizontal="center"/>
    </xf>
    <xf numFmtId="39" fontId="13" fillId="0" borderId="17" xfId="0" applyNumberFormat="1" applyFont="1" applyBorder="1" applyAlignment="1">
      <alignment horizontal="center"/>
    </xf>
    <xf numFmtId="39" fontId="10" fillId="0" borderId="0" xfId="0" applyNumberFormat="1" applyFont="1"/>
    <xf numFmtId="39" fontId="13" fillId="0" borderId="0" xfId="0" applyNumberFormat="1" applyFont="1"/>
    <xf numFmtId="39" fontId="13" fillId="0" borderId="11" xfId="0" applyNumberFormat="1" applyFont="1" applyBorder="1" applyAlignment="1">
      <alignment horizontal="center"/>
    </xf>
    <xf numFmtId="39" fontId="20" fillId="0" borderId="0" xfId="0" applyNumberFormat="1" applyFont="1" applyAlignment="1">
      <alignment horizontal="right"/>
    </xf>
    <xf numFmtId="39" fontId="2" fillId="0" borderId="0" xfId="0" applyNumberFormat="1" applyFont="1" applyAlignment="1">
      <alignment horizontal="left"/>
    </xf>
    <xf numFmtId="39" fontId="2" fillId="0" borderId="8" xfId="0" applyNumberFormat="1" applyFont="1" applyBorder="1" applyAlignment="1">
      <alignment horizontal="right"/>
    </xf>
    <xf numFmtId="39" fontId="2" fillId="0" borderId="15" xfId="0" applyNumberFormat="1" applyFont="1" applyBorder="1" applyAlignment="1">
      <alignment horizontal="right"/>
    </xf>
    <xf numFmtId="39" fontId="4" fillId="0" borderId="16" xfId="0" applyNumberFormat="1" applyFont="1" applyBorder="1" applyAlignment="1">
      <alignment horizontal="right"/>
    </xf>
    <xf numFmtId="43" fontId="0" fillId="0" borderId="0" xfId="0" applyNumberFormat="1"/>
    <xf numFmtId="43" fontId="2" fillId="0" borderId="8" xfId="0" applyNumberFormat="1" applyFont="1" applyBorder="1" applyAlignment="1">
      <alignment horizontal="center"/>
    </xf>
    <xf numFmtId="0" fontId="10" fillId="0" borderId="0" xfId="0" applyFont="1" applyAlignment="1">
      <alignment wrapText="1"/>
    </xf>
    <xf numFmtId="0" fontId="16" fillId="0" borderId="0" xfId="0" applyFont="1"/>
    <xf numFmtId="0" fontId="2" fillId="0" borderId="0" xfId="0" applyFont="1" applyAlignment="1">
      <alignment wrapText="1"/>
    </xf>
    <xf numFmtId="0" fontId="0" fillId="0" borderId="6" xfId="0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14" fillId="0" borderId="0" xfId="1" applyFont="1" applyFill="1" applyBorder="1" applyAlignment="1" applyProtection="1">
      <alignment vertical="top" wrapText="1"/>
    </xf>
    <xf numFmtId="0" fontId="10" fillId="0" borderId="6" xfId="0" applyFont="1" applyBorder="1"/>
    <xf numFmtId="0" fontId="10" fillId="0" borderId="7" xfId="0" applyFont="1" applyBorder="1"/>
    <xf numFmtId="0" fontId="7" fillId="0" borderId="0" xfId="0" applyFont="1" applyAlignment="1">
      <alignment vertical="top" wrapText="1"/>
    </xf>
    <xf numFmtId="0" fontId="13" fillId="0" borderId="7" xfId="0" applyFont="1" applyBorder="1"/>
    <xf numFmtId="0" fontId="4" fillId="0" borderId="12" xfId="0" applyFont="1" applyBorder="1" applyAlignment="1">
      <alignment horizontal="center" wrapText="1"/>
    </xf>
    <xf numFmtId="0" fontId="13" fillId="0" borderId="7" xfId="0" applyFont="1" applyBorder="1" applyAlignment="1">
      <alignment horizontal="center"/>
    </xf>
    <xf numFmtId="0" fontId="13" fillId="0" borderId="12" xfId="0" applyFont="1" applyBorder="1" applyAlignment="1">
      <alignment wrapText="1"/>
    </xf>
    <xf numFmtId="0" fontId="13" fillId="0" borderId="14" xfId="0" applyFont="1" applyBorder="1" applyAlignment="1">
      <alignment wrapText="1"/>
    </xf>
    <xf numFmtId="0" fontId="10" fillId="0" borderId="8" xfId="0" applyFont="1" applyBorder="1" applyAlignment="1" applyProtection="1">
      <alignment horizontal="left"/>
      <protection locked="0"/>
    </xf>
    <xf numFmtId="39" fontId="10" fillId="0" borderId="1" xfId="0" applyNumberFormat="1" applyFont="1" applyBorder="1" applyProtection="1">
      <protection locked="0"/>
    </xf>
    <xf numFmtId="39" fontId="10" fillId="0" borderId="3" xfId="0" applyNumberFormat="1" applyFont="1" applyBorder="1" applyProtection="1">
      <protection locked="0"/>
    </xf>
    <xf numFmtId="0" fontId="17" fillId="2" borderId="12" xfId="0" applyFont="1" applyFill="1" applyBorder="1"/>
    <xf numFmtId="0" fontId="17" fillId="2" borderId="7" xfId="0" applyFont="1" applyFill="1" applyBorder="1"/>
    <xf numFmtId="0" fontId="17" fillId="2" borderId="14" xfId="0" applyFont="1" applyFill="1" applyBorder="1"/>
    <xf numFmtId="14" fontId="0" fillId="0" borderId="7" xfId="0" applyNumberFormat="1" applyBorder="1" applyAlignment="1" applyProtection="1">
      <alignment wrapText="1"/>
      <protection locked="0"/>
    </xf>
    <xf numFmtId="39" fontId="10" fillId="0" borderId="12" xfId="0" applyNumberFormat="1" applyFont="1" applyBorder="1" applyProtection="1">
      <protection locked="0"/>
    </xf>
    <xf numFmtId="39" fontId="10" fillId="0" borderId="14" xfId="0" applyNumberFormat="1" applyFont="1" applyBorder="1" applyProtection="1">
      <protection locked="0"/>
    </xf>
    <xf numFmtId="39" fontId="10" fillId="0" borderId="8" xfId="0" applyNumberFormat="1" applyFont="1" applyBorder="1" applyProtection="1">
      <protection locked="0"/>
    </xf>
    <xf numFmtId="0" fontId="2" fillId="0" borderId="12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2" fillId="0" borderId="12" xfId="0" applyFont="1" applyBorder="1" applyAlignment="1">
      <alignment horizontal="left" wrapText="1"/>
    </xf>
    <xf numFmtId="39" fontId="2" fillId="0" borderId="8" xfId="0" applyNumberFormat="1" applyFont="1" applyBorder="1" applyAlignment="1">
      <alignment horizontal="right"/>
    </xf>
    <xf numFmtId="39" fontId="4" fillId="0" borderId="15" xfId="0" applyNumberFormat="1" applyFont="1" applyBorder="1" applyAlignment="1">
      <alignment horizontal="right"/>
    </xf>
    <xf numFmtId="39" fontId="4" fillId="0" borderId="8" xfId="0" applyNumberFormat="1" applyFont="1" applyBorder="1" applyAlignment="1">
      <alignment horizontal="right"/>
    </xf>
    <xf numFmtId="39" fontId="2" fillId="0" borderId="15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5" fontId="10" fillId="0" borderId="6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0" xfId="0" applyFont="1"/>
    <xf numFmtId="2" fontId="10" fillId="0" borderId="7" xfId="0" applyNumberFormat="1" applyFont="1" applyBorder="1" applyAlignment="1">
      <alignment horizontal="left"/>
    </xf>
    <xf numFmtId="14" fontId="10" fillId="0" borderId="6" xfId="0" applyNumberFormat="1" applyFont="1" applyBorder="1" applyAlignment="1">
      <alignment horizontal="left"/>
    </xf>
    <xf numFmtId="39" fontId="4" fillId="0" borderId="18" xfId="0" applyNumberFormat="1" applyFont="1" applyBorder="1" applyAlignment="1">
      <alignment horizontal="right"/>
    </xf>
    <xf numFmtId="39" fontId="4" fillId="0" borderId="19" xfId="0" applyNumberFormat="1" applyFont="1" applyBorder="1" applyAlignment="1">
      <alignment horizontal="right"/>
    </xf>
    <xf numFmtId="39" fontId="4" fillId="0" borderId="16" xfId="0" applyNumberFormat="1" applyFont="1" applyBorder="1" applyAlignment="1">
      <alignment horizontal="right"/>
    </xf>
    <xf numFmtId="0" fontId="2" fillId="0" borderId="8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Balance Sheet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Profit and Loss Statemen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</xdr:colOff>
      <xdr:row>90</xdr:row>
      <xdr:rowOff>91440</xdr:rowOff>
    </xdr:from>
    <xdr:to>
      <xdr:col>3</xdr:col>
      <xdr:colOff>556260</xdr:colOff>
      <xdr:row>94</xdr:row>
      <xdr:rowOff>144780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56737E-6351-4F29-BE54-8DE7C10157C2}"/>
            </a:ext>
          </a:extLst>
        </xdr:cNvPr>
        <xdr:cNvSpPr/>
      </xdr:nvSpPr>
      <xdr:spPr>
        <a:xfrm>
          <a:off x="403860" y="18379440"/>
          <a:ext cx="2446020" cy="784860"/>
        </a:xfrm>
        <a:prstGeom prst="roundRect">
          <a:avLst/>
        </a:prstGeom>
        <a:solidFill>
          <a:srgbClr val="0070C0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SG" sz="1400"/>
            <a:t>Click</a:t>
          </a:r>
          <a:r>
            <a:rPr lang="en-SG" sz="1400" baseline="0"/>
            <a:t> here to proceed to</a:t>
          </a:r>
        </a:p>
        <a:p>
          <a:pPr algn="ctr"/>
          <a:r>
            <a:rPr lang="en-SG" sz="1400" b="1" baseline="0"/>
            <a:t>Balance Sheet</a:t>
          </a:r>
          <a:endParaRPr lang="en-SG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99</xdr:row>
      <xdr:rowOff>99060</xdr:rowOff>
    </xdr:from>
    <xdr:to>
      <xdr:col>3</xdr:col>
      <xdr:colOff>533400</xdr:colOff>
      <xdr:row>104</xdr:row>
      <xdr:rowOff>45720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EA6FCF-6234-4B9B-A04F-4A765C693E27}"/>
            </a:ext>
          </a:extLst>
        </xdr:cNvPr>
        <xdr:cNvSpPr/>
      </xdr:nvSpPr>
      <xdr:spPr>
        <a:xfrm>
          <a:off x="434340" y="16817340"/>
          <a:ext cx="2484120" cy="784860"/>
        </a:xfrm>
        <a:prstGeom prst="roundRect">
          <a:avLst/>
        </a:prstGeom>
        <a:solidFill>
          <a:srgbClr val="0070C0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SG" sz="1400"/>
            <a:t>Click</a:t>
          </a:r>
          <a:r>
            <a:rPr lang="en-SG" sz="1400" baseline="0"/>
            <a:t> here to proceed to</a:t>
          </a:r>
        </a:p>
        <a:p>
          <a:pPr algn="ctr"/>
          <a:r>
            <a:rPr lang="en-SG" sz="1400" b="1" baseline="0"/>
            <a:t>Profit and Loss Statement</a:t>
          </a:r>
          <a:endParaRPr lang="en-SG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ras.gov.sg/taxes/individual-income-tax/self-employed-and-partnerships/business-expenses-and-deductions" TargetMode="External"/><Relationship Id="rId1" Type="http://schemas.openxmlformats.org/officeDocument/2006/relationships/hyperlink" Target="https://www.iras.gov.sg/taxes/individual-income-tax/self-employed-and-partnerships/business-expenses-and-deduction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98130-9470-4FFC-B610-2E676E0E2A23}">
  <dimension ref="A1:M104"/>
  <sheetViews>
    <sheetView tabSelected="1" zoomScaleNormal="100" zoomScaleSheetLayoutView="100" workbookViewId="0">
      <selection sqref="A1:M1"/>
    </sheetView>
  </sheetViews>
  <sheetFormatPr defaultRowHeight="14.4" x14ac:dyDescent="0.3"/>
  <cols>
    <col min="1" max="1" width="4.6640625" customWidth="1"/>
    <col min="2" max="2" width="7" customWidth="1"/>
    <col min="3" max="3" width="21.77734375" customWidth="1"/>
    <col min="4" max="4" width="9" customWidth="1"/>
    <col min="5" max="5" width="13.109375" customWidth="1"/>
    <col min="6" max="6" width="5.109375" customWidth="1"/>
    <col min="7" max="7" width="12.6640625" customWidth="1"/>
    <col min="8" max="8" width="14" customWidth="1"/>
    <col min="9" max="9" width="13" customWidth="1"/>
    <col min="10" max="10" width="3.88671875" customWidth="1"/>
    <col min="11" max="11" width="13.88671875" customWidth="1"/>
    <col min="12" max="12" width="14.21875" style="14" customWidth="1"/>
    <col min="13" max="13" width="4.6640625" customWidth="1"/>
    <col min="258" max="258" width="4.6640625" customWidth="1"/>
    <col min="259" max="259" width="5.5546875" bestFit="1" customWidth="1"/>
    <col min="260" max="260" width="21.6640625" customWidth="1"/>
    <col min="261" max="261" width="10.6640625" customWidth="1"/>
    <col min="262" max="262" width="12.33203125" customWidth="1"/>
    <col min="263" max="263" width="2.6640625" customWidth="1"/>
    <col min="264" max="264" width="12.6640625" customWidth="1"/>
    <col min="265" max="265" width="10.6640625" customWidth="1"/>
    <col min="266" max="266" width="3.88671875" customWidth="1"/>
    <col min="267" max="268" width="10.6640625" customWidth="1"/>
    <col min="269" max="269" width="4.6640625" customWidth="1"/>
    <col min="514" max="514" width="4.6640625" customWidth="1"/>
    <col min="515" max="515" width="5.5546875" bestFit="1" customWidth="1"/>
    <col min="516" max="516" width="21.6640625" customWidth="1"/>
    <col min="517" max="517" width="10.6640625" customWidth="1"/>
    <col min="518" max="518" width="12.33203125" customWidth="1"/>
    <col min="519" max="519" width="2.6640625" customWidth="1"/>
    <col min="520" max="520" width="12.6640625" customWidth="1"/>
    <col min="521" max="521" width="10.6640625" customWidth="1"/>
    <col min="522" max="522" width="3.88671875" customWidth="1"/>
    <col min="523" max="524" width="10.6640625" customWidth="1"/>
    <col min="525" max="525" width="4.6640625" customWidth="1"/>
    <col min="770" max="770" width="4.6640625" customWidth="1"/>
    <col min="771" max="771" width="5.5546875" bestFit="1" customWidth="1"/>
    <col min="772" max="772" width="21.6640625" customWidth="1"/>
    <col min="773" max="773" width="10.6640625" customWidth="1"/>
    <col min="774" max="774" width="12.33203125" customWidth="1"/>
    <col min="775" max="775" width="2.6640625" customWidth="1"/>
    <col min="776" max="776" width="12.6640625" customWidth="1"/>
    <col min="777" max="777" width="10.6640625" customWidth="1"/>
    <col min="778" max="778" width="3.88671875" customWidth="1"/>
    <col min="779" max="780" width="10.6640625" customWidth="1"/>
    <col min="781" max="781" width="4.6640625" customWidth="1"/>
    <col min="1026" max="1026" width="4.6640625" customWidth="1"/>
    <col min="1027" max="1027" width="5.5546875" bestFit="1" customWidth="1"/>
    <col min="1028" max="1028" width="21.6640625" customWidth="1"/>
    <col min="1029" max="1029" width="10.6640625" customWidth="1"/>
    <col min="1030" max="1030" width="12.33203125" customWidth="1"/>
    <col min="1031" max="1031" width="2.6640625" customWidth="1"/>
    <col min="1032" max="1032" width="12.6640625" customWidth="1"/>
    <col min="1033" max="1033" width="10.6640625" customWidth="1"/>
    <col min="1034" max="1034" width="3.88671875" customWidth="1"/>
    <col min="1035" max="1036" width="10.6640625" customWidth="1"/>
    <col min="1037" max="1037" width="4.6640625" customWidth="1"/>
    <col min="1282" max="1282" width="4.6640625" customWidth="1"/>
    <col min="1283" max="1283" width="5.5546875" bestFit="1" customWidth="1"/>
    <col min="1284" max="1284" width="21.6640625" customWidth="1"/>
    <col min="1285" max="1285" width="10.6640625" customWidth="1"/>
    <col min="1286" max="1286" width="12.33203125" customWidth="1"/>
    <col min="1287" max="1287" width="2.6640625" customWidth="1"/>
    <col min="1288" max="1288" width="12.6640625" customWidth="1"/>
    <col min="1289" max="1289" width="10.6640625" customWidth="1"/>
    <col min="1290" max="1290" width="3.88671875" customWidth="1"/>
    <col min="1291" max="1292" width="10.6640625" customWidth="1"/>
    <col min="1293" max="1293" width="4.6640625" customWidth="1"/>
    <col min="1538" max="1538" width="4.6640625" customWidth="1"/>
    <col min="1539" max="1539" width="5.5546875" bestFit="1" customWidth="1"/>
    <col min="1540" max="1540" width="21.6640625" customWidth="1"/>
    <col min="1541" max="1541" width="10.6640625" customWidth="1"/>
    <col min="1542" max="1542" width="12.33203125" customWidth="1"/>
    <col min="1543" max="1543" width="2.6640625" customWidth="1"/>
    <col min="1544" max="1544" width="12.6640625" customWidth="1"/>
    <col min="1545" max="1545" width="10.6640625" customWidth="1"/>
    <col min="1546" max="1546" width="3.88671875" customWidth="1"/>
    <col min="1547" max="1548" width="10.6640625" customWidth="1"/>
    <col min="1549" max="1549" width="4.6640625" customWidth="1"/>
    <col min="1794" max="1794" width="4.6640625" customWidth="1"/>
    <col min="1795" max="1795" width="5.5546875" bestFit="1" customWidth="1"/>
    <col min="1796" max="1796" width="21.6640625" customWidth="1"/>
    <col min="1797" max="1797" width="10.6640625" customWidth="1"/>
    <col min="1798" max="1798" width="12.33203125" customWidth="1"/>
    <col min="1799" max="1799" width="2.6640625" customWidth="1"/>
    <col min="1800" max="1800" width="12.6640625" customWidth="1"/>
    <col min="1801" max="1801" width="10.6640625" customWidth="1"/>
    <col min="1802" max="1802" width="3.88671875" customWidth="1"/>
    <col min="1803" max="1804" width="10.6640625" customWidth="1"/>
    <col min="1805" max="1805" width="4.6640625" customWidth="1"/>
    <col min="2050" max="2050" width="4.6640625" customWidth="1"/>
    <col min="2051" max="2051" width="5.5546875" bestFit="1" customWidth="1"/>
    <col min="2052" max="2052" width="21.6640625" customWidth="1"/>
    <col min="2053" max="2053" width="10.6640625" customWidth="1"/>
    <col min="2054" max="2054" width="12.33203125" customWidth="1"/>
    <col min="2055" max="2055" width="2.6640625" customWidth="1"/>
    <col min="2056" max="2056" width="12.6640625" customWidth="1"/>
    <col min="2057" max="2057" width="10.6640625" customWidth="1"/>
    <col min="2058" max="2058" width="3.88671875" customWidth="1"/>
    <col min="2059" max="2060" width="10.6640625" customWidth="1"/>
    <col min="2061" max="2061" width="4.6640625" customWidth="1"/>
    <col min="2306" max="2306" width="4.6640625" customWidth="1"/>
    <col min="2307" max="2307" width="5.5546875" bestFit="1" customWidth="1"/>
    <col min="2308" max="2308" width="21.6640625" customWidth="1"/>
    <col min="2309" max="2309" width="10.6640625" customWidth="1"/>
    <col min="2310" max="2310" width="12.33203125" customWidth="1"/>
    <col min="2311" max="2311" width="2.6640625" customWidth="1"/>
    <col min="2312" max="2312" width="12.6640625" customWidth="1"/>
    <col min="2313" max="2313" width="10.6640625" customWidth="1"/>
    <col min="2314" max="2314" width="3.88671875" customWidth="1"/>
    <col min="2315" max="2316" width="10.6640625" customWidth="1"/>
    <col min="2317" max="2317" width="4.6640625" customWidth="1"/>
    <col min="2562" max="2562" width="4.6640625" customWidth="1"/>
    <col min="2563" max="2563" width="5.5546875" bestFit="1" customWidth="1"/>
    <col min="2564" max="2564" width="21.6640625" customWidth="1"/>
    <col min="2565" max="2565" width="10.6640625" customWidth="1"/>
    <col min="2566" max="2566" width="12.33203125" customWidth="1"/>
    <col min="2567" max="2567" width="2.6640625" customWidth="1"/>
    <col min="2568" max="2568" width="12.6640625" customWidth="1"/>
    <col min="2569" max="2569" width="10.6640625" customWidth="1"/>
    <col min="2570" max="2570" width="3.88671875" customWidth="1"/>
    <col min="2571" max="2572" width="10.6640625" customWidth="1"/>
    <col min="2573" max="2573" width="4.6640625" customWidth="1"/>
    <col min="2818" max="2818" width="4.6640625" customWidth="1"/>
    <col min="2819" max="2819" width="5.5546875" bestFit="1" customWidth="1"/>
    <col min="2820" max="2820" width="21.6640625" customWidth="1"/>
    <col min="2821" max="2821" width="10.6640625" customWidth="1"/>
    <col min="2822" max="2822" width="12.33203125" customWidth="1"/>
    <col min="2823" max="2823" width="2.6640625" customWidth="1"/>
    <col min="2824" max="2824" width="12.6640625" customWidth="1"/>
    <col min="2825" max="2825" width="10.6640625" customWidth="1"/>
    <col min="2826" max="2826" width="3.88671875" customWidth="1"/>
    <col min="2827" max="2828" width="10.6640625" customWidth="1"/>
    <col min="2829" max="2829" width="4.6640625" customWidth="1"/>
    <col min="3074" max="3074" width="4.6640625" customWidth="1"/>
    <col min="3075" max="3075" width="5.5546875" bestFit="1" customWidth="1"/>
    <col min="3076" max="3076" width="21.6640625" customWidth="1"/>
    <col min="3077" max="3077" width="10.6640625" customWidth="1"/>
    <col min="3078" max="3078" width="12.33203125" customWidth="1"/>
    <col min="3079" max="3079" width="2.6640625" customWidth="1"/>
    <col min="3080" max="3080" width="12.6640625" customWidth="1"/>
    <col min="3081" max="3081" width="10.6640625" customWidth="1"/>
    <col min="3082" max="3082" width="3.88671875" customWidth="1"/>
    <col min="3083" max="3084" width="10.6640625" customWidth="1"/>
    <col min="3085" max="3085" width="4.6640625" customWidth="1"/>
    <col min="3330" max="3330" width="4.6640625" customWidth="1"/>
    <col min="3331" max="3331" width="5.5546875" bestFit="1" customWidth="1"/>
    <col min="3332" max="3332" width="21.6640625" customWidth="1"/>
    <col min="3333" max="3333" width="10.6640625" customWidth="1"/>
    <col min="3334" max="3334" width="12.33203125" customWidth="1"/>
    <col min="3335" max="3335" width="2.6640625" customWidth="1"/>
    <col min="3336" max="3336" width="12.6640625" customWidth="1"/>
    <col min="3337" max="3337" width="10.6640625" customWidth="1"/>
    <col min="3338" max="3338" width="3.88671875" customWidth="1"/>
    <col min="3339" max="3340" width="10.6640625" customWidth="1"/>
    <col min="3341" max="3341" width="4.6640625" customWidth="1"/>
    <col min="3586" max="3586" width="4.6640625" customWidth="1"/>
    <col min="3587" max="3587" width="5.5546875" bestFit="1" customWidth="1"/>
    <col min="3588" max="3588" width="21.6640625" customWidth="1"/>
    <col min="3589" max="3589" width="10.6640625" customWidth="1"/>
    <col min="3590" max="3590" width="12.33203125" customWidth="1"/>
    <col min="3591" max="3591" width="2.6640625" customWidth="1"/>
    <col min="3592" max="3592" width="12.6640625" customWidth="1"/>
    <col min="3593" max="3593" width="10.6640625" customWidth="1"/>
    <col min="3594" max="3594" width="3.88671875" customWidth="1"/>
    <col min="3595" max="3596" width="10.6640625" customWidth="1"/>
    <col min="3597" max="3597" width="4.6640625" customWidth="1"/>
    <col min="3842" max="3842" width="4.6640625" customWidth="1"/>
    <col min="3843" max="3843" width="5.5546875" bestFit="1" customWidth="1"/>
    <col min="3844" max="3844" width="21.6640625" customWidth="1"/>
    <col min="3845" max="3845" width="10.6640625" customWidth="1"/>
    <col min="3846" max="3846" width="12.33203125" customWidth="1"/>
    <col min="3847" max="3847" width="2.6640625" customWidth="1"/>
    <col min="3848" max="3848" width="12.6640625" customWidth="1"/>
    <col min="3849" max="3849" width="10.6640625" customWidth="1"/>
    <col min="3850" max="3850" width="3.88671875" customWidth="1"/>
    <col min="3851" max="3852" width="10.6640625" customWidth="1"/>
    <col min="3853" max="3853" width="4.6640625" customWidth="1"/>
    <col min="4098" max="4098" width="4.6640625" customWidth="1"/>
    <col min="4099" max="4099" width="5.5546875" bestFit="1" customWidth="1"/>
    <col min="4100" max="4100" width="21.6640625" customWidth="1"/>
    <col min="4101" max="4101" width="10.6640625" customWidth="1"/>
    <col min="4102" max="4102" width="12.33203125" customWidth="1"/>
    <col min="4103" max="4103" width="2.6640625" customWidth="1"/>
    <col min="4104" max="4104" width="12.6640625" customWidth="1"/>
    <col min="4105" max="4105" width="10.6640625" customWidth="1"/>
    <col min="4106" max="4106" width="3.88671875" customWidth="1"/>
    <col min="4107" max="4108" width="10.6640625" customWidth="1"/>
    <col min="4109" max="4109" width="4.6640625" customWidth="1"/>
    <col min="4354" max="4354" width="4.6640625" customWidth="1"/>
    <col min="4355" max="4355" width="5.5546875" bestFit="1" customWidth="1"/>
    <col min="4356" max="4356" width="21.6640625" customWidth="1"/>
    <col min="4357" max="4357" width="10.6640625" customWidth="1"/>
    <col min="4358" max="4358" width="12.33203125" customWidth="1"/>
    <col min="4359" max="4359" width="2.6640625" customWidth="1"/>
    <col min="4360" max="4360" width="12.6640625" customWidth="1"/>
    <col min="4361" max="4361" width="10.6640625" customWidth="1"/>
    <col min="4362" max="4362" width="3.88671875" customWidth="1"/>
    <col min="4363" max="4364" width="10.6640625" customWidth="1"/>
    <col min="4365" max="4365" width="4.6640625" customWidth="1"/>
    <col min="4610" max="4610" width="4.6640625" customWidth="1"/>
    <col min="4611" max="4611" width="5.5546875" bestFit="1" customWidth="1"/>
    <col min="4612" max="4612" width="21.6640625" customWidth="1"/>
    <col min="4613" max="4613" width="10.6640625" customWidth="1"/>
    <col min="4614" max="4614" width="12.33203125" customWidth="1"/>
    <col min="4615" max="4615" width="2.6640625" customWidth="1"/>
    <col min="4616" max="4616" width="12.6640625" customWidth="1"/>
    <col min="4617" max="4617" width="10.6640625" customWidth="1"/>
    <col min="4618" max="4618" width="3.88671875" customWidth="1"/>
    <col min="4619" max="4620" width="10.6640625" customWidth="1"/>
    <col min="4621" max="4621" width="4.6640625" customWidth="1"/>
    <col min="4866" max="4866" width="4.6640625" customWidth="1"/>
    <col min="4867" max="4867" width="5.5546875" bestFit="1" customWidth="1"/>
    <col min="4868" max="4868" width="21.6640625" customWidth="1"/>
    <col min="4869" max="4869" width="10.6640625" customWidth="1"/>
    <col min="4870" max="4870" width="12.33203125" customWidth="1"/>
    <col min="4871" max="4871" width="2.6640625" customWidth="1"/>
    <col min="4872" max="4872" width="12.6640625" customWidth="1"/>
    <col min="4873" max="4873" width="10.6640625" customWidth="1"/>
    <col min="4874" max="4874" width="3.88671875" customWidth="1"/>
    <col min="4875" max="4876" width="10.6640625" customWidth="1"/>
    <col min="4877" max="4877" width="4.6640625" customWidth="1"/>
    <col min="5122" max="5122" width="4.6640625" customWidth="1"/>
    <col min="5123" max="5123" width="5.5546875" bestFit="1" customWidth="1"/>
    <col min="5124" max="5124" width="21.6640625" customWidth="1"/>
    <col min="5125" max="5125" width="10.6640625" customWidth="1"/>
    <col min="5126" max="5126" width="12.33203125" customWidth="1"/>
    <col min="5127" max="5127" width="2.6640625" customWidth="1"/>
    <col min="5128" max="5128" width="12.6640625" customWidth="1"/>
    <col min="5129" max="5129" width="10.6640625" customWidth="1"/>
    <col min="5130" max="5130" width="3.88671875" customWidth="1"/>
    <col min="5131" max="5132" width="10.6640625" customWidth="1"/>
    <col min="5133" max="5133" width="4.6640625" customWidth="1"/>
    <col min="5378" max="5378" width="4.6640625" customWidth="1"/>
    <col min="5379" max="5379" width="5.5546875" bestFit="1" customWidth="1"/>
    <col min="5380" max="5380" width="21.6640625" customWidth="1"/>
    <col min="5381" max="5381" width="10.6640625" customWidth="1"/>
    <col min="5382" max="5382" width="12.33203125" customWidth="1"/>
    <col min="5383" max="5383" width="2.6640625" customWidth="1"/>
    <col min="5384" max="5384" width="12.6640625" customWidth="1"/>
    <col min="5385" max="5385" width="10.6640625" customWidth="1"/>
    <col min="5386" max="5386" width="3.88671875" customWidth="1"/>
    <col min="5387" max="5388" width="10.6640625" customWidth="1"/>
    <col min="5389" max="5389" width="4.6640625" customWidth="1"/>
    <col min="5634" max="5634" width="4.6640625" customWidth="1"/>
    <col min="5635" max="5635" width="5.5546875" bestFit="1" customWidth="1"/>
    <col min="5636" max="5636" width="21.6640625" customWidth="1"/>
    <col min="5637" max="5637" width="10.6640625" customWidth="1"/>
    <col min="5638" max="5638" width="12.33203125" customWidth="1"/>
    <col min="5639" max="5639" width="2.6640625" customWidth="1"/>
    <col min="5640" max="5640" width="12.6640625" customWidth="1"/>
    <col min="5641" max="5641" width="10.6640625" customWidth="1"/>
    <col min="5642" max="5642" width="3.88671875" customWidth="1"/>
    <col min="5643" max="5644" width="10.6640625" customWidth="1"/>
    <col min="5645" max="5645" width="4.6640625" customWidth="1"/>
    <col min="5890" max="5890" width="4.6640625" customWidth="1"/>
    <col min="5891" max="5891" width="5.5546875" bestFit="1" customWidth="1"/>
    <col min="5892" max="5892" width="21.6640625" customWidth="1"/>
    <col min="5893" max="5893" width="10.6640625" customWidth="1"/>
    <col min="5894" max="5894" width="12.33203125" customWidth="1"/>
    <col min="5895" max="5895" width="2.6640625" customWidth="1"/>
    <col min="5896" max="5896" width="12.6640625" customWidth="1"/>
    <col min="5897" max="5897" width="10.6640625" customWidth="1"/>
    <col min="5898" max="5898" width="3.88671875" customWidth="1"/>
    <col min="5899" max="5900" width="10.6640625" customWidth="1"/>
    <col min="5901" max="5901" width="4.6640625" customWidth="1"/>
    <col min="6146" max="6146" width="4.6640625" customWidth="1"/>
    <col min="6147" max="6147" width="5.5546875" bestFit="1" customWidth="1"/>
    <col min="6148" max="6148" width="21.6640625" customWidth="1"/>
    <col min="6149" max="6149" width="10.6640625" customWidth="1"/>
    <col min="6150" max="6150" width="12.33203125" customWidth="1"/>
    <col min="6151" max="6151" width="2.6640625" customWidth="1"/>
    <col min="6152" max="6152" width="12.6640625" customWidth="1"/>
    <col min="6153" max="6153" width="10.6640625" customWidth="1"/>
    <col min="6154" max="6154" width="3.88671875" customWidth="1"/>
    <col min="6155" max="6156" width="10.6640625" customWidth="1"/>
    <col min="6157" max="6157" width="4.6640625" customWidth="1"/>
    <col min="6402" max="6402" width="4.6640625" customWidth="1"/>
    <col min="6403" max="6403" width="5.5546875" bestFit="1" customWidth="1"/>
    <col min="6404" max="6404" width="21.6640625" customWidth="1"/>
    <col min="6405" max="6405" width="10.6640625" customWidth="1"/>
    <col min="6406" max="6406" width="12.33203125" customWidth="1"/>
    <col min="6407" max="6407" width="2.6640625" customWidth="1"/>
    <col min="6408" max="6408" width="12.6640625" customWidth="1"/>
    <col min="6409" max="6409" width="10.6640625" customWidth="1"/>
    <col min="6410" max="6410" width="3.88671875" customWidth="1"/>
    <col min="6411" max="6412" width="10.6640625" customWidth="1"/>
    <col min="6413" max="6413" width="4.6640625" customWidth="1"/>
    <col min="6658" max="6658" width="4.6640625" customWidth="1"/>
    <col min="6659" max="6659" width="5.5546875" bestFit="1" customWidth="1"/>
    <col min="6660" max="6660" width="21.6640625" customWidth="1"/>
    <col min="6661" max="6661" width="10.6640625" customWidth="1"/>
    <col min="6662" max="6662" width="12.33203125" customWidth="1"/>
    <col min="6663" max="6663" width="2.6640625" customWidth="1"/>
    <col min="6664" max="6664" width="12.6640625" customWidth="1"/>
    <col min="6665" max="6665" width="10.6640625" customWidth="1"/>
    <col min="6666" max="6666" width="3.88671875" customWidth="1"/>
    <col min="6667" max="6668" width="10.6640625" customWidth="1"/>
    <col min="6669" max="6669" width="4.6640625" customWidth="1"/>
    <col min="6914" max="6914" width="4.6640625" customWidth="1"/>
    <col min="6915" max="6915" width="5.5546875" bestFit="1" customWidth="1"/>
    <col min="6916" max="6916" width="21.6640625" customWidth="1"/>
    <col min="6917" max="6917" width="10.6640625" customWidth="1"/>
    <col min="6918" max="6918" width="12.33203125" customWidth="1"/>
    <col min="6919" max="6919" width="2.6640625" customWidth="1"/>
    <col min="6920" max="6920" width="12.6640625" customWidth="1"/>
    <col min="6921" max="6921" width="10.6640625" customWidth="1"/>
    <col min="6922" max="6922" width="3.88671875" customWidth="1"/>
    <col min="6923" max="6924" width="10.6640625" customWidth="1"/>
    <col min="6925" max="6925" width="4.6640625" customWidth="1"/>
    <col min="7170" max="7170" width="4.6640625" customWidth="1"/>
    <col min="7171" max="7171" width="5.5546875" bestFit="1" customWidth="1"/>
    <col min="7172" max="7172" width="21.6640625" customWidth="1"/>
    <col min="7173" max="7173" width="10.6640625" customWidth="1"/>
    <col min="7174" max="7174" width="12.33203125" customWidth="1"/>
    <col min="7175" max="7175" width="2.6640625" customWidth="1"/>
    <col min="7176" max="7176" width="12.6640625" customWidth="1"/>
    <col min="7177" max="7177" width="10.6640625" customWidth="1"/>
    <col min="7178" max="7178" width="3.88671875" customWidth="1"/>
    <col min="7179" max="7180" width="10.6640625" customWidth="1"/>
    <col min="7181" max="7181" width="4.6640625" customWidth="1"/>
    <col min="7426" max="7426" width="4.6640625" customWidth="1"/>
    <col min="7427" max="7427" width="5.5546875" bestFit="1" customWidth="1"/>
    <col min="7428" max="7428" width="21.6640625" customWidth="1"/>
    <col min="7429" max="7429" width="10.6640625" customWidth="1"/>
    <col min="7430" max="7430" width="12.33203125" customWidth="1"/>
    <col min="7431" max="7431" width="2.6640625" customWidth="1"/>
    <col min="7432" max="7432" width="12.6640625" customWidth="1"/>
    <col min="7433" max="7433" width="10.6640625" customWidth="1"/>
    <col min="7434" max="7434" width="3.88671875" customWidth="1"/>
    <col min="7435" max="7436" width="10.6640625" customWidth="1"/>
    <col min="7437" max="7437" width="4.6640625" customWidth="1"/>
    <col min="7682" max="7682" width="4.6640625" customWidth="1"/>
    <col min="7683" max="7683" width="5.5546875" bestFit="1" customWidth="1"/>
    <col min="7684" max="7684" width="21.6640625" customWidth="1"/>
    <col min="7685" max="7685" width="10.6640625" customWidth="1"/>
    <col min="7686" max="7686" width="12.33203125" customWidth="1"/>
    <col min="7687" max="7687" width="2.6640625" customWidth="1"/>
    <col min="7688" max="7688" width="12.6640625" customWidth="1"/>
    <col min="7689" max="7689" width="10.6640625" customWidth="1"/>
    <col min="7690" max="7690" width="3.88671875" customWidth="1"/>
    <col min="7691" max="7692" width="10.6640625" customWidth="1"/>
    <col min="7693" max="7693" width="4.6640625" customWidth="1"/>
    <col min="7938" max="7938" width="4.6640625" customWidth="1"/>
    <col min="7939" max="7939" width="5.5546875" bestFit="1" customWidth="1"/>
    <col min="7940" max="7940" width="21.6640625" customWidth="1"/>
    <col min="7941" max="7941" width="10.6640625" customWidth="1"/>
    <col min="7942" max="7942" width="12.33203125" customWidth="1"/>
    <col min="7943" max="7943" width="2.6640625" customWidth="1"/>
    <col min="7944" max="7944" width="12.6640625" customWidth="1"/>
    <col min="7945" max="7945" width="10.6640625" customWidth="1"/>
    <col min="7946" max="7946" width="3.88671875" customWidth="1"/>
    <col min="7947" max="7948" width="10.6640625" customWidth="1"/>
    <col min="7949" max="7949" width="4.6640625" customWidth="1"/>
    <col min="8194" max="8194" width="4.6640625" customWidth="1"/>
    <col min="8195" max="8195" width="5.5546875" bestFit="1" customWidth="1"/>
    <col min="8196" max="8196" width="21.6640625" customWidth="1"/>
    <col min="8197" max="8197" width="10.6640625" customWidth="1"/>
    <col min="8198" max="8198" width="12.33203125" customWidth="1"/>
    <col min="8199" max="8199" width="2.6640625" customWidth="1"/>
    <col min="8200" max="8200" width="12.6640625" customWidth="1"/>
    <col min="8201" max="8201" width="10.6640625" customWidth="1"/>
    <col min="8202" max="8202" width="3.88671875" customWidth="1"/>
    <col min="8203" max="8204" width="10.6640625" customWidth="1"/>
    <col min="8205" max="8205" width="4.6640625" customWidth="1"/>
    <col min="8450" max="8450" width="4.6640625" customWidth="1"/>
    <col min="8451" max="8451" width="5.5546875" bestFit="1" customWidth="1"/>
    <col min="8452" max="8452" width="21.6640625" customWidth="1"/>
    <col min="8453" max="8453" width="10.6640625" customWidth="1"/>
    <col min="8454" max="8454" width="12.33203125" customWidth="1"/>
    <col min="8455" max="8455" width="2.6640625" customWidth="1"/>
    <col min="8456" max="8456" width="12.6640625" customWidth="1"/>
    <col min="8457" max="8457" width="10.6640625" customWidth="1"/>
    <col min="8458" max="8458" width="3.88671875" customWidth="1"/>
    <col min="8459" max="8460" width="10.6640625" customWidth="1"/>
    <col min="8461" max="8461" width="4.6640625" customWidth="1"/>
    <col min="8706" max="8706" width="4.6640625" customWidth="1"/>
    <col min="8707" max="8707" width="5.5546875" bestFit="1" customWidth="1"/>
    <col min="8708" max="8708" width="21.6640625" customWidth="1"/>
    <col min="8709" max="8709" width="10.6640625" customWidth="1"/>
    <col min="8710" max="8710" width="12.33203125" customWidth="1"/>
    <col min="8711" max="8711" width="2.6640625" customWidth="1"/>
    <col min="8712" max="8712" width="12.6640625" customWidth="1"/>
    <col min="8713" max="8713" width="10.6640625" customWidth="1"/>
    <col min="8714" max="8714" width="3.88671875" customWidth="1"/>
    <col min="8715" max="8716" width="10.6640625" customWidth="1"/>
    <col min="8717" max="8717" width="4.6640625" customWidth="1"/>
    <col min="8962" max="8962" width="4.6640625" customWidth="1"/>
    <col min="8963" max="8963" width="5.5546875" bestFit="1" customWidth="1"/>
    <col min="8964" max="8964" width="21.6640625" customWidth="1"/>
    <col min="8965" max="8965" width="10.6640625" customWidth="1"/>
    <col min="8966" max="8966" width="12.33203125" customWidth="1"/>
    <col min="8967" max="8967" width="2.6640625" customWidth="1"/>
    <col min="8968" max="8968" width="12.6640625" customWidth="1"/>
    <col min="8969" max="8969" width="10.6640625" customWidth="1"/>
    <col min="8970" max="8970" width="3.88671875" customWidth="1"/>
    <col min="8971" max="8972" width="10.6640625" customWidth="1"/>
    <col min="8973" max="8973" width="4.6640625" customWidth="1"/>
    <col min="9218" max="9218" width="4.6640625" customWidth="1"/>
    <col min="9219" max="9219" width="5.5546875" bestFit="1" customWidth="1"/>
    <col min="9220" max="9220" width="21.6640625" customWidth="1"/>
    <col min="9221" max="9221" width="10.6640625" customWidth="1"/>
    <col min="9222" max="9222" width="12.33203125" customWidth="1"/>
    <col min="9223" max="9223" width="2.6640625" customWidth="1"/>
    <col min="9224" max="9224" width="12.6640625" customWidth="1"/>
    <col min="9225" max="9225" width="10.6640625" customWidth="1"/>
    <col min="9226" max="9226" width="3.88671875" customWidth="1"/>
    <col min="9227" max="9228" width="10.6640625" customWidth="1"/>
    <col min="9229" max="9229" width="4.6640625" customWidth="1"/>
    <col min="9474" max="9474" width="4.6640625" customWidth="1"/>
    <col min="9475" max="9475" width="5.5546875" bestFit="1" customWidth="1"/>
    <col min="9476" max="9476" width="21.6640625" customWidth="1"/>
    <col min="9477" max="9477" width="10.6640625" customWidth="1"/>
    <col min="9478" max="9478" width="12.33203125" customWidth="1"/>
    <col min="9479" max="9479" width="2.6640625" customWidth="1"/>
    <col min="9480" max="9480" width="12.6640625" customWidth="1"/>
    <col min="9481" max="9481" width="10.6640625" customWidth="1"/>
    <col min="9482" max="9482" width="3.88671875" customWidth="1"/>
    <col min="9483" max="9484" width="10.6640625" customWidth="1"/>
    <col min="9485" max="9485" width="4.6640625" customWidth="1"/>
    <col min="9730" max="9730" width="4.6640625" customWidth="1"/>
    <col min="9731" max="9731" width="5.5546875" bestFit="1" customWidth="1"/>
    <col min="9732" max="9732" width="21.6640625" customWidth="1"/>
    <col min="9733" max="9733" width="10.6640625" customWidth="1"/>
    <col min="9734" max="9734" width="12.33203125" customWidth="1"/>
    <col min="9735" max="9735" width="2.6640625" customWidth="1"/>
    <col min="9736" max="9736" width="12.6640625" customWidth="1"/>
    <col min="9737" max="9737" width="10.6640625" customWidth="1"/>
    <col min="9738" max="9738" width="3.88671875" customWidth="1"/>
    <col min="9739" max="9740" width="10.6640625" customWidth="1"/>
    <col min="9741" max="9741" width="4.6640625" customWidth="1"/>
    <col min="9986" max="9986" width="4.6640625" customWidth="1"/>
    <col min="9987" max="9987" width="5.5546875" bestFit="1" customWidth="1"/>
    <col min="9988" max="9988" width="21.6640625" customWidth="1"/>
    <col min="9989" max="9989" width="10.6640625" customWidth="1"/>
    <col min="9990" max="9990" width="12.33203125" customWidth="1"/>
    <col min="9991" max="9991" width="2.6640625" customWidth="1"/>
    <col min="9992" max="9992" width="12.6640625" customWidth="1"/>
    <col min="9993" max="9993" width="10.6640625" customWidth="1"/>
    <col min="9994" max="9994" width="3.88671875" customWidth="1"/>
    <col min="9995" max="9996" width="10.6640625" customWidth="1"/>
    <col min="9997" max="9997" width="4.6640625" customWidth="1"/>
    <col min="10242" max="10242" width="4.6640625" customWidth="1"/>
    <col min="10243" max="10243" width="5.5546875" bestFit="1" customWidth="1"/>
    <col min="10244" max="10244" width="21.6640625" customWidth="1"/>
    <col min="10245" max="10245" width="10.6640625" customWidth="1"/>
    <col min="10246" max="10246" width="12.33203125" customWidth="1"/>
    <col min="10247" max="10247" width="2.6640625" customWidth="1"/>
    <col min="10248" max="10248" width="12.6640625" customWidth="1"/>
    <col min="10249" max="10249" width="10.6640625" customWidth="1"/>
    <col min="10250" max="10250" width="3.88671875" customWidth="1"/>
    <col min="10251" max="10252" width="10.6640625" customWidth="1"/>
    <col min="10253" max="10253" width="4.6640625" customWidth="1"/>
    <col min="10498" max="10498" width="4.6640625" customWidth="1"/>
    <col min="10499" max="10499" width="5.5546875" bestFit="1" customWidth="1"/>
    <col min="10500" max="10500" width="21.6640625" customWidth="1"/>
    <col min="10501" max="10501" width="10.6640625" customWidth="1"/>
    <col min="10502" max="10502" width="12.33203125" customWidth="1"/>
    <col min="10503" max="10503" width="2.6640625" customWidth="1"/>
    <col min="10504" max="10504" width="12.6640625" customWidth="1"/>
    <col min="10505" max="10505" width="10.6640625" customWidth="1"/>
    <col min="10506" max="10506" width="3.88671875" customWidth="1"/>
    <col min="10507" max="10508" width="10.6640625" customWidth="1"/>
    <col min="10509" max="10509" width="4.6640625" customWidth="1"/>
    <col min="10754" max="10754" width="4.6640625" customWidth="1"/>
    <col min="10755" max="10755" width="5.5546875" bestFit="1" customWidth="1"/>
    <col min="10756" max="10756" width="21.6640625" customWidth="1"/>
    <col min="10757" max="10757" width="10.6640625" customWidth="1"/>
    <col min="10758" max="10758" width="12.33203125" customWidth="1"/>
    <col min="10759" max="10759" width="2.6640625" customWidth="1"/>
    <col min="10760" max="10760" width="12.6640625" customWidth="1"/>
    <col min="10761" max="10761" width="10.6640625" customWidth="1"/>
    <col min="10762" max="10762" width="3.88671875" customWidth="1"/>
    <col min="10763" max="10764" width="10.6640625" customWidth="1"/>
    <col min="10765" max="10765" width="4.6640625" customWidth="1"/>
    <col min="11010" max="11010" width="4.6640625" customWidth="1"/>
    <col min="11011" max="11011" width="5.5546875" bestFit="1" customWidth="1"/>
    <col min="11012" max="11012" width="21.6640625" customWidth="1"/>
    <col min="11013" max="11013" width="10.6640625" customWidth="1"/>
    <col min="11014" max="11014" width="12.33203125" customWidth="1"/>
    <col min="11015" max="11015" width="2.6640625" customWidth="1"/>
    <col min="11016" max="11016" width="12.6640625" customWidth="1"/>
    <col min="11017" max="11017" width="10.6640625" customWidth="1"/>
    <col min="11018" max="11018" width="3.88671875" customWidth="1"/>
    <col min="11019" max="11020" width="10.6640625" customWidth="1"/>
    <col min="11021" max="11021" width="4.6640625" customWidth="1"/>
    <col min="11266" max="11266" width="4.6640625" customWidth="1"/>
    <col min="11267" max="11267" width="5.5546875" bestFit="1" customWidth="1"/>
    <col min="11268" max="11268" width="21.6640625" customWidth="1"/>
    <col min="11269" max="11269" width="10.6640625" customWidth="1"/>
    <col min="11270" max="11270" width="12.33203125" customWidth="1"/>
    <col min="11271" max="11271" width="2.6640625" customWidth="1"/>
    <col min="11272" max="11272" width="12.6640625" customWidth="1"/>
    <col min="11273" max="11273" width="10.6640625" customWidth="1"/>
    <col min="11274" max="11274" width="3.88671875" customWidth="1"/>
    <col min="11275" max="11276" width="10.6640625" customWidth="1"/>
    <col min="11277" max="11277" width="4.6640625" customWidth="1"/>
    <col min="11522" max="11522" width="4.6640625" customWidth="1"/>
    <col min="11523" max="11523" width="5.5546875" bestFit="1" customWidth="1"/>
    <col min="11524" max="11524" width="21.6640625" customWidth="1"/>
    <col min="11525" max="11525" width="10.6640625" customWidth="1"/>
    <col min="11526" max="11526" width="12.33203125" customWidth="1"/>
    <col min="11527" max="11527" width="2.6640625" customWidth="1"/>
    <col min="11528" max="11528" width="12.6640625" customWidth="1"/>
    <col min="11529" max="11529" width="10.6640625" customWidth="1"/>
    <col min="11530" max="11530" width="3.88671875" customWidth="1"/>
    <col min="11531" max="11532" width="10.6640625" customWidth="1"/>
    <col min="11533" max="11533" width="4.6640625" customWidth="1"/>
    <col min="11778" max="11778" width="4.6640625" customWidth="1"/>
    <col min="11779" max="11779" width="5.5546875" bestFit="1" customWidth="1"/>
    <col min="11780" max="11780" width="21.6640625" customWidth="1"/>
    <col min="11781" max="11781" width="10.6640625" customWidth="1"/>
    <col min="11782" max="11782" width="12.33203125" customWidth="1"/>
    <col min="11783" max="11783" width="2.6640625" customWidth="1"/>
    <col min="11784" max="11784" width="12.6640625" customWidth="1"/>
    <col min="11785" max="11785" width="10.6640625" customWidth="1"/>
    <col min="11786" max="11786" width="3.88671875" customWidth="1"/>
    <col min="11787" max="11788" width="10.6640625" customWidth="1"/>
    <col min="11789" max="11789" width="4.6640625" customWidth="1"/>
    <col min="12034" max="12034" width="4.6640625" customWidth="1"/>
    <col min="12035" max="12035" width="5.5546875" bestFit="1" customWidth="1"/>
    <col min="12036" max="12036" width="21.6640625" customWidth="1"/>
    <col min="12037" max="12037" width="10.6640625" customWidth="1"/>
    <col min="12038" max="12038" width="12.33203125" customWidth="1"/>
    <col min="12039" max="12039" width="2.6640625" customWidth="1"/>
    <col min="12040" max="12040" width="12.6640625" customWidth="1"/>
    <col min="12041" max="12041" width="10.6640625" customWidth="1"/>
    <col min="12042" max="12042" width="3.88671875" customWidth="1"/>
    <col min="12043" max="12044" width="10.6640625" customWidth="1"/>
    <col min="12045" max="12045" width="4.6640625" customWidth="1"/>
    <col min="12290" max="12290" width="4.6640625" customWidth="1"/>
    <col min="12291" max="12291" width="5.5546875" bestFit="1" customWidth="1"/>
    <col min="12292" max="12292" width="21.6640625" customWidth="1"/>
    <col min="12293" max="12293" width="10.6640625" customWidth="1"/>
    <col min="12294" max="12294" width="12.33203125" customWidth="1"/>
    <col min="12295" max="12295" width="2.6640625" customWidth="1"/>
    <col min="12296" max="12296" width="12.6640625" customWidth="1"/>
    <col min="12297" max="12297" width="10.6640625" customWidth="1"/>
    <col min="12298" max="12298" width="3.88671875" customWidth="1"/>
    <col min="12299" max="12300" width="10.6640625" customWidth="1"/>
    <col min="12301" max="12301" width="4.6640625" customWidth="1"/>
    <col min="12546" max="12546" width="4.6640625" customWidth="1"/>
    <col min="12547" max="12547" width="5.5546875" bestFit="1" customWidth="1"/>
    <col min="12548" max="12548" width="21.6640625" customWidth="1"/>
    <col min="12549" max="12549" width="10.6640625" customWidth="1"/>
    <col min="12550" max="12550" width="12.33203125" customWidth="1"/>
    <col min="12551" max="12551" width="2.6640625" customWidth="1"/>
    <col min="12552" max="12552" width="12.6640625" customWidth="1"/>
    <col min="12553" max="12553" width="10.6640625" customWidth="1"/>
    <col min="12554" max="12554" width="3.88671875" customWidth="1"/>
    <col min="12555" max="12556" width="10.6640625" customWidth="1"/>
    <col min="12557" max="12557" width="4.6640625" customWidth="1"/>
    <col min="12802" max="12802" width="4.6640625" customWidth="1"/>
    <col min="12803" max="12803" width="5.5546875" bestFit="1" customWidth="1"/>
    <col min="12804" max="12804" width="21.6640625" customWidth="1"/>
    <col min="12805" max="12805" width="10.6640625" customWidth="1"/>
    <col min="12806" max="12806" width="12.33203125" customWidth="1"/>
    <col min="12807" max="12807" width="2.6640625" customWidth="1"/>
    <col min="12808" max="12808" width="12.6640625" customWidth="1"/>
    <col min="12809" max="12809" width="10.6640625" customWidth="1"/>
    <col min="12810" max="12810" width="3.88671875" customWidth="1"/>
    <col min="12811" max="12812" width="10.6640625" customWidth="1"/>
    <col min="12813" max="12813" width="4.6640625" customWidth="1"/>
    <col min="13058" max="13058" width="4.6640625" customWidth="1"/>
    <col min="13059" max="13059" width="5.5546875" bestFit="1" customWidth="1"/>
    <col min="13060" max="13060" width="21.6640625" customWidth="1"/>
    <col min="13061" max="13061" width="10.6640625" customWidth="1"/>
    <col min="13062" max="13062" width="12.33203125" customWidth="1"/>
    <col min="13063" max="13063" width="2.6640625" customWidth="1"/>
    <col min="13064" max="13064" width="12.6640625" customWidth="1"/>
    <col min="13065" max="13065" width="10.6640625" customWidth="1"/>
    <col min="13066" max="13066" width="3.88671875" customWidth="1"/>
    <col min="13067" max="13068" width="10.6640625" customWidth="1"/>
    <col min="13069" max="13069" width="4.6640625" customWidth="1"/>
    <col min="13314" max="13314" width="4.6640625" customWidth="1"/>
    <col min="13315" max="13315" width="5.5546875" bestFit="1" customWidth="1"/>
    <col min="13316" max="13316" width="21.6640625" customWidth="1"/>
    <col min="13317" max="13317" width="10.6640625" customWidth="1"/>
    <col min="13318" max="13318" width="12.33203125" customWidth="1"/>
    <col min="13319" max="13319" width="2.6640625" customWidth="1"/>
    <col min="13320" max="13320" width="12.6640625" customWidth="1"/>
    <col min="13321" max="13321" width="10.6640625" customWidth="1"/>
    <col min="13322" max="13322" width="3.88671875" customWidth="1"/>
    <col min="13323" max="13324" width="10.6640625" customWidth="1"/>
    <col min="13325" max="13325" width="4.6640625" customWidth="1"/>
    <col min="13570" max="13570" width="4.6640625" customWidth="1"/>
    <col min="13571" max="13571" width="5.5546875" bestFit="1" customWidth="1"/>
    <col min="13572" max="13572" width="21.6640625" customWidth="1"/>
    <col min="13573" max="13573" width="10.6640625" customWidth="1"/>
    <col min="13574" max="13574" width="12.33203125" customWidth="1"/>
    <col min="13575" max="13575" width="2.6640625" customWidth="1"/>
    <col min="13576" max="13576" width="12.6640625" customWidth="1"/>
    <col min="13577" max="13577" width="10.6640625" customWidth="1"/>
    <col min="13578" max="13578" width="3.88671875" customWidth="1"/>
    <col min="13579" max="13580" width="10.6640625" customWidth="1"/>
    <col min="13581" max="13581" width="4.6640625" customWidth="1"/>
    <col min="13826" max="13826" width="4.6640625" customWidth="1"/>
    <col min="13827" max="13827" width="5.5546875" bestFit="1" customWidth="1"/>
    <col min="13828" max="13828" width="21.6640625" customWidth="1"/>
    <col min="13829" max="13829" width="10.6640625" customWidth="1"/>
    <col min="13830" max="13830" width="12.33203125" customWidth="1"/>
    <col min="13831" max="13831" width="2.6640625" customWidth="1"/>
    <col min="13832" max="13832" width="12.6640625" customWidth="1"/>
    <col min="13833" max="13833" width="10.6640625" customWidth="1"/>
    <col min="13834" max="13834" width="3.88671875" customWidth="1"/>
    <col min="13835" max="13836" width="10.6640625" customWidth="1"/>
    <col min="13837" max="13837" width="4.6640625" customWidth="1"/>
    <col min="14082" max="14082" width="4.6640625" customWidth="1"/>
    <col min="14083" max="14083" width="5.5546875" bestFit="1" customWidth="1"/>
    <col min="14084" max="14084" width="21.6640625" customWidth="1"/>
    <col min="14085" max="14085" width="10.6640625" customWidth="1"/>
    <col min="14086" max="14086" width="12.33203125" customWidth="1"/>
    <col min="14087" max="14087" width="2.6640625" customWidth="1"/>
    <col min="14088" max="14088" width="12.6640625" customWidth="1"/>
    <col min="14089" max="14089" width="10.6640625" customWidth="1"/>
    <col min="14090" max="14090" width="3.88671875" customWidth="1"/>
    <col min="14091" max="14092" width="10.6640625" customWidth="1"/>
    <col min="14093" max="14093" width="4.6640625" customWidth="1"/>
    <col min="14338" max="14338" width="4.6640625" customWidth="1"/>
    <col min="14339" max="14339" width="5.5546875" bestFit="1" customWidth="1"/>
    <col min="14340" max="14340" width="21.6640625" customWidth="1"/>
    <col min="14341" max="14341" width="10.6640625" customWidth="1"/>
    <col min="14342" max="14342" width="12.33203125" customWidth="1"/>
    <col min="14343" max="14343" width="2.6640625" customWidth="1"/>
    <col min="14344" max="14344" width="12.6640625" customWidth="1"/>
    <col min="14345" max="14345" width="10.6640625" customWidth="1"/>
    <col min="14346" max="14346" width="3.88671875" customWidth="1"/>
    <col min="14347" max="14348" width="10.6640625" customWidth="1"/>
    <col min="14349" max="14349" width="4.6640625" customWidth="1"/>
    <col min="14594" max="14594" width="4.6640625" customWidth="1"/>
    <col min="14595" max="14595" width="5.5546875" bestFit="1" customWidth="1"/>
    <col min="14596" max="14596" width="21.6640625" customWidth="1"/>
    <col min="14597" max="14597" width="10.6640625" customWidth="1"/>
    <col min="14598" max="14598" width="12.33203125" customWidth="1"/>
    <col min="14599" max="14599" width="2.6640625" customWidth="1"/>
    <col min="14600" max="14600" width="12.6640625" customWidth="1"/>
    <col min="14601" max="14601" width="10.6640625" customWidth="1"/>
    <col min="14602" max="14602" width="3.88671875" customWidth="1"/>
    <col min="14603" max="14604" width="10.6640625" customWidth="1"/>
    <col min="14605" max="14605" width="4.6640625" customWidth="1"/>
    <col min="14850" max="14850" width="4.6640625" customWidth="1"/>
    <col min="14851" max="14851" width="5.5546875" bestFit="1" customWidth="1"/>
    <col min="14852" max="14852" width="21.6640625" customWidth="1"/>
    <col min="14853" max="14853" width="10.6640625" customWidth="1"/>
    <col min="14854" max="14854" width="12.33203125" customWidth="1"/>
    <col min="14855" max="14855" width="2.6640625" customWidth="1"/>
    <col min="14856" max="14856" width="12.6640625" customWidth="1"/>
    <col min="14857" max="14857" width="10.6640625" customWidth="1"/>
    <col min="14858" max="14858" width="3.88671875" customWidth="1"/>
    <col min="14859" max="14860" width="10.6640625" customWidth="1"/>
    <col min="14861" max="14861" width="4.6640625" customWidth="1"/>
    <col min="15106" max="15106" width="4.6640625" customWidth="1"/>
    <col min="15107" max="15107" width="5.5546875" bestFit="1" customWidth="1"/>
    <col min="15108" max="15108" width="21.6640625" customWidth="1"/>
    <col min="15109" max="15109" width="10.6640625" customWidth="1"/>
    <col min="15110" max="15110" width="12.33203125" customWidth="1"/>
    <col min="15111" max="15111" width="2.6640625" customWidth="1"/>
    <col min="15112" max="15112" width="12.6640625" customWidth="1"/>
    <col min="15113" max="15113" width="10.6640625" customWidth="1"/>
    <col min="15114" max="15114" width="3.88671875" customWidth="1"/>
    <col min="15115" max="15116" width="10.6640625" customWidth="1"/>
    <col min="15117" max="15117" width="4.6640625" customWidth="1"/>
    <col min="15362" max="15362" width="4.6640625" customWidth="1"/>
    <col min="15363" max="15363" width="5.5546875" bestFit="1" customWidth="1"/>
    <col min="15364" max="15364" width="21.6640625" customWidth="1"/>
    <col min="15365" max="15365" width="10.6640625" customWidth="1"/>
    <col min="15366" max="15366" width="12.33203125" customWidth="1"/>
    <col min="15367" max="15367" width="2.6640625" customWidth="1"/>
    <col min="15368" max="15368" width="12.6640625" customWidth="1"/>
    <col min="15369" max="15369" width="10.6640625" customWidth="1"/>
    <col min="15370" max="15370" width="3.88671875" customWidth="1"/>
    <col min="15371" max="15372" width="10.6640625" customWidth="1"/>
    <col min="15373" max="15373" width="4.6640625" customWidth="1"/>
    <col min="15618" max="15618" width="4.6640625" customWidth="1"/>
    <col min="15619" max="15619" width="5.5546875" bestFit="1" customWidth="1"/>
    <col min="15620" max="15620" width="21.6640625" customWidth="1"/>
    <col min="15621" max="15621" width="10.6640625" customWidth="1"/>
    <col min="15622" max="15622" width="12.33203125" customWidth="1"/>
    <col min="15623" max="15623" width="2.6640625" customWidth="1"/>
    <col min="15624" max="15624" width="12.6640625" customWidth="1"/>
    <col min="15625" max="15625" width="10.6640625" customWidth="1"/>
    <col min="15626" max="15626" width="3.88671875" customWidth="1"/>
    <col min="15627" max="15628" width="10.6640625" customWidth="1"/>
    <col min="15629" max="15629" width="4.6640625" customWidth="1"/>
    <col min="15874" max="15874" width="4.6640625" customWidth="1"/>
    <col min="15875" max="15875" width="5.5546875" bestFit="1" customWidth="1"/>
    <col min="15876" max="15876" width="21.6640625" customWidth="1"/>
    <col min="15877" max="15877" width="10.6640625" customWidth="1"/>
    <col min="15878" max="15878" width="12.33203125" customWidth="1"/>
    <col min="15879" max="15879" width="2.6640625" customWidth="1"/>
    <col min="15880" max="15880" width="12.6640625" customWidth="1"/>
    <col min="15881" max="15881" width="10.6640625" customWidth="1"/>
    <col min="15882" max="15882" width="3.88671875" customWidth="1"/>
    <col min="15883" max="15884" width="10.6640625" customWidth="1"/>
    <col min="15885" max="15885" width="4.6640625" customWidth="1"/>
    <col min="16130" max="16130" width="4.6640625" customWidth="1"/>
    <col min="16131" max="16131" width="5.5546875" bestFit="1" customWidth="1"/>
    <col min="16132" max="16132" width="21.6640625" customWidth="1"/>
    <col min="16133" max="16133" width="10.6640625" customWidth="1"/>
    <col min="16134" max="16134" width="12.33203125" customWidth="1"/>
    <col min="16135" max="16135" width="2.6640625" customWidth="1"/>
    <col min="16136" max="16136" width="12.6640625" customWidth="1"/>
    <col min="16137" max="16137" width="10.6640625" customWidth="1"/>
    <col min="16138" max="16138" width="3.88671875" customWidth="1"/>
    <col min="16139" max="16140" width="10.6640625" customWidth="1"/>
    <col min="16141" max="16141" width="4.6640625" customWidth="1"/>
  </cols>
  <sheetData>
    <row r="1" spans="1:13" x14ac:dyDescent="0.3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8"/>
    </row>
    <row r="2" spans="1:13" ht="15.6" x14ac:dyDescent="0.3">
      <c r="A2" s="132" t="s">
        <v>27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4"/>
    </row>
    <row r="3" spans="1:13" x14ac:dyDescent="0.3">
      <c r="A3" s="135" t="s">
        <v>79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7"/>
    </row>
    <row r="4" spans="1:13" x14ac:dyDescent="0.3">
      <c r="A4" s="129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1"/>
    </row>
    <row r="5" spans="1:13" ht="18" customHeight="1" x14ac:dyDescent="0.3">
      <c r="A5" s="11"/>
      <c r="B5" s="57" t="s">
        <v>0</v>
      </c>
      <c r="C5" s="3"/>
      <c r="D5" s="139"/>
      <c r="E5" s="139"/>
      <c r="F5" s="139"/>
      <c r="G5" s="139"/>
      <c r="H5" s="139"/>
      <c r="I5" s="139"/>
      <c r="J5" s="139"/>
      <c r="K5" s="139"/>
      <c r="L5" s="139"/>
      <c r="M5" s="12"/>
    </row>
    <row r="6" spans="1:13" ht="18" customHeight="1" x14ac:dyDescent="0.3">
      <c r="A6" s="11"/>
      <c r="B6" s="57" t="s">
        <v>1</v>
      </c>
      <c r="C6" s="3"/>
      <c r="D6" s="140"/>
      <c r="E6" s="140"/>
      <c r="F6" s="140"/>
      <c r="G6" s="140"/>
      <c r="H6" s="140"/>
      <c r="I6" s="140"/>
      <c r="J6" s="140"/>
      <c r="K6" s="140"/>
      <c r="L6" s="140"/>
      <c r="M6" s="12"/>
    </row>
    <row r="7" spans="1:13" ht="18" customHeight="1" x14ac:dyDescent="0.3">
      <c r="A7" s="11"/>
      <c r="B7" s="1"/>
      <c r="C7" s="3"/>
      <c r="D7" s="140"/>
      <c r="E7" s="140"/>
      <c r="F7" s="140"/>
      <c r="G7" s="140"/>
      <c r="H7" s="140"/>
      <c r="I7" s="140"/>
      <c r="J7" s="140"/>
      <c r="K7" s="140"/>
      <c r="L7" s="140"/>
      <c r="M7" s="12"/>
    </row>
    <row r="8" spans="1:13" ht="18" customHeight="1" x14ac:dyDescent="0.3">
      <c r="A8" s="11"/>
      <c r="B8" s="1"/>
      <c r="C8" s="3"/>
      <c r="D8" s="140"/>
      <c r="E8" s="140"/>
      <c r="F8" s="140"/>
      <c r="G8" s="140"/>
      <c r="H8" s="140"/>
      <c r="I8" s="140"/>
      <c r="J8" s="140"/>
      <c r="K8" s="140"/>
      <c r="L8" s="140"/>
      <c r="M8" s="12"/>
    </row>
    <row r="9" spans="1:13" ht="18" customHeight="1" x14ac:dyDescent="0.3">
      <c r="A9" s="11"/>
      <c r="B9" s="1"/>
      <c r="C9" s="3"/>
      <c r="D9" s="140"/>
      <c r="E9" s="140"/>
      <c r="F9" s="140"/>
      <c r="G9" s="140"/>
      <c r="H9" s="140"/>
      <c r="I9" s="140"/>
      <c r="J9" s="140"/>
      <c r="K9" s="140"/>
      <c r="L9" s="140"/>
      <c r="M9" s="12"/>
    </row>
    <row r="10" spans="1:13" ht="15.9" customHeight="1" x14ac:dyDescent="0.3">
      <c r="A10" s="11"/>
      <c r="B10" s="1"/>
      <c r="D10" s="89"/>
      <c r="E10" s="89"/>
      <c r="F10" s="89"/>
      <c r="G10" s="89"/>
      <c r="H10" s="89"/>
      <c r="I10" s="89"/>
      <c r="J10" s="89"/>
      <c r="K10" s="89"/>
      <c r="L10" s="88"/>
      <c r="M10" s="12"/>
    </row>
    <row r="11" spans="1:13" ht="18" customHeight="1" x14ac:dyDescent="0.3">
      <c r="A11" s="11"/>
      <c r="B11" s="57" t="s">
        <v>32</v>
      </c>
      <c r="D11" s="1" t="s">
        <v>2</v>
      </c>
      <c r="E11" s="13"/>
      <c r="F11" s="14" t="s">
        <v>3</v>
      </c>
      <c r="G11" s="13"/>
      <c r="H11" s="90"/>
      <c r="I11" s="1"/>
      <c r="J11" s="1"/>
      <c r="K11" s="1"/>
      <c r="M11" s="15"/>
    </row>
    <row r="12" spans="1:13" ht="15.9" customHeight="1" x14ac:dyDescent="0.3">
      <c r="A12" s="16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9"/>
      <c r="M12" s="20"/>
    </row>
    <row r="13" spans="1:13" ht="15.9" customHeight="1" x14ac:dyDescent="0.3">
      <c r="A13" s="79"/>
      <c r="B13" s="67"/>
      <c r="C13" s="31"/>
      <c r="D13" s="31"/>
      <c r="E13" s="31"/>
      <c r="F13" s="31"/>
      <c r="G13" s="31"/>
      <c r="H13" s="31"/>
      <c r="I13" s="78" t="s">
        <v>4</v>
      </c>
      <c r="J13" s="78"/>
      <c r="K13" s="78" t="s">
        <v>4</v>
      </c>
      <c r="L13" s="78"/>
      <c r="M13" s="32"/>
    </row>
    <row r="14" spans="1:13" ht="15.9" customHeight="1" x14ac:dyDescent="0.3">
      <c r="A14" s="11"/>
      <c r="B14" s="3"/>
      <c r="C14" s="57" t="s">
        <v>5</v>
      </c>
      <c r="D14" s="1"/>
      <c r="E14" s="1"/>
      <c r="F14" s="1"/>
      <c r="G14" s="1"/>
      <c r="H14" s="1"/>
      <c r="I14" s="102"/>
      <c r="J14" s="102"/>
      <c r="K14" s="95"/>
      <c r="L14" s="21" t="s">
        <v>6</v>
      </c>
      <c r="M14" s="15"/>
    </row>
    <row r="15" spans="1:13" ht="15.9" customHeight="1" x14ac:dyDescent="0.3">
      <c r="A15" s="11"/>
      <c r="B15" s="3"/>
      <c r="C15" s="1"/>
      <c r="D15" s="1"/>
      <c r="E15" s="1"/>
      <c r="F15" s="1"/>
      <c r="G15" s="1"/>
      <c r="H15" s="1"/>
      <c r="I15" s="102"/>
      <c r="J15" s="102"/>
      <c r="K15" s="102"/>
      <c r="M15" s="15"/>
    </row>
    <row r="16" spans="1:13" ht="15.9" customHeight="1" x14ac:dyDescent="0.3">
      <c r="A16" s="11"/>
      <c r="B16" s="3" t="s">
        <v>7</v>
      </c>
      <c r="C16" s="1" t="s">
        <v>8</v>
      </c>
      <c r="D16" s="1"/>
      <c r="E16" s="1"/>
      <c r="F16" s="1"/>
      <c r="G16" s="1"/>
      <c r="H16" s="1"/>
      <c r="I16" s="95"/>
      <c r="J16" s="103"/>
      <c r="K16" s="102"/>
      <c r="M16" s="15"/>
    </row>
    <row r="17" spans="1:13" ht="15.9" customHeight="1" x14ac:dyDescent="0.3">
      <c r="A17" s="11"/>
      <c r="B17" s="3"/>
      <c r="C17" s="82" t="s">
        <v>120</v>
      </c>
      <c r="D17" s="1"/>
      <c r="E17" s="1"/>
      <c r="F17" s="1"/>
      <c r="G17" s="1"/>
      <c r="H17" s="1"/>
      <c r="I17" s="104"/>
      <c r="J17" s="103"/>
      <c r="K17" s="102"/>
      <c r="M17" s="15"/>
    </row>
    <row r="18" spans="1:13" ht="15.9" customHeight="1" x14ac:dyDescent="0.3">
      <c r="A18" s="11"/>
      <c r="B18" s="3"/>
      <c r="C18" s="1"/>
      <c r="D18" s="1"/>
      <c r="E18" s="1"/>
      <c r="F18" s="1"/>
      <c r="G18" s="1"/>
      <c r="H18" s="1"/>
      <c r="I18" s="102"/>
      <c r="J18" s="102"/>
      <c r="K18" s="102"/>
      <c r="M18" s="15"/>
    </row>
    <row r="19" spans="1:13" ht="15.9" customHeight="1" x14ac:dyDescent="0.3">
      <c r="A19" s="11"/>
      <c r="B19" s="3"/>
      <c r="C19" s="57" t="s">
        <v>9</v>
      </c>
      <c r="D19" s="1"/>
      <c r="E19" s="1"/>
      <c r="F19" s="1"/>
      <c r="G19" s="1"/>
      <c r="H19" s="1"/>
      <c r="I19" s="102"/>
      <c r="J19" s="102"/>
      <c r="K19" s="96">
        <f>K14-I16</f>
        <v>0</v>
      </c>
      <c r="L19" s="21" t="s">
        <v>10</v>
      </c>
      <c r="M19" s="15"/>
    </row>
    <row r="20" spans="1:13" ht="15.9" customHeight="1" x14ac:dyDescent="0.3">
      <c r="A20" s="11"/>
      <c r="B20" s="3"/>
      <c r="C20" s="82" t="s">
        <v>48</v>
      </c>
      <c r="D20" s="1"/>
      <c r="E20" s="1"/>
      <c r="F20" s="1"/>
      <c r="G20" s="1"/>
      <c r="H20" s="1"/>
      <c r="I20" s="102"/>
      <c r="J20" s="102"/>
      <c r="K20" s="103"/>
      <c r="L20" s="83"/>
      <c r="M20" s="15"/>
    </row>
    <row r="21" spans="1:13" ht="15.9" customHeight="1" x14ac:dyDescent="0.3">
      <c r="A21" s="11"/>
      <c r="B21" s="3"/>
      <c r="C21" s="1"/>
      <c r="D21" s="1"/>
      <c r="E21" s="1"/>
      <c r="F21" s="1"/>
      <c r="G21" s="1"/>
      <c r="H21" s="1"/>
      <c r="I21" s="102"/>
      <c r="J21" s="102"/>
      <c r="K21" s="102"/>
      <c r="M21" s="15"/>
    </row>
    <row r="22" spans="1:13" ht="15.9" customHeight="1" x14ac:dyDescent="0.3">
      <c r="A22" s="11"/>
      <c r="B22" s="3" t="s">
        <v>7</v>
      </c>
      <c r="C22" s="57" t="s">
        <v>11</v>
      </c>
      <c r="D22" s="1"/>
      <c r="E22" s="1"/>
      <c r="F22" s="1"/>
      <c r="G22" s="1"/>
      <c r="H22" s="1"/>
      <c r="I22" s="102"/>
      <c r="J22" s="102"/>
      <c r="K22" s="102"/>
      <c r="M22" s="15"/>
    </row>
    <row r="23" spans="1:13" ht="15.9" customHeight="1" x14ac:dyDescent="0.3">
      <c r="A23" s="11"/>
      <c r="B23" s="3"/>
      <c r="C23" s="138" t="s">
        <v>47</v>
      </c>
      <c r="D23" s="138"/>
      <c r="E23" s="138"/>
      <c r="F23" s="138"/>
      <c r="G23" s="22"/>
      <c r="H23" s="22"/>
      <c r="I23" s="102"/>
      <c r="J23" s="102"/>
      <c r="K23" s="102"/>
      <c r="M23" s="15"/>
    </row>
    <row r="24" spans="1:13" ht="15.9" customHeight="1" x14ac:dyDescent="0.3">
      <c r="A24" s="11"/>
      <c r="B24" s="3"/>
      <c r="C24" s="138"/>
      <c r="D24" s="138"/>
      <c r="E24" s="138"/>
      <c r="F24" s="138"/>
      <c r="G24" s="22"/>
      <c r="H24" s="22"/>
      <c r="I24" s="102"/>
      <c r="J24" s="102"/>
      <c r="K24" s="102"/>
      <c r="M24" s="15"/>
    </row>
    <row r="25" spans="1:13" ht="15.9" customHeight="1" x14ac:dyDescent="0.3">
      <c r="A25" s="11"/>
      <c r="B25" s="3"/>
      <c r="C25" s="138"/>
      <c r="D25" s="138"/>
      <c r="E25" s="138"/>
      <c r="F25" s="138"/>
      <c r="G25" s="22"/>
      <c r="H25" s="22"/>
      <c r="I25" s="102"/>
      <c r="J25" s="102"/>
      <c r="K25" s="102"/>
      <c r="M25" s="15"/>
    </row>
    <row r="26" spans="1:13" ht="15.9" customHeight="1" x14ac:dyDescent="0.3">
      <c r="A26" s="11"/>
      <c r="B26" s="3"/>
      <c r="C26" s="84"/>
      <c r="D26" s="1"/>
      <c r="E26" s="1"/>
      <c r="F26" s="1"/>
      <c r="G26" s="1"/>
      <c r="H26" s="1"/>
      <c r="I26" s="102"/>
      <c r="J26" s="102"/>
      <c r="K26" s="102"/>
      <c r="M26" s="15"/>
    </row>
    <row r="27" spans="1:13" ht="15.9" customHeight="1" x14ac:dyDescent="0.3">
      <c r="A27" s="11"/>
      <c r="B27" s="3"/>
      <c r="C27" s="1" t="s">
        <v>36</v>
      </c>
      <c r="D27" s="1"/>
      <c r="E27" s="1"/>
      <c r="F27" s="1"/>
      <c r="G27" s="1"/>
      <c r="H27" s="1"/>
      <c r="I27" s="95"/>
      <c r="J27" s="103"/>
      <c r="K27" s="102"/>
      <c r="M27" s="15"/>
    </row>
    <row r="28" spans="1:13" ht="15.9" customHeight="1" x14ac:dyDescent="0.3">
      <c r="A28" s="11"/>
      <c r="B28" s="3"/>
      <c r="C28" s="1"/>
      <c r="D28" s="1"/>
      <c r="E28" s="1"/>
      <c r="F28" s="1"/>
      <c r="G28" s="1"/>
      <c r="H28" s="1"/>
      <c r="I28" s="102"/>
      <c r="J28" s="102"/>
      <c r="K28" s="102"/>
      <c r="M28" s="15"/>
    </row>
    <row r="29" spans="1:13" ht="15.9" customHeight="1" x14ac:dyDescent="0.3">
      <c r="A29" s="11"/>
      <c r="B29" s="3"/>
      <c r="C29" s="1" t="s">
        <v>57</v>
      </c>
      <c r="D29" s="1"/>
      <c r="E29" s="1"/>
      <c r="F29" s="1"/>
      <c r="G29" s="1"/>
      <c r="H29" s="1"/>
      <c r="I29" s="95"/>
      <c r="J29" s="103"/>
      <c r="K29" s="102"/>
      <c r="M29" s="15"/>
    </row>
    <row r="30" spans="1:13" ht="15.9" customHeight="1" x14ac:dyDescent="0.3">
      <c r="A30" s="11"/>
      <c r="B30" s="3"/>
      <c r="C30" s="1"/>
      <c r="D30" s="1"/>
      <c r="E30" s="1"/>
      <c r="F30" s="1"/>
      <c r="G30" s="1"/>
      <c r="H30" s="1"/>
      <c r="I30" s="102"/>
      <c r="J30" s="102"/>
      <c r="K30" s="102"/>
      <c r="M30" s="15"/>
    </row>
    <row r="31" spans="1:13" ht="15.9" customHeight="1" x14ac:dyDescent="0.3">
      <c r="A31" s="11"/>
      <c r="B31" s="3"/>
      <c r="C31" s="1" t="s">
        <v>100</v>
      </c>
      <c r="D31" s="1"/>
      <c r="E31" s="1"/>
      <c r="F31" s="1"/>
      <c r="G31" s="1"/>
      <c r="H31" s="1"/>
      <c r="I31" s="95"/>
      <c r="J31" s="103"/>
      <c r="K31" s="102"/>
      <c r="M31" s="15"/>
    </row>
    <row r="32" spans="1:13" ht="15.9" customHeight="1" x14ac:dyDescent="0.3">
      <c r="A32" s="11"/>
      <c r="B32" s="3"/>
      <c r="C32" s="82" t="s">
        <v>102</v>
      </c>
      <c r="D32" s="1"/>
      <c r="E32" s="1"/>
      <c r="F32" s="1"/>
      <c r="G32" s="1"/>
      <c r="H32" s="1"/>
      <c r="I32" s="104"/>
      <c r="J32" s="103"/>
      <c r="K32" s="102"/>
      <c r="M32" s="15"/>
    </row>
    <row r="33" spans="1:13" ht="15.9" customHeight="1" x14ac:dyDescent="0.3">
      <c r="A33" s="11"/>
      <c r="B33" s="3"/>
      <c r="C33" s="1"/>
      <c r="D33" s="1"/>
      <c r="E33" s="1"/>
      <c r="F33" s="1"/>
      <c r="G33" s="1"/>
      <c r="H33" s="1"/>
      <c r="I33" s="102"/>
      <c r="J33" s="102"/>
      <c r="K33" s="102"/>
      <c r="M33" s="15"/>
    </row>
    <row r="34" spans="1:13" ht="15.9" customHeight="1" x14ac:dyDescent="0.3">
      <c r="A34" s="11"/>
      <c r="B34" s="3"/>
      <c r="C34" s="1" t="s">
        <v>12</v>
      </c>
      <c r="D34" s="1"/>
      <c r="E34" s="1"/>
      <c r="F34" s="1"/>
      <c r="G34" s="1"/>
      <c r="H34" s="1"/>
      <c r="I34" s="95"/>
      <c r="J34" s="103"/>
      <c r="K34" s="102"/>
      <c r="M34" s="15"/>
    </row>
    <row r="35" spans="1:13" ht="15.9" customHeight="1" x14ac:dyDescent="0.3">
      <c r="A35" s="11"/>
      <c r="B35" s="3"/>
      <c r="C35" s="82" t="s">
        <v>103</v>
      </c>
      <c r="D35" s="1"/>
      <c r="E35" s="1"/>
      <c r="F35" s="1"/>
      <c r="G35" s="1"/>
      <c r="H35" s="1"/>
      <c r="I35" s="104"/>
      <c r="J35" s="103"/>
      <c r="K35" s="102"/>
      <c r="M35" s="15"/>
    </row>
    <row r="36" spans="1:13" ht="15.9" customHeight="1" x14ac:dyDescent="0.3">
      <c r="A36" s="11"/>
      <c r="B36" s="3"/>
      <c r="C36" s="1"/>
      <c r="D36" s="1"/>
      <c r="E36" s="1"/>
      <c r="F36" s="1"/>
      <c r="G36" s="1"/>
      <c r="H36" s="1"/>
      <c r="I36" s="102"/>
      <c r="J36" s="102"/>
      <c r="K36" s="102"/>
      <c r="M36" s="15"/>
    </row>
    <row r="37" spans="1:13" ht="15.9" customHeight="1" x14ac:dyDescent="0.3">
      <c r="A37" s="11"/>
      <c r="B37" s="3"/>
      <c r="C37" s="1" t="s">
        <v>115</v>
      </c>
      <c r="D37" s="1"/>
      <c r="E37" s="1"/>
      <c r="F37" s="1"/>
      <c r="G37" s="1"/>
      <c r="H37" s="1"/>
      <c r="I37" s="95"/>
      <c r="J37" s="102"/>
      <c r="K37" s="102"/>
      <c r="M37" s="15"/>
    </row>
    <row r="38" spans="1:13" ht="15.9" customHeight="1" x14ac:dyDescent="0.3">
      <c r="A38" s="11"/>
      <c r="B38" s="3"/>
      <c r="C38" s="82" t="s">
        <v>114</v>
      </c>
      <c r="D38" s="1"/>
      <c r="E38" s="1"/>
      <c r="F38" s="1"/>
      <c r="G38" s="1"/>
      <c r="H38" s="1"/>
      <c r="I38" s="104"/>
      <c r="J38" s="102"/>
      <c r="K38" s="102"/>
      <c r="M38" s="15"/>
    </row>
    <row r="39" spans="1:13" ht="15.9" customHeight="1" x14ac:dyDescent="0.3">
      <c r="A39" s="11"/>
      <c r="B39" s="3"/>
      <c r="C39" s="1"/>
      <c r="D39" s="1"/>
      <c r="E39" s="1"/>
      <c r="F39" s="1"/>
      <c r="G39" s="1"/>
      <c r="H39" s="1"/>
      <c r="I39" s="102"/>
      <c r="J39" s="102"/>
      <c r="K39" s="102"/>
      <c r="M39" s="15"/>
    </row>
    <row r="40" spans="1:13" ht="15.9" customHeight="1" x14ac:dyDescent="0.3">
      <c r="A40" s="11"/>
      <c r="B40" s="3"/>
      <c r="C40" s="23" t="s">
        <v>49</v>
      </c>
      <c r="D40" s="1"/>
      <c r="E40" s="1"/>
      <c r="F40" s="1"/>
      <c r="G40" s="1"/>
      <c r="H40" s="1"/>
      <c r="I40" s="105"/>
      <c r="J40" s="105"/>
      <c r="K40" s="102"/>
      <c r="M40" s="15"/>
    </row>
    <row r="41" spans="1:13" ht="15.9" customHeight="1" x14ac:dyDescent="0.3">
      <c r="A41" s="11"/>
      <c r="B41" s="3"/>
      <c r="C41" s="141" t="s">
        <v>104</v>
      </c>
      <c r="D41" s="141"/>
      <c r="E41" s="141"/>
      <c r="F41" s="141"/>
      <c r="G41" s="1"/>
      <c r="H41" s="1"/>
      <c r="I41" s="102"/>
      <c r="J41" s="103"/>
      <c r="K41" s="102"/>
      <c r="M41" s="15"/>
    </row>
    <row r="42" spans="1:13" ht="15.9" customHeight="1" x14ac:dyDescent="0.3">
      <c r="A42" s="11"/>
      <c r="B42" s="3"/>
      <c r="C42" s="85"/>
      <c r="D42" s="85"/>
      <c r="E42" s="85"/>
      <c r="F42" s="1"/>
      <c r="G42" s="1"/>
      <c r="H42" s="1"/>
      <c r="I42" s="102"/>
      <c r="J42" s="103"/>
      <c r="K42" s="102"/>
      <c r="M42" s="15"/>
    </row>
    <row r="43" spans="1:13" ht="15.9" customHeight="1" x14ac:dyDescent="0.3">
      <c r="A43" s="11"/>
      <c r="B43" s="3"/>
      <c r="C43" s="24" t="s">
        <v>13</v>
      </c>
      <c r="D43" s="24"/>
      <c r="E43" s="18"/>
      <c r="F43" s="18"/>
      <c r="G43" s="1"/>
      <c r="H43" s="1"/>
      <c r="I43" s="95"/>
      <c r="J43" s="103"/>
      <c r="K43" s="102"/>
      <c r="M43" s="15"/>
    </row>
    <row r="44" spans="1:13" ht="15.9" customHeight="1" x14ac:dyDescent="0.3">
      <c r="A44" s="11"/>
      <c r="B44" s="3"/>
      <c r="C44" s="1"/>
      <c r="D44" s="1"/>
      <c r="E44" s="1"/>
      <c r="F44" s="1"/>
      <c r="G44" s="1"/>
      <c r="H44" s="1"/>
      <c r="I44" s="102"/>
      <c r="J44" s="103"/>
      <c r="K44" s="102"/>
      <c r="M44" s="15"/>
    </row>
    <row r="45" spans="1:13" ht="15.9" customHeight="1" x14ac:dyDescent="0.3">
      <c r="A45" s="11"/>
      <c r="B45" s="3"/>
      <c r="C45" s="24" t="s">
        <v>14</v>
      </c>
      <c r="D45" s="24"/>
      <c r="E45" s="18"/>
      <c r="F45" s="18"/>
      <c r="G45" s="1"/>
      <c r="H45" s="1"/>
      <c r="I45" s="95"/>
      <c r="J45" s="103"/>
      <c r="K45" s="102"/>
      <c r="M45" s="15"/>
    </row>
    <row r="46" spans="1:13" ht="15.9" customHeight="1" x14ac:dyDescent="0.3">
      <c r="A46" s="11"/>
      <c r="B46" s="3"/>
      <c r="C46" s="1"/>
      <c r="D46" s="1"/>
      <c r="E46" s="1"/>
      <c r="F46" s="1"/>
      <c r="G46" s="1"/>
      <c r="H46" s="1"/>
      <c r="I46" s="102"/>
      <c r="J46" s="103"/>
      <c r="K46" s="102"/>
      <c r="M46" s="15"/>
    </row>
    <row r="47" spans="1:13" ht="15.9" customHeight="1" x14ac:dyDescent="0.3">
      <c r="A47" s="11"/>
      <c r="B47" s="3"/>
      <c r="C47" s="24" t="s">
        <v>15</v>
      </c>
      <c r="D47" s="24"/>
      <c r="E47" s="18"/>
      <c r="F47" s="18"/>
      <c r="G47" s="1"/>
      <c r="H47" s="1"/>
      <c r="I47" s="95"/>
      <c r="J47" s="103"/>
      <c r="K47" s="102"/>
      <c r="M47" s="15"/>
    </row>
    <row r="48" spans="1:13" ht="15.9" customHeight="1" x14ac:dyDescent="0.3">
      <c r="A48" s="11"/>
      <c r="B48" s="3"/>
      <c r="C48" s="1"/>
      <c r="D48" s="1"/>
      <c r="E48" s="1"/>
      <c r="F48" s="1"/>
      <c r="G48" s="1"/>
      <c r="H48" s="1"/>
      <c r="I48" s="102"/>
      <c r="J48" s="103"/>
      <c r="K48" s="102"/>
      <c r="M48" s="15"/>
    </row>
    <row r="49" spans="1:13" ht="15.9" customHeight="1" x14ac:dyDescent="0.3">
      <c r="A49" s="11"/>
      <c r="B49" s="3"/>
      <c r="C49" s="24" t="s">
        <v>16</v>
      </c>
      <c r="D49" s="24"/>
      <c r="E49" s="18"/>
      <c r="F49" s="18"/>
      <c r="G49" s="1"/>
      <c r="H49" s="1"/>
      <c r="I49" s="95"/>
      <c r="J49" s="103"/>
      <c r="K49" s="102"/>
      <c r="M49" s="15"/>
    </row>
    <row r="50" spans="1:13" ht="15.9" customHeight="1" x14ac:dyDescent="0.3">
      <c r="A50" s="11"/>
      <c r="B50" s="3"/>
      <c r="C50" s="56"/>
      <c r="D50" s="56"/>
      <c r="E50" s="1"/>
      <c r="F50" s="1"/>
      <c r="G50" s="1"/>
      <c r="H50" s="1"/>
      <c r="I50" s="104"/>
      <c r="J50" s="103"/>
      <c r="K50" s="102"/>
      <c r="M50" s="15"/>
    </row>
    <row r="51" spans="1:13" ht="15.9" customHeight="1" x14ac:dyDescent="0.3">
      <c r="A51" s="11"/>
      <c r="B51" s="3"/>
      <c r="C51" s="57" t="s">
        <v>17</v>
      </c>
      <c r="D51" s="1"/>
      <c r="E51" s="1"/>
      <c r="F51" s="1"/>
      <c r="G51" s="1"/>
      <c r="H51" s="1"/>
      <c r="I51" s="102"/>
      <c r="J51" s="102"/>
      <c r="K51" s="96">
        <f>SUM(I22:I51)</f>
        <v>0</v>
      </c>
      <c r="L51" s="21" t="s">
        <v>18</v>
      </c>
      <c r="M51" s="15"/>
    </row>
    <row r="52" spans="1:13" ht="15.9" customHeight="1" x14ac:dyDescent="0.3">
      <c r="A52" s="11"/>
      <c r="B52" s="3"/>
      <c r="C52" s="1"/>
      <c r="D52" s="1"/>
      <c r="E52" s="1"/>
      <c r="F52" s="1"/>
      <c r="G52" s="1"/>
      <c r="H52" s="1"/>
      <c r="I52" s="102"/>
      <c r="J52" s="102"/>
      <c r="K52" s="102"/>
      <c r="M52" s="15"/>
    </row>
    <row r="53" spans="1:13" ht="15.9" customHeight="1" x14ac:dyDescent="0.3">
      <c r="A53" s="11"/>
      <c r="B53" s="3"/>
      <c r="C53" s="57" t="s">
        <v>19</v>
      </c>
      <c r="D53" s="1"/>
      <c r="E53" s="1"/>
      <c r="F53" s="1"/>
      <c r="G53" s="1"/>
      <c r="H53" s="1"/>
      <c r="I53" s="102"/>
      <c r="J53" s="102"/>
      <c r="K53" s="96">
        <f>K19-K51</f>
        <v>0</v>
      </c>
      <c r="L53" s="21" t="s">
        <v>20</v>
      </c>
      <c r="M53" s="15"/>
    </row>
    <row r="54" spans="1:13" ht="15.9" customHeight="1" x14ac:dyDescent="0.3">
      <c r="A54" s="11"/>
      <c r="B54" s="3"/>
      <c r="C54" s="82" t="s">
        <v>56</v>
      </c>
      <c r="D54" s="1"/>
      <c r="E54" s="1"/>
      <c r="F54" s="1"/>
      <c r="G54" s="1"/>
      <c r="H54" s="1"/>
      <c r="I54" s="102"/>
      <c r="J54" s="102"/>
      <c r="K54" s="102"/>
      <c r="M54" s="15"/>
    </row>
    <row r="55" spans="1:13" ht="15.9" customHeight="1" x14ac:dyDescent="0.3">
      <c r="A55" s="11"/>
      <c r="B55" s="3"/>
      <c r="C55" s="1"/>
      <c r="D55" s="1"/>
      <c r="E55" s="1"/>
      <c r="F55" s="1"/>
      <c r="G55" s="1"/>
      <c r="H55" s="1"/>
      <c r="I55" s="102"/>
      <c r="J55" s="102"/>
      <c r="K55" s="102"/>
      <c r="M55" s="15"/>
    </row>
    <row r="56" spans="1:13" ht="40.200000000000003" x14ac:dyDescent="0.3">
      <c r="A56" s="11"/>
      <c r="B56" s="25"/>
      <c r="C56" s="142" t="s">
        <v>58</v>
      </c>
      <c r="D56" s="142"/>
      <c r="E56" s="145" t="s">
        <v>77</v>
      </c>
      <c r="F56" s="146"/>
      <c r="G56" s="26" t="s">
        <v>59</v>
      </c>
      <c r="H56" s="47" t="str">
        <f>C75</f>
        <v>Partners' Salary, Bonus and CPF</v>
      </c>
      <c r="I56" s="143" t="str">
        <f>C76</f>
        <v>Partners' Other Benefits</v>
      </c>
      <c r="J56" s="144"/>
      <c r="K56" s="26" t="s">
        <v>101</v>
      </c>
      <c r="L56" s="27" t="s">
        <v>60</v>
      </c>
      <c r="M56" s="15"/>
    </row>
    <row r="57" spans="1:13" x14ac:dyDescent="0.3">
      <c r="A57" s="11"/>
      <c r="B57" s="28" t="s">
        <v>44</v>
      </c>
      <c r="C57" s="147"/>
      <c r="D57" s="147"/>
      <c r="E57" s="147"/>
      <c r="F57" s="147"/>
      <c r="G57" s="29"/>
      <c r="H57" s="97"/>
      <c r="I57" s="148"/>
      <c r="J57" s="149"/>
      <c r="K57" s="99">
        <f>$K$66*G57</f>
        <v>0</v>
      </c>
      <c r="L57" s="121">
        <f>SUM(H57:K57)</f>
        <v>0</v>
      </c>
      <c r="M57" s="15"/>
    </row>
    <row r="58" spans="1:13" x14ac:dyDescent="0.3">
      <c r="A58" s="11"/>
      <c r="B58" s="28" t="s">
        <v>46</v>
      </c>
      <c r="C58" s="147"/>
      <c r="D58" s="147"/>
      <c r="E58" s="147"/>
      <c r="F58" s="147"/>
      <c r="G58" s="29"/>
      <c r="H58" s="97"/>
      <c r="I58" s="148"/>
      <c r="J58" s="149"/>
      <c r="K58" s="99">
        <f>$K$66*G58</f>
        <v>0</v>
      </c>
      <c r="L58" s="121">
        <f>SUM(H58:K58)</f>
        <v>0</v>
      </c>
      <c r="M58" s="15"/>
    </row>
    <row r="59" spans="1:13" x14ac:dyDescent="0.3">
      <c r="A59" s="11"/>
      <c r="B59" s="28" t="s">
        <v>61</v>
      </c>
      <c r="C59" s="147"/>
      <c r="D59" s="147"/>
      <c r="E59" s="147"/>
      <c r="F59" s="147"/>
      <c r="G59" s="29"/>
      <c r="H59" s="98"/>
      <c r="I59" s="154"/>
      <c r="J59" s="155"/>
      <c r="K59" s="99">
        <f>$K$66*G59</f>
        <v>0</v>
      </c>
      <c r="L59" s="121">
        <f>SUM(H59:K59)</f>
        <v>0</v>
      </c>
      <c r="M59" s="15"/>
    </row>
    <row r="60" spans="1:13" x14ac:dyDescent="0.3">
      <c r="A60" s="11"/>
      <c r="B60" s="28" t="s">
        <v>62</v>
      </c>
      <c r="C60" s="147"/>
      <c r="D60" s="147"/>
      <c r="E60" s="147"/>
      <c r="F60" s="147"/>
      <c r="G60" s="29"/>
      <c r="H60" s="98"/>
      <c r="I60" s="156"/>
      <c r="J60" s="156"/>
      <c r="K60" s="99">
        <f>$K$66*G60</f>
        <v>0</v>
      </c>
      <c r="L60" s="121">
        <f>SUM(H60:K60)</f>
        <v>0</v>
      </c>
      <c r="M60" s="15"/>
    </row>
    <row r="61" spans="1:13" x14ac:dyDescent="0.3">
      <c r="A61" s="11"/>
      <c r="B61" s="3"/>
      <c r="C61" s="86"/>
      <c r="D61" s="86"/>
      <c r="E61" s="86"/>
      <c r="F61" s="86"/>
      <c r="G61" s="87"/>
      <c r="H61" s="106"/>
      <c r="I61" s="106"/>
      <c r="J61" s="106"/>
      <c r="K61" s="102"/>
      <c r="M61" s="15"/>
    </row>
    <row r="62" spans="1:13" ht="15.9" customHeight="1" x14ac:dyDescent="0.3">
      <c r="A62" s="11"/>
      <c r="B62" s="3" t="s">
        <v>63</v>
      </c>
      <c r="C62" s="1" t="s">
        <v>95</v>
      </c>
      <c r="H62" s="105"/>
      <c r="I62" s="107"/>
      <c r="J62" s="102"/>
      <c r="K62" s="96">
        <f>SUM(H57:H60)</f>
        <v>0</v>
      </c>
      <c r="L62" s="21" t="s">
        <v>64</v>
      </c>
      <c r="M62" s="15"/>
    </row>
    <row r="63" spans="1:13" ht="15.9" customHeight="1" x14ac:dyDescent="0.3">
      <c r="A63" s="11"/>
      <c r="B63" s="3"/>
      <c r="C63" s="1"/>
      <c r="H63" s="105"/>
      <c r="I63" s="107"/>
      <c r="J63" s="102"/>
      <c r="K63" s="102"/>
      <c r="M63" s="15"/>
    </row>
    <row r="64" spans="1:13" ht="15.9" customHeight="1" x14ac:dyDescent="0.3">
      <c r="A64" s="11"/>
      <c r="B64" s="3" t="s">
        <v>7</v>
      </c>
      <c r="C64" s="1" t="s">
        <v>96</v>
      </c>
      <c r="H64" s="105"/>
      <c r="I64" s="107"/>
      <c r="J64" s="102"/>
      <c r="K64" s="96">
        <f>SUM(I57:J60)</f>
        <v>0</v>
      </c>
      <c r="L64" s="21" t="s">
        <v>66</v>
      </c>
      <c r="M64" s="15"/>
    </row>
    <row r="65" spans="1:13" ht="15.9" customHeight="1" x14ac:dyDescent="0.3">
      <c r="A65" s="11"/>
      <c r="B65" s="3"/>
      <c r="C65" s="1"/>
      <c r="H65" s="105"/>
      <c r="I65" s="107"/>
      <c r="J65" s="102"/>
      <c r="K65" s="102"/>
      <c r="M65" s="15"/>
    </row>
    <row r="66" spans="1:13" ht="15.9" customHeight="1" x14ac:dyDescent="0.3">
      <c r="A66" s="11"/>
      <c r="B66" s="3"/>
      <c r="C66" s="57" t="s">
        <v>65</v>
      </c>
      <c r="H66" s="105"/>
      <c r="I66" s="105"/>
      <c r="J66" s="102"/>
      <c r="K66" s="96">
        <f>$K$53-$K$62-$K$64</f>
        <v>0</v>
      </c>
      <c r="L66" s="21" t="s">
        <v>97</v>
      </c>
      <c r="M66" s="15"/>
    </row>
    <row r="67" spans="1:13" ht="15.9" customHeight="1" x14ac:dyDescent="0.3">
      <c r="A67" s="11"/>
      <c r="B67" s="3"/>
      <c r="H67" s="120"/>
      <c r="I67" s="120"/>
      <c r="J67" s="91"/>
      <c r="K67" s="91"/>
      <c r="M67" s="15"/>
    </row>
    <row r="68" spans="1:13" ht="15.9" customHeight="1" x14ac:dyDescent="0.3">
      <c r="A68" s="11"/>
      <c r="B68" s="3"/>
      <c r="C68" s="30" t="s">
        <v>21</v>
      </c>
      <c r="D68" s="31"/>
      <c r="E68" s="31"/>
      <c r="F68" s="31"/>
      <c r="G68" s="31"/>
      <c r="H68" s="32"/>
      <c r="I68" s="1"/>
      <c r="J68" s="1"/>
      <c r="K68" s="1"/>
      <c r="M68" s="15"/>
    </row>
    <row r="69" spans="1:13" ht="15.9" customHeight="1" x14ac:dyDescent="0.3">
      <c r="A69" s="11"/>
      <c r="B69" s="3"/>
      <c r="C69" s="2" t="s">
        <v>78</v>
      </c>
      <c r="D69" s="1"/>
      <c r="E69" s="1"/>
      <c r="F69" s="1"/>
      <c r="G69" s="1"/>
      <c r="H69" s="15"/>
      <c r="I69" s="1"/>
      <c r="J69" s="1"/>
      <c r="K69" s="1"/>
      <c r="M69" s="15"/>
    </row>
    <row r="70" spans="1:13" ht="15.9" customHeight="1" x14ac:dyDescent="0.3">
      <c r="A70" s="11"/>
      <c r="B70" s="3"/>
      <c r="C70" s="33"/>
      <c r="D70" s="1"/>
      <c r="E70" s="1"/>
      <c r="F70" s="1"/>
      <c r="G70" s="1"/>
      <c r="H70" s="15"/>
      <c r="I70" s="1"/>
      <c r="J70" s="1"/>
      <c r="K70" s="1"/>
      <c r="M70" s="15"/>
    </row>
    <row r="71" spans="1:13" ht="15.9" customHeight="1" x14ac:dyDescent="0.3">
      <c r="A71" s="11"/>
      <c r="B71" s="3"/>
      <c r="C71" s="2" t="s">
        <v>22</v>
      </c>
      <c r="E71" s="14" t="s">
        <v>23</v>
      </c>
      <c r="F71" s="1"/>
      <c r="G71" s="100">
        <f>ROUND(K14,0)</f>
        <v>0</v>
      </c>
      <c r="H71" s="48"/>
      <c r="I71" s="1"/>
      <c r="J71" s="1"/>
      <c r="K71" s="1"/>
      <c r="M71" s="15"/>
    </row>
    <row r="72" spans="1:13" ht="15.9" customHeight="1" x14ac:dyDescent="0.3">
      <c r="A72" s="11"/>
      <c r="B72" s="3"/>
      <c r="C72" s="2" t="s">
        <v>67</v>
      </c>
      <c r="E72" s="14" t="s">
        <v>24</v>
      </c>
      <c r="F72" s="1"/>
      <c r="G72" s="100">
        <f>ROUND(K19,0)</f>
        <v>0</v>
      </c>
      <c r="H72" s="48"/>
      <c r="I72" s="1"/>
      <c r="J72" s="1"/>
      <c r="K72" s="1"/>
      <c r="M72" s="15"/>
    </row>
    <row r="73" spans="1:13" ht="15.9" customHeight="1" x14ac:dyDescent="0.3">
      <c r="A73" s="11"/>
      <c r="B73" s="3"/>
      <c r="C73" s="2" t="s">
        <v>68</v>
      </c>
      <c r="E73" s="14" t="s">
        <v>25</v>
      </c>
      <c r="F73" s="1"/>
      <c r="G73" s="100">
        <f>ROUND(K51,0)</f>
        <v>0</v>
      </c>
      <c r="H73" s="48"/>
      <c r="I73" s="1"/>
      <c r="J73" s="1"/>
      <c r="K73" s="1"/>
      <c r="M73" s="15"/>
    </row>
    <row r="74" spans="1:13" ht="15.9" customHeight="1" x14ac:dyDescent="0.3">
      <c r="A74" s="11"/>
      <c r="B74" s="3"/>
      <c r="C74" s="2" t="s">
        <v>69</v>
      </c>
      <c r="E74" s="14" t="s">
        <v>26</v>
      </c>
      <c r="F74" s="1"/>
      <c r="G74" s="100">
        <f>G72-G73</f>
        <v>0</v>
      </c>
      <c r="H74" s="48"/>
      <c r="I74" s="1"/>
      <c r="J74" s="1"/>
      <c r="K74" s="1"/>
      <c r="M74" s="15"/>
    </row>
    <row r="75" spans="1:13" ht="15.9" customHeight="1" x14ac:dyDescent="0.3">
      <c r="A75" s="11"/>
      <c r="B75" s="3"/>
      <c r="C75" s="2" t="str">
        <f>C62</f>
        <v>Partners' Salary, Bonus and CPF</v>
      </c>
      <c r="E75" s="14" t="s">
        <v>70</v>
      </c>
      <c r="F75" s="1"/>
      <c r="G75" s="101">
        <f>ROUND(K62,0)</f>
        <v>0</v>
      </c>
      <c r="H75" s="48"/>
      <c r="I75" s="1"/>
      <c r="J75" s="1"/>
      <c r="K75" s="1"/>
      <c r="M75" s="15"/>
    </row>
    <row r="76" spans="1:13" ht="15.9" customHeight="1" x14ac:dyDescent="0.3">
      <c r="A76" s="11"/>
      <c r="B76" s="3"/>
      <c r="C76" s="2" t="str">
        <f>C64</f>
        <v>Partners' Other Benefits</v>
      </c>
      <c r="E76" s="14" t="s">
        <v>71</v>
      </c>
      <c r="F76" s="1"/>
      <c r="G76" s="101">
        <f>ROUND(K64,0)</f>
        <v>0</v>
      </c>
      <c r="H76" s="48"/>
      <c r="I76" s="1"/>
      <c r="J76" s="1"/>
      <c r="K76" s="1"/>
      <c r="M76" s="15"/>
    </row>
    <row r="77" spans="1:13" ht="15.9" customHeight="1" x14ac:dyDescent="0.3">
      <c r="A77" s="11"/>
      <c r="B77" s="3"/>
      <c r="C77" s="2" t="s">
        <v>65</v>
      </c>
      <c r="D77" s="1"/>
      <c r="E77" s="14" t="s">
        <v>98</v>
      </c>
      <c r="F77" s="1"/>
      <c r="G77" s="100">
        <f>G74-G75-G76</f>
        <v>0</v>
      </c>
      <c r="H77" s="48"/>
      <c r="I77" s="1"/>
      <c r="J77" s="1"/>
      <c r="K77" s="1"/>
      <c r="M77" s="15"/>
    </row>
    <row r="78" spans="1:13" ht="15.9" customHeight="1" x14ac:dyDescent="0.3">
      <c r="A78" s="11"/>
      <c r="B78" s="3"/>
      <c r="C78" s="34"/>
      <c r="D78" s="18"/>
      <c r="E78" s="18"/>
      <c r="F78" s="18"/>
      <c r="G78" s="35"/>
      <c r="H78" s="49"/>
      <c r="I78" s="1"/>
      <c r="J78" s="1"/>
      <c r="K78" s="1"/>
      <c r="M78" s="15"/>
    </row>
    <row r="79" spans="1:13" ht="15.9" customHeight="1" x14ac:dyDescent="0.3">
      <c r="A79" s="16"/>
      <c r="B79" s="17"/>
      <c r="C79" s="18"/>
      <c r="D79" s="18"/>
      <c r="E79" s="18"/>
      <c r="F79" s="18"/>
      <c r="G79" s="35"/>
      <c r="H79" s="35"/>
      <c r="I79" s="18"/>
      <c r="J79" s="18"/>
      <c r="K79" s="18"/>
      <c r="L79" s="19"/>
      <c r="M79" s="20"/>
    </row>
    <row r="80" spans="1:13" ht="15.9" customHeight="1" x14ac:dyDescent="0.3">
      <c r="A80" s="79"/>
      <c r="B80" s="80"/>
      <c r="C80" s="31"/>
      <c r="D80" s="31"/>
      <c r="E80" s="31"/>
      <c r="F80" s="31"/>
      <c r="G80" s="81"/>
      <c r="H80" s="81"/>
      <c r="I80" s="31"/>
      <c r="J80" s="31"/>
      <c r="K80" s="31"/>
      <c r="L80" s="78"/>
      <c r="M80" s="32"/>
    </row>
    <row r="81" spans="1:13" ht="15.9" customHeight="1" x14ac:dyDescent="0.3">
      <c r="A81" s="36"/>
      <c r="B81" s="3" t="s">
        <v>55</v>
      </c>
      <c r="J81" s="1"/>
      <c r="K81" s="1"/>
      <c r="L81" s="1"/>
      <c r="M81" s="15"/>
    </row>
    <row r="82" spans="1:13" ht="15.9" customHeight="1" x14ac:dyDescent="0.3">
      <c r="A82" s="36"/>
      <c r="B82" s="3"/>
      <c r="J82" s="1"/>
      <c r="K82" s="1"/>
      <c r="L82" s="1"/>
      <c r="M82" s="15"/>
    </row>
    <row r="83" spans="1:13" ht="25.05" customHeight="1" x14ac:dyDescent="0.3">
      <c r="A83" s="36"/>
      <c r="B83" s="3" t="s">
        <v>72</v>
      </c>
      <c r="C83" s="3"/>
      <c r="D83" s="125"/>
      <c r="E83" s="125"/>
      <c r="F83" s="125"/>
      <c r="G83" s="125"/>
      <c r="H83" s="1"/>
      <c r="I83" s="3" t="s">
        <v>73</v>
      </c>
      <c r="J83" s="125"/>
      <c r="K83" s="125"/>
      <c r="L83" s="125"/>
      <c r="M83" s="15"/>
    </row>
    <row r="84" spans="1:13" ht="25.05" customHeight="1" x14ac:dyDescent="0.3">
      <c r="A84" s="36"/>
      <c r="B84" s="3" t="s">
        <v>74</v>
      </c>
      <c r="C84" s="3"/>
      <c r="D84" s="125"/>
      <c r="E84" s="125"/>
      <c r="F84" s="125"/>
      <c r="G84" s="125"/>
      <c r="H84" s="1"/>
      <c r="I84" s="1" t="s">
        <v>75</v>
      </c>
      <c r="J84" s="153"/>
      <c r="K84" s="153"/>
      <c r="L84" s="153"/>
      <c r="M84" s="15"/>
    </row>
    <row r="85" spans="1:13" ht="25.05" customHeight="1" x14ac:dyDescent="0.3">
      <c r="A85" s="36"/>
      <c r="B85" s="1" t="s">
        <v>76</v>
      </c>
      <c r="C85" s="1"/>
      <c r="D85" s="125"/>
      <c r="E85" s="125"/>
      <c r="F85" s="125"/>
      <c r="G85" s="125"/>
      <c r="H85" s="1"/>
      <c r="I85" s="1"/>
      <c r="J85" s="1"/>
      <c r="K85" s="1"/>
      <c r="L85" s="1"/>
      <c r="M85" s="15"/>
    </row>
    <row r="86" spans="1:13" ht="15.9" customHeight="1" x14ac:dyDescent="0.3">
      <c r="A86" s="37"/>
      <c r="B86" s="17"/>
      <c r="C86" s="17"/>
      <c r="D86" s="17"/>
      <c r="E86" s="17"/>
      <c r="F86" s="18"/>
      <c r="G86" s="18"/>
      <c r="H86" s="18"/>
      <c r="I86" s="4"/>
      <c r="J86" s="4"/>
      <c r="K86" s="4"/>
      <c r="L86" s="4"/>
      <c r="M86" s="20"/>
    </row>
    <row r="87" spans="1:13" x14ac:dyDescent="0.3">
      <c r="A87" s="38"/>
      <c r="B87" s="1"/>
      <c r="C87" s="1"/>
      <c r="D87" s="1"/>
      <c r="E87" s="1"/>
      <c r="F87" s="1"/>
      <c r="G87" s="1"/>
      <c r="H87" s="1"/>
      <c r="I87" s="3"/>
      <c r="J87" s="3"/>
      <c r="K87" s="3"/>
      <c r="L87" s="3"/>
      <c r="M87" s="1"/>
    </row>
    <row r="88" spans="1:13" x14ac:dyDescent="0.3">
      <c r="A88" s="150" t="s">
        <v>50</v>
      </c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2"/>
    </row>
    <row r="89" spans="1:13" x14ac:dyDescent="0.3">
      <c r="A89" s="66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78"/>
      <c r="M89" s="69"/>
    </row>
    <row r="90" spans="1:13" x14ac:dyDescent="0.3">
      <c r="A90" s="2" t="s">
        <v>44</v>
      </c>
      <c r="B90" s="1" t="s">
        <v>121</v>
      </c>
      <c r="C90" s="65"/>
      <c r="D90" s="3"/>
      <c r="E90" s="3"/>
      <c r="F90" s="3"/>
      <c r="G90" s="3"/>
      <c r="H90" s="3"/>
      <c r="I90" s="3"/>
      <c r="J90" s="3"/>
      <c r="K90" s="3"/>
      <c r="M90" s="7"/>
    </row>
    <row r="91" spans="1:13" x14ac:dyDescent="0.3">
      <c r="A91" s="5"/>
      <c r="B91" s="3"/>
      <c r="C91" s="3"/>
      <c r="D91" s="3"/>
      <c r="E91" s="3"/>
      <c r="F91" s="3"/>
      <c r="G91" s="3"/>
      <c r="H91" s="3"/>
      <c r="I91" s="3"/>
      <c r="J91" s="3"/>
      <c r="K91" s="3"/>
      <c r="M91" s="7"/>
    </row>
    <row r="92" spans="1:13" x14ac:dyDescent="0.3">
      <c r="A92" s="5"/>
      <c r="B92" s="3"/>
      <c r="C92" s="3"/>
      <c r="D92" s="3"/>
      <c r="E92" s="3"/>
      <c r="F92" s="3"/>
      <c r="G92" s="3"/>
      <c r="H92" s="3"/>
      <c r="I92" s="3"/>
      <c r="J92" s="3"/>
      <c r="K92" s="3"/>
      <c r="M92" s="7"/>
    </row>
    <row r="93" spans="1:13" x14ac:dyDescent="0.3">
      <c r="A93" s="5"/>
      <c r="B93" s="3"/>
      <c r="C93" s="3"/>
      <c r="D93" s="3"/>
      <c r="E93" s="3"/>
      <c r="F93" s="3"/>
      <c r="G93" s="3"/>
      <c r="H93" s="3"/>
      <c r="I93" s="3"/>
      <c r="J93" s="3"/>
      <c r="K93" s="3"/>
      <c r="M93" s="7"/>
    </row>
    <row r="94" spans="1:13" x14ac:dyDescent="0.3">
      <c r="A94" s="5"/>
      <c r="B94" s="3"/>
      <c r="C94" s="3"/>
      <c r="D94" s="3"/>
      <c r="E94" s="3"/>
      <c r="F94" s="3"/>
      <c r="G94" s="3"/>
      <c r="H94" s="3"/>
      <c r="I94" s="3"/>
      <c r="J94" s="3"/>
      <c r="K94" s="3"/>
      <c r="M94" s="7"/>
    </row>
    <row r="95" spans="1:13" x14ac:dyDescent="0.3">
      <c r="A95" s="5"/>
      <c r="B95" s="3"/>
      <c r="C95" s="3"/>
      <c r="D95" s="3"/>
      <c r="E95" s="3"/>
      <c r="F95" s="3"/>
      <c r="G95" s="3"/>
      <c r="H95" s="3"/>
      <c r="I95" s="3"/>
      <c r="J95" s="3"/>
      <c r="K95" s="3"/>
      <c r="M95" s="7"/>
    </row>
    <row r="96" spans="1:13" x14ac:dyDescent="0.3">
      <c r="A96" s="5"/>
      <c r="B96" s="3"/>
      <c r="C96" s="3"/>
      <c r="D96" s="3"/>
      <c r="E96" s="3"/>
      <c r="F96" s="3"/>
      <c r="G96" s="3"/>
      <c r="H96" s="3"/>
      <c r="I96" s="3"/>
      <c r="J96" s="3"/>
      <c r="K96" s="3"/>
      <c r="M96" s="7"/>
    </row>
    <row r="97" spans="1:13" x14ac:dyDescent="0.3">
      <c r="A97" s="2" t="s">
        <v>46</v>
      </c>
      <c r="B97" s="124" t="s">
        <v>131</v>
      </c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5"/>
    </row>
    <row r="98" spans="1:13" x14ac:dyDescent="0.3">
      <c r="A98" s="2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5"/>
    </row>
    <row r="99" spans="1:13" x14ac:dyDescent="0.3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M99" s="15"/>
    </row>
    <row r="100" spans="1:13" x14ac:dyDescent="0.3">
      <c r="A100" s="2"/>
      <c r="B100" s="1" t="s">
        <v>126</v>
      </c>
      <c r="C100" s="1"/>
      <c r="D100" s="1"/>
      <c r="E100" s="1"/>
      <c r="F100" s="1"/>
      <c r="G100" s="1"/>
      <c r="H100" s="1"/>
      <c r="I100" s="1"/>
      <c r="J100" s="1"/>
      <c r="K100" s="1"/>
      <c r="M100" s="15"/>
    </row>
    <row r="101" spans="1:13" x14ac:dyDescent="0.3">
      <c r="A101" s="2"/>
      <c r="B101" s="1" t="s">
        <v>13</v>
      </c>
      <c r="C101" s="93" t="s">
        <v>127</v>
      </c>
      <c r="D101" s="1"/>
      <c r="E101" s="1"/>
      <c r="F101" s="1"/>
      <c r="G101" s="1"/>
      <c r="H101" s="1"/>
      <c r="I101" s="1"/>
      <c r="J101" s="1"/>
      <c r="K101" s="1"/>
      <c r="M101" s="15"/>
    </row>
    <row r="102" spans="1:13" x14ac:dyDescent="0.3">
      <c r="A102" s="2"/>
      <c r="B102" s="1" t="s">
        <v>14</v>
      </c>
      <c r="C102" s="1" t="s">
        <v>124</v>
      </c>
      <c r="D102" s="1"/>
      <c r="E102" s="1"/>
      <c r="F102" s="1"/>
      <c r="G102" s="1"/>
      <c r="H102" s="1"/>
      <c r="I102" s="1"/>
      <c r="J102" s="1"/>
      <c r="K102" s="1"/>
      <c r="M102" s="15"/>
    </row>
    <row r="103" spans="1:13" x14ac:dyDescent="0.3">
      <c r="A103" s="2"/>
      <c r="B103" s="1" t="s">
        <v>15</v>
      </c>
      <c r="C103" s="1" t="s">
        <v>125</v>
      </c>
      <c r="D103" s="1"/>
      <c r="E103" s="1"/>
      <c r="F103" s="1"/>
      <c r="G103" s="1"/>
      <c r="H103" s="1"/>
      <c r="I103" s="1"/>
      <c r="J103" s="1"/>
      <c r="K103" s="1"/>
      <c r="M103" s="15"/>
    </row>
    <row r="104" spans="1:13" x14ac:dyDescent="0.3">
      <c r="A104" s="8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19"/>
      <c r="M104" s="10"/>
    </row>
  </sheetData>
  <sheetProtection formatCells="0" formatRows="0" insertRows="0"/>
  <protectedRanges>
    <protectedRange sqref="I83:K84" name="Range7"/>
    <protectedRange sqref="D84" name="Range5"/>
    <protectedRange sqref="D83" name="Range3"/>
    <protectedRange sqref="D83" name="Range4"/>
    <protectedRange sqref="C84:D85" name="Range6"/>
  </protectedRanges>
  <mergeCells count="33">
    <mergeCell ref="A88:M88"/>
    <mergeCell ref="J83:L83"/>
    <mergeCell ref="J84:L84"/>
    <mergeCell ref="C58:D58"/>
    <mergeCell ref="E58:F58"/>
    <mergeCell ref="I58:J58"/>
    <mergeCell ref="C59:D59"/>
    <mergeCell ref="E59:F59"/>
    <mergeCell ref="I59:J59"/>
    <mergeCell ref="I60:J60"/>
    <mergeCell ref="D83:G83"/>
    <mergeCell ref="D84:G84"/>
    <mergeCell ref="C57:D57"/>
    <mergeCell ref="E57:F57"/>
    <mergeCell ref="I57:J57"/>
    <mergeCell ref="C60:D60"/>
    <mergeCell ref="E60:F60"/>
    <mergeCell ref="B97:L98"/>
    <mergeCell ref="D85:G85"/>
    <mergeCell ref="A1:M1"/>
    <mergeCell ref="A4:M4"/>
    <mergeCell ref="A2:M2"/>
    <mergeCell ref="A3:M3"/>
    <mergeCell ref="C23:F25"/>
    <mergeCell ref="D5:L5"/>
    <mergeCell ref="D6:L6"/>
    <mergeCell ref="C41:F41"/>
    <mergeCell ref="D7:L7"/>
    <mergeCell ref="D8:L8"/>
    <mergeCell ref="D9:L9"/>
    <mergeCell ref="C56:D56"/>
    <mergeCell ref="I56:J56"/>
    <mergeCell ref="E56:F56"/>
  </mergeCells>
  <dataValidations count="2">
    <dataValidation allowBlank="1" showInputMessage="1" showErrorMessage="1" promptTitle="Note" prompt="Revenue is the total gross income received from your business which may includes:_x000a_- bills paid or unpaid sent to customers_x000a_- payments or fees received for services provided_x000a_- sales proceeds from goods sold" sqref="K14" xr:uid="{0CACE808-3C01-4D12-B3D7-DB4B50E15E4C}"/>
    <dataValidation allowBlank="1" showInputMessage="1" showErrorMessage="1" promptTitle="Note" prompt="If you are in the business of providing services, you can indicate this as '0'" sqref="I16" xr:uid="{32605357-EDDD-4ADB-816D-20A4702E680B}"/>
  </dataValidations>
  <hyperlinks>
    <hyperlink ref="C40" r:id="rId1" location="title4" xr:uid="{97661E59-E859-4DDE-9736-06D327610D27}"/>
    <hyperlink ref="C23:F25" r:id="rId2" location="title3" display="(Please refer to the section on &quot;Disallowable business expenses&quot; in our IRAS' website to ensure that you do not claim such expenses)" xr:uid="{8D605750-E6F8-4E82-81B6-31D3BDD4DB0B}"/>
  </hyperlinks>
  <pageMargins left="0.31496062992125984" right="0.31496062992125984" top="0.74803149606299213" bottom="0.74803149606299213" header="0.31496062992125984" footer="0.31496062992125984"/>
  <pageSetup scale="73" orientation="portrait" verticalDpi="4294967294" r:id="rId3"/>
  <rowBreaks count="1" manualBreakCount="1">
    <brk id="54" max="12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EEB4-A9C6-4F7A-931D-C2AB35F59972}">
  <dimension ref="A1:N121"/>
  <sheetViews>
    <sheetView zoomScaleNormal="100" zoomScaleSheetLayoutView="70" workbookViewId="0">
      <selection sqref="A1:L1"/>
    </sheetView>
  </sheetViews>
  <sheetFormatPr defaultRowHeight="13.2" x14ac:dyDescent="0.25"/>
  <cols>
    <col min="1" max="1" width="5.77734375" style="3" customWidth="1"/>
    <col min="2" max="2" width="6.33203125" style="3" customWidth="1"/>
    <col min="3" max="3" width="22.6640625" style="3" customWidth="1"/>
    <col min="4" max="4" width="18" style="3" customWidth="1"/>
    <col min="5" max="5" width="20" style="3" customWidth="1"/>
    <col min="6" max="6" width="4.5546875" style="3" customWidth="1"/>
    <col min="7" max="7" width="13.77734375" style="6" customWidth="1"/>
    <col min="8" max="8" width="3.77734375" style="6" customWidth="1"/>
    <col min="9" max="9" width="13.77734375" style="6" customWidth="1"/>
    <col min="10" max="10" width="3.77734375" style="6" customWidth="1"/>
    <col min="11" max="11" width="13.77734375" style="6" customWidth="1"/>
    <col min="12" max="12" width="5.77734375" style="3" customWidth="1"/>
    <col min="13" max="16384" width="8.88671875" style="3"/>
  </cols>
  <sheetData>
    <row r="1" spans="1:12" ht="15.6" x14ac:dyDescent="0.3">
      <c r="A1" s="171" t="s">
        <v>118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3" spans="1:12" x14ac:dyDescent="0.25">
      <c r="A3" s="166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8"/>
    </row>
    <row r="4" spans="1:12" ht="15.6" x14ac:dyDescent="0.3">
      <c r="A4" s="170" t="s">
        <v>116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2"/>
    </row>
    <row r="5" spans="1:12" ht="13.8" x14ac:dyDescent="0.25">
      <c r="A5" s="174" t="s">
        <v>79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6"/>
    </row>
    <row r="6" spans="1:12" ht="15.6" x14ac:dyDescent="0.3">
      <c r="A6" s="43"/>
      <c r="B6" s="52"/>
      <c r="C6" s="52"/>
      <c r="D6" s="52"/>
      <c r="E6" s="52"/>
      <c r="F6" s="52"/>
      <c r="G6" s="52"/>
      <c r="H6" s="52"/>
      <c r="I6" s="52"/>
      <c r="J6" s="52"/>
      <c r="K6" s="52"/>
      <c r="L6" s="44"/>
    </row>
    <row r="7" spans="1:12" ht="18" customHeight="1" x14ac:dyDescent="0.25">
      <c r="A7" s="5"/>
      <c r="B7" s="57" t="s">
        <v>117</v>
      </c>
      <c r="D7" s="177"/>
      <c r="E7" s="177"/>
      <c r="F7" s="177"/>
      <c r="G7" s="177"/>
      <c r="H7" s="177"/>
      <c r="I7" s="177"/>
      <c r="J7" s="177"/>
      <c r="K7" s="177"/>
      <c r="L7" s="7"/>
    </row>
    <row r="8" spans="1:12" ht="18" customHeight="1" x14ac:dyDescent="0.25">
      <c r="A8" s="5"/>
      <c r="B8" s="57" t="s">
        <v>1</v>
      </c>
      <c r="D8" s="173"/>
      <c r="E8" s="173"/>
      <c r="F8" s="173"/>
      <c r="G8" s="173"/>
      <c r="H8" s="173"/>
      <c r="I8" s="173"/>
      <c r="J8" s="173"/>
      <c r="K8" s="173"/>
      <c r="L8" s="7"/>
    </row>
    <row r="9" spans="1:12" ht="18" customHeight="1" x14ac:dyDescent="0.25">
      <c r="A9" s="5"/>
      <c r="B9" s="1"/>
      <c r="D9" s="173"/>
      <c r="E9" s="173"/>
      <c r="F9" s="173"/>
      <c r="G9" s="173"/>
      <c r="H9" s="173"/>
      <c r="I9" s="173"/>
      <c r="J9" s="173"/>
      <c r="K9" s="173"/>
      <c r="L9" s="7"/>
    </row>
    <row r="10" spans="1:12" ht="18" customHeight="1" x14ac:dyDescent="0.25">
      <c r="A10" s="5"/>
      <c r="B10" s="1"/>
      <c r="D10" s="173"/>
      <c r="E10" s="173"/>
      <c r="F10" s="173"/>
      <c r="G10" s="173"/>
      <c r="H10" s="173"/>
      <c r="I10" s="173"/>
      <c r="J10" s="173"/>
      <c r="K10" s="173"/>
      <c r="L10" s="7"/>
    </row>
    <row r="11" spans="1:12" ht="18" customHeight="1" x14ac:dyDescent="0.25">
      <c r="A11" s="5"/>
      <c r="B11" s="1"/>
      <c r="D11" s="173"/>
      <c r="E11" s="173"/>
      <c r="F11" s="173"/>
      <c r="G11" s="173"/>
      <c r="H11" s="173"/>
      <c r="I11" s="173"/>
      <c r="J11" s="173"/>
      <c r="K11" s="173"/>
      <c r="L11" s="7"/>
    </row>
    <row r="12" spans="1:12" x14ac:dyDescent="0.25">
      <c r="A12" s="5"/>
      <c r="B12" s="1"/>
      <c r="G12" s="3"/>
      <c r="H12" s="3"/>
      <c r="I12" s="3"/>
      <c r="J12" s="3"/>
      <c r="K12" s="3"/>
      <c r="L12" s="7"/>
    </row>
    <row r="13" spans="1:12" ht="18" customHeight="1" x14ac:dyDescent="0.25">
      <c r="A13" s="5"/>
      <c r="B13" s="57" t="s">
        <v>33</v>
      </c>
      <c r="D13" s="169"/>
      <c r="E13" s="169"/>
      <c r="F13" s="169"/>
      <c r="G13" s="169"/>
      <c r="H13" s="169"/>
      <c r="I13" s="169"/>
      <c r="J13" s="169"/>
      <c r="K13" s="169"/>
      <c r="L13" s="7"/>
    </row>
    <row r="14" spans="1:12" x14ac:dyDescent="0.25">
      <c r="A14" s="5"/>
      <c r="B14" s="1"/>
      <c r="D14" s="58" t="s">
        <v>52</v>
      </c>
      <c r="L14" s="7"/>
    </row>
    <row r="15" spans="1:12" x14ac:dyDescent="0.25">
      <c r="A15" s="8"/>
      <c r="B15" s="4"/>
      <c r="C15" s="4"/>
      <c r="D15" s="4"/>
      <c r="E15" s="4"/>
      <c r="F15" s="4"/>
      <c r="G15" s="9"/>
      <c r="H15" s="9"/>
      <c r="I15" s="9"/>
      <c r="J15" s="9"/>
      <c r="K15" s="9"/>
      <c r="L15" s="10"/>
    </row>
    <row r="16" spans="1:12" x14ac:dyDescent="0.25">
      <c r="A16" s="66"/>
      <c r="B16" s="67"/>
      <c r="C16" s="67"/>
      <c r="D16" s="67"/>
      <c r="E16" s="67"/>
      <c r="F16" s="67"/>
      <c r="G16" s="68"/>
      <c r="H16" s="68"/>
      <c r="I16" s="68"/>
      <c r="J16" s="68"/>
      <c r="K16" s="68"/>
      <c r="L16" s="69"/>
    </row>
    <row r="17" spans="1:12" x14ac:dyDescent="0.25">
      <c r="A17" s="5"/>
      <c r="B17" s="59" t="s">
        <v>34</v>
      </c>
      <c r="G17" s="60"/>
      <c r="H17" s="60"/>
      <c r="I17" s="60"/>
      <c r="J17" s="60"/>
      <c r="K17" s="60"/>
      <c r="L17" s="7"/>
    </row>
    <row r="18" spans="1:12" ht="5.4" customHeight="1" x14ac:dyDescent="0.25">
      <c r="A18" s="5"/>
      <c r="B18" s="59"/>
      <c r="G18" s="60"/>
      <c r="H18" s="60"/>
      <c r="I18" s="60"/>
      <c r="J18" s="60"/>
      <c r="K18" s="60"/>
      <c r="L18" s="7"/>
    </row>
    <row r="19" spans="1:12" x14ac:dyDescent="0.25">
      <c r="A19" s="5"/>
      <c r="B19" s="61" t="s">
        <v>111</v>
      </c>
      <c r="G19" s="62" t="s">
        <v>4</v>
      </c>
      <c r="H19" s="62"/>
      <c r="I19" s="62" t="s">
        <v>4</v>
      </c>
      <c r="J19" s="62"/>
      <c r="K19" s="62" t="s">
        <v>4</v>
      </c>
      <c r="L19" s="7"/>
    </row>
    <row r="20" spans="1:12" x14ac:dyDescent="0.25">
      <c r="A20" s="5"/>
      <c r="G20" s="108"/>
      <c r="H20" s="108"/>
      <c r="I20" s="108"/>
      <c r="J20" s="108"/>
      <c r="K20" s="109"/>
      <c r="L20" s="7"/>
    </row>
    <row r="21" spans="1:12" x14ac:dyDescent="0.25">
      <c r="A21" s="5"/>
      <c r="B21" s="3" t="s">
        <v>35</v>
      </c>
      <c r="G21" s="108"/>
      <c r="H21" s="108"/>
      <c r="I21" s="108"/>
      <c r="J21" s="108"/>
      <c r="K21" s="108" t="s">
        <v>106</v>
      </c>
      <c r="L21" s="7"/>
    </row>
    <row r="22" spans="1:12" x14ac:dyDescent="0.25">
      <c r="A22" s="5"/>
      <c r="G22" s="108"/>
      <c r="H22" s="108"/>
      <c r="I22" s="108"/>
      <c r="J22" s="108"/>
      <c r="K22" s="109"/>
      <c r="L22" s="7"/>
    </row>
    <row r="23" spans="1:12" x14ac:dyDescent="0.25">
      <c r="A23" s="5"/>
      <c r="B23" s="3" t="s">
        <v>38</v>
      </c>
      <c r="G23" s="108" t="s">
        <v>107</v>
      </c>
      <c r="H23" s="108"/>
      <c r="I23" s="108"/>
      <c r="J23" s="108"/>
      <c r="K23" s="109"/>
      <c r="L23" s="7"/>
    </row>
    <row r="24" spans="1:12" x14ac:dyDescent="0.25">
      <c r="A24" s="5"/>
      <c r="B24" s="3" t="s">
        <v>105</v>
      </c>
      <c r="G24" s="110" t="s">
        <v>107</v>
      </c>
      <c r="H24" s="108"/>
      <c r="I24" s="108" t="s">
        <v>108</v>
      </c>
      <c r="J24" s="108"/>
      <c r="K24" s="109"/>
      <c r="L24" s="7"/>
    </row>
    <row r="25" spans="1:12" x14ac:dyDescent="0.25">
      <c r="A25" s="5"/>
      <c r="G25" s="108"/>
      <c r="H25" s="108"/>
      <c r="I25" s="108"/>
      <c r="J25" s="108"/>
      <c r="K25" s="109"/>
      <c r="L25" s="7"/>
    </row>
    <row r="26" spans="1:12" x14ac:dyDescent="0.25">
      <c r="A26" s="5"/>
      <c r="B26" s="3" t="s">
        <v>128</v>
      </c>
      <c r="G26" s="108" t="s">
        <v>107</v>
      </c>
      <c r="H26" s="108"/>
      <c r="I26" s="108"/>
      <c r="J26" s="108"/>
      <c r="K26" s="109"/>
      <c r="L26" s="7"/>
    </row>
    <row r="27" spans="1:12" x14ac:dyDescent="0.25">
      <c r="A27" s="5"/>
      <c r="B27" s="3" t="s">
        <v>105</v>
      </c>
      <c r="G27" s="110" t="s">
        <v>107</v>
      </c>
      <c r="H27" s="108"/>
      <c r="I27" s="110" t="s">
        <v>108</v>
      </c>
      <c r="J27" s="108"/>
      <c r="K27" s="108" t="s">
        <v>106</v>
      </c>
      <c r="L27" s="7"/>
    </row>
    <row r="28" spans="1:12" ht="13.8" thickBot="1" x14ac:dyDescent="0.3">
      <c r="A28" s="5"/>
      <c r="G28" s="108"/>
      <c r="H28" s="108"/>
      <c r="I28" s="108"/>
      <c r="J28" s="108"/>
      <c r="K28" s="111" t="s">
        <v>106</v>
      </c>
      <c r="L28" s="7"/>
    </row>
    <row r="29" spans="1:12" x14ac:dyDescent="0.25">
      <c r="A29" s="5"/>
      <c r="G29" s="112"/>
      <c r="H29" s="112"/>
      <c r="I29" s="112"/>
      <c r="J29" s="112"/>
      <c r="K29" s="113"/>
      <c r="L29" s="7"/>
    </row>
    <row r="30" spans="1:12" x14ac:dyDescent="0.25">
      <c r="A30" s="5"/>
      <c r="G30" s="112"/>
      <c r="H30" s="112"/>
      <c r="I30" s="112"/>
      <c r="J30" s="112"/>
      <c r="K30" s="113"/>
      <c r="L30" s="7"/>
    </row>
    <row r="31" spans="1:12" x14ac:dyDescent="0.25">
      <c r="A31" s="5"/>
      <c r="B31" s="61" t="s">
        <v>37</v>
      </c>
      <c r="G31" s="112"/>
      <c r="H31" s="112"/>
      <c r="I31" s="112"/>
      <c r="J31" s="112"/>
      <c r="K31" s="113"/>
      <c r="L31" s="7"/>
    </row>
    <row r="32" spans="1:12" x14ac:dyDescent="0.25">
      <c r="A32" s="5"/>
      <c r="G32" s="112"/>
      <c r="H32" s="112"/>
      <c r="I32" s="112"/>
      <c r="J32" s="112"/>
      <c r="K32" s="113"/>
      <c r="L32" s="7"/>
    </row>
    <row r="33" spans="1:12" x14ac:dyDescent="0.25">
      <c r="A33" s="5"/>
      <c r="B33" s="3" t="s">
        <v>119</v>
      </c>
      <c r="G33" s="112"/>
      <c r="H33" s="112"/>
      <c r="I33" s="112"/>
      <c r="J33" s="112"/>
      <c r="K33" s="108" t="s">
        <v>106</v>
      </c>
      <c r="L33" s="7"/>
    </row>
    <row r="34" spans="1:12" x14ac:dyDescent="0.25">
      <c r="A34" s="5"/>
      <c r="G34" s="112"/>
      <c r="H34" s="112"/>
      <c r="I34" s="112"/>
      <c r="J34" s="112"/>
      <c r="K34" s="108"/>
      <c r="L34" s="7"/>
    </row>
    <row r="35" spans="1:12" x14ac:dyDescent="0.25">
      <c r="A35" s="5"/>
      <c r="B35" s="3" t="s">
        <v>110</v>
      </c>
      <c r="G35" s="112"/>
      <c r="H35" s="112"/>
      <c r="I35" s="112"/>
      <c r="J35" s="112"/>
      <c r="K35" s="108" t="s">
        <v>106</v>
      </c>
      <c r="L35" s="7"/>
    </row>
    <row r="36" spans="1:12" x14ac:dyDescent="0.25">
      <c r="A36" s="5"/>
      <c r="G36" s="112"/>
      <c r="H36" s="112"/>
      <c r="I36" s="112"/>
      <c r="J36" s="112"/>
      <c r="K36" s="108"/>
      <c r="L36" s="7"/>
    </row>
    <row r="37" spans="1:12" x14ac:dyDescent="0.25">
      <c r="A37" s="5"/>
      <c r="B37" s="3" t="s">
        <v>129</v>
      </c>
      <c r="G37" s="112"/>
      <c r="H37" s="112"/>
      <c r="I37" s="112"/>
      <c r="J37" s="112"/>
      <c r="K37" s="108" t="s">
        <v>106</v>
      </c>
      <c r="L37" s="7"/>
    </row>
    <row r="38" spans="1:12" x14ac:dyDescent="0.25">
      <c r="A38" s="5"/>
      <c r="G38" s="112"/>
      <c r="H38" s="112"/>
      <c r="I38" s="112"/>
      <c r="J38" s="112"/>
      <c r="K38" s="108"/>
      <c r="L38" s="7"/>
    </row>
    <row r="39" spans="1:12" x14ac:dyDescent="0.25">
      <c r="A39" s="5"/>
      <c r="B39" s="3" t="s">
        <v>130</v>
      </c>
      <c r="G39" s="112"/>
      <c r="H39" s="112"/>
      <c r="I39" s="112"/>
      <c r="J39" s="112"/>
      <c r="K39" s="108" t="s">
        <v>106</v>
      </c>
      <c r="L39" s="7"/>
    </row>
    <row r="40" spans="1:12" ht="13.8" thickBot="1" x14ac:dyDescent="0.3">
      <c r="A40" s="5"/>
      <c r="G40" s="112"/>
      <c r="H40" s="112"/>
      <c r="I40" s="112"/>
      <c r="J40" s="112"/>
      <c r="K40" s="111" t="s">
        <v>106</v>
      </c>
      <c r="L40" s="7"/>
    </row>
    <row r="41" spans="1:12" x14ac:dyDescent="0.25">
      <c r="A41" s="5"/>
      <c r="G41" s="112"/>
      <c r="H41" s="112"/>
      <c r="I41" s="112"/>
      <c r="J41" s="112"/>
      <c r="K41" s="113"/>
      <c r="L41" s="7"/>
    </row>
    <row r="42" spans="1:12" ht="13.8" thickBot="1" x14ac:dyDescent="0.3">
      <c r="A42" s="5"/>
      <c r="B42" s="61" t="s">
        <v>39</v>
      </c>
      <c r="G42" s="112"/>
      <c r="H42" s="112"/>
      <c r="I42" s="112"/>
      <c r="J42" s="112"/>
      <c r="K42" s="114" t="s">
        <v>109</v>
      </c>
      <c r="L42" s="7"/>
    </row>
    <row r="43" spans="1:12" ht="13.8" thickTop="1" x14ac:dyDescent="0.25">
      <c r="A43" s="5"/>
      <c r="G43" s="112"/>
      <c r="H43" s="112"/>
      <c r="I43" s="112"/>
      <c r="J43" s="112"/>
      <c r="K43" s="112"/>
      <c r="L43" s="7"/>
    </row>
    <row r="44" spans="1:12" x14ac:dyDescent="0.25">
      <c r="A44" s="5"/>
      <c r="B44" s="59" t="s">
        <v>132</v>
      </c>
      <c r="G44" s="112"/>
      <c r="H44" s="112"/>
      <c r="I44" s="112"/>
      <c r="J44" s="112"/>
      <c r="K44" s="112"/>
      <c r="L44" s="7"/>
    </row>
    <row r="45" spans="1:12" ht="4.8" customHeight="1" x14ac:dyDescent="0.25">
      <c r="A45" s="5"/>
      <c r="G45" s="112"/>
      <c r="H45" s="112"/>
      <c r="I45" s="112"/>
      <c r="J45" s="112"/>
      <c r="K45" s="112"/>
      <c r="L45" s="7"/>
    </row>
    <row r="46" spans="1:12" x14ac:dyDescent="0.25">
      <c r="A46" s="5"/>
      <c r="B46" s="59" t="s">
        <v>80</v>
      </c>
      <c r="G46" s="112"/>
      <c r="H46" s="112"/>
      <c r="I46" s="112"/>
      <c r="J46" s="112"/>
      <c r="K46" s="112"/>
      <c r="L46" s="7"/>
    </row>
    <row r="47" spans="1:12" x14ac:dyDescent="0.25">
      <c r="A47" s="5"/>
      <c r="G47" s="112"/>
      <c r="H47" s="112"/>
      <c r="I47" s="112"/>
      <c r="J47" s="112"/>
      <c r="K47" s="112"/>
      <c r="L47" s="7"/>
    </row>
    <row r="48" spans="1:12" x14ac:dyDescent="0.25">
      <c r="A48" s="5"/>
      <c r="B48" s="3" t="s">
        <v>90</v>
      </c>
      <c r="G48" s="112"/>
      <c r="H48" s="112"/>
      <c r="I48" s="112"/>
      <c r="J48" s="112"/>
      <c r="K48" s="108" t="s">
        <v>106</v>
      </c>
      <c r="L48" s="7"/>
    </row>
    <row r="49" spans="1:14" x14ac:dyDescent="0.25">
      <c r="A49" s="5"/>
      <c r="G49" s="112"/>
      <c r="H49" s="112"/>
      <c r="I49" s="112"/>
      <c r="J49" s="112"/>
      <c r="K49" s="113"/>
      <c r="L49" s="7"/>
    </row>
    <row r="50" spans="1:14" x14ac:dyDescent="0.25">
      <c r="A50" s="5"/>
      <c r="B50" s="61" t="s">
        <v>41</v>
      </c>
      <c r="G50" s="112"/>
      <c r="H50" s="112"/>
      <c r="I50" s="112"/>
      <c r="J50" s="112"/>
      <c r="K50" s="113"/>
      <c r="L50" s="7"/>
    </row>
    <row r="51" spans="1:14" x14ac:dyDescent="0.25">
      <c r="A51" s="5"/>
      <c r="G51" s="112"/>
      <c r="H51" s="112"/>
      <c r="I51" s="112"/>
      <c r="J51" s="112"/>
      <c r="K51" s="113"/>
      <c r="L51" s="7"/>
    </row>
    <row r="52" spans="1:14" x14ac:dyDescent="0.25">
      <c r="A52" s="5"/>
      <c r="B52" s="3" t="s">
        <v>42</v>
      </c>
      <c r="G52" s="112"/>
      <c r="H52" s="112"/>
      <c r="I52" s="112"/>
      <c r="J52" s="112"/>
      <c r="K52" s="108" t="s">
        <v>106</v>
      </c>
      <c r="L52" s="7"/>
    </row>
    <row r="53" spans="1:14" x14ac:dyDescent="0.25">
      <c r="A53" s="5"/>
      <c r="G53" s="112"/>
      <c r="H53" s="112"/>
      <c r="I53" s="112"/>
      <c r="J53" s="112"/>
      <c r="K53" s="109"/>
      <c r="L53" s="7"/>
    </row>
    <row r="54" spans="1:14" x14ac:dyDescent="0.25">
      <c r="A54" s="5"/>
      <c r="B54" s="61" t="s">
        <v>43</v>
      </c>
      <c r="G54" s="112"/>
      <c r="H54" s="112"/>
      <c r="I54" s="112"/>
      <c r="J54" s="112"/>
      <c r="K54" s="109"/>
      <c r="L54" s="7"/>
    </row>
    <row r="55" spans="1:14" x14ac:dyDescent="0.25">
      <c r="A55" s="5"/>
      <c r="G55" s="112"/>
      <c r="H55" s="112"/>
      <c r="I55" s="112"/>
      <c r="J55" s="112"/>
      <c r="K55" s="109"/>
      <c r="L55" s="7"/>
    </row>
    <row r="56" spans="1:14" x14ac:dyDescent="0.25">
      <c r="A56" s="5"/>
      <c r="B56" s="3" t="s">
        <v>112</v>
      </c>
      <c r="G56" s="112"/>
      <c r="H56" s="112"/>
      <c r="I56" s="112"/>
      <c r="J56" s="112"/>
      <c r="K56" s="108" t="s">
        <v>106</v>
      </c>
      <c r="L56" s="7"/>
    </row>
    <row r="57" spans="1:14" x14ac:dyDescent="0.25">
      <c r="A57" s="5"/>
      <c r="G57" s="112"/>
      <c r="H57" s="112"/>
      <c r="I57" s="112"/>
      <c r="J57" s="112"/>
      <c r="K57" s="108"/>
      <c r="L57" s="7"/>
    </row>
    <row r="58" spans="1:14" x14ac:dyDescent="0.25">
      <c r="A58" s="5"/>
      <c r="B58" s="3" t="s">
        <v>113</v>
      </c>
      <c r="G58" s="112"/>
      <c r="H58" s="112"/>
      <c r="I58" s="112"/>
      <c r="J58" s="112"/>
      <c r="K58" s="108" t="s">
        <v>106</v>
      </c>
      <c r="L58" s="7"/>
    </row>
    <row r="59" spans="1:14" ht="13.8" thickBot="1" x14ac:dyDescent="0.3">
      <c r="A59" s="5"/>
      <c r="G59" s="112"/>
      <c r="H59" s="112"/>
      <c r="I59" s="112"/>
      <c r="J59" s="112"/>
      <c r="K59" s="111" t="s">
        <v>106</v>
      </c>
      <c r="L59" s="7"/>
    </row>
    <row r="60" spans="1:14" x14ac:dyDescent="0.25">
      <c r="A60" s="5"/>
      <c r="G60" s="112"/>
      <c r="H60" s="112"/>
      <c r="I60" s="112"/>
      <c r="J60" s="112"/>
      <c r="K60" s="113"/>
      <c r="L60" s="7"/>
    </row>
    <row r="61" spans="1:14" ht="13.8" thickBot="1" x14ac:dyDescent="0.3">
      <c r="A61" s="5"/>
      <c r="B61" s="61" t="s">
        <v>133</v>
      </c>
      <c r="G61" s="112"/>
      <c r="H61" s="112"/>
      <c r="I61" s="112"/>
      <c r="J61" s="112"/>
      <c r="K61" s="114" t="s">
        <v>109</v>
      </c>
      <c r="L61" s="7"/>
      <c r="N61" s="6"/>
    </row>
    <row r="62" spans="1:14" ht="13.8" thickTop="1" x14ac:dyDescent="0.25">
      <c r="A62" s="5"/>
      <c r="B62" s="63"/>
      <c r="C62" s="63"/>
      <c r="D62" s="63"/>
      <c r="E62" s="63"/>
      <c r="F62" s="63"/>
      <c r="G62" s="115"/>
      <c r="H62" s="115"/>
      <c r="I62" s="115"/>
      <c r="J62" s="115"/>
      <c r="K62" s="115"/>
      <c r="L62" s="7"/>
    </row>
    <row r="63" spans="1:14" x14ac:dyDescent="0.25">
      <c r="A63" s="5"/>
      <c r="B63" s="63"/>
      <c r="C63" s="63"/>
      <c r="D63" s="63"/>
      <c r="E63" s="63"/>
      <c r="F63" s="63"/>
      <c r="G63" s="115"/>
      <c r="H63" s="115"/>
      <c r="I63" s="115"/>
      <c r="J63" s="115"/>
      <c r="K63" s="115"/>
      <c r="L63" s="7"/>
    </row>
    <row r="64" spans="1:14" ht="15.6" customHeight="1" x14ac:dyDescent="0.25">
      <c r="A64" s="2"/>
      <c r="B64" s="64" t="s">
        <v>93</v>
      </c>
      <c r="C64" s="53"/>
      <c r="D64" s="53"/>
      <c r="E64" s="53"/>
      <c r="F64" s="53"/>
      <c r="G64" s="116"/>
      <c r="H64" s="116"/>
      <c r="I64" s="116"/>
      <c r="J64" s="116"/>
      <c r="K64" s="116"/>
      <c r="L64" s="39"/>
    </row>
    <row r="65" spans="1:12" x14ac:dyDescent="0.25">
      <c r="A65" s="2"/>
      <c r="B65" s="64"/>
      <c r="C65" s="53"/>
      <c r="D65" s="53"/>
      <c r="E65" s="53"/>
      <c r="F65" s="53"/>
      <c r="G65" s="116"/>
      <c r="H65" s="116"/>
      <c r="I65" s="116"/>
      <c r="J65" s="116"/>
      <c r="K65" s="116"/>
      <c r="L65" s="39"/>
    </row>
    <row r="66" spans="1:12" x14ac:dyDescent="0.25">
      <c r="A66" s="2"/>
      <c r="B66" s="157"/>
      <c r="C66" s="158"/>
      <c r="D66" s="40" t="s">
        <v>81</v>
      </c>
      <c r="E66" s="40" t="s">
        <v>82</v>
      </c>
      <c r="F66" s="178" t="s">
        <v>84</v>
      </c>
      <c r="G66" s="178"/>
      <c r="H66" s="178" t="s">
        <v>83</v>
      </c>
      <c r="I66" s="178"/>
      <c r="J66" s="178" t="s">
        <v>60</v>
      </c>
      <c r="K66" s="178"/>
      <c r="L66" s="7"/>
    </row>
    <row r="67" spans="1:12" ht="27" customHeight="1" x14ac:dyDescent="0.25">
      <c r="A67" s="2"/>
      <c r="B67" s="157" t="s">
        <v>87</v>
      </c>
      <c r="C67" s="158"/>
      <c r="D67" s="42" t="str">
        <f>IF('Profit and Loss Statement'!C57="","",'Profit and Loss Statement'!C57)</f>
        <v/>
      </c>
      <c r="E67" s="42" t="str">
        <f>IF('Profit and Loss Statement'!C58="","",'Profit and Loss Statement'!C58)</f>
        <v/>
      </c>
      <c r="F67" s="180" t="str">
        <f>IF('Profit and Loss Statement'!C59="","",'Profit and Loss Statement'!C59)</f>
        <v/>
      </c>
      <c r="G67" s="180"/>
      <c r="H67" s="180" t="str">
        <f>IF('Profit and Loss Statement'!C60="","",'Profit and Loss Statement'!C60)</f>
        <v/>
      </c>
      <c r="I67" s="180"/>
      <c r="J67" s="180"/>
      <c r="K67" s="180"/>
      <c r="L67" s="39"/>
    </row>
    <row r="68" spans="1:12" ht="29.4" customHeight="1" x14ac:dyDescent="0.25">
      <c r="A68" s="2"/>
      <c r="B68" s="161" t="s">
        <v>99</v>
      </c>
      <c r="C68" s="158"/>
      <c r="D68" s="42" t="str">
        <f>IF('Profit and Loss Statement'!D57="","",'Profit and Loss Statement'!D57)</f>
        <v/>
      </c>
      <c r="E68" s="42" t="str">
        <f>IF('Profit and Loss Statement'!D58="","",'Profit and Loss Statement'!D58)</f>
        <v/>
      </c>
      <c r="F68" s="180" t="str">
        <f>IF('Profit and Loss Statement'!D59="","",'Profit and Loss Statement'!D59)</f>
        <v/>
      </c>
      <c r="G68" s="180"/>
      <c r="H68" s="180" t="str">
        <f>IF('Profit and Loss Statement'!E59="","",'Profit and Loss Statement'!E59)</f>
        <v/>
      </c>
      <c r="I68" s="180"/>
      <c r="J68" s="180"/>
      <c r="K68" s="180"/>
      <c r="L68" s="39"/>
    </row>
    <row r="69" spans="1:12" x14ac:dyDescent="0.25">
      <c r="A69" s="2"/>
      <c r="B69" s="157"/>
      <c r="C69" s="158"/>
      <c r="D69" s="40"/>
      <c r="E69" s="40"/>
      <c r="F69" s="159"/>
      <c r="G69" s="159"/>
      <c r="H69" s="159"/>
      <c r="I69" s="159"/>
      <c r="J69" s="178"/>
      <c r="K69" s="178"/>
      <c r="L69" s="39"/>
    </row>
    <row r="70" spans="1:12" x14ac:dyDescent="0.25">
      <c r="A70" s="2"/>
      <c r="B70" s="157"/>
      <c r="C70" s="158"/>
      <c r="D70" s="41" t="s">
        <v>4</v>
      </c>
      <c r="E70" s="41" t="s">
        <v>4</v>
      </c>
      <c r="F70" s="179" t="s">
        <v>4</v>
      </c>
      <c r="G70" s="179"/>
      <c r="H70" s="179" t="s">
        <v>4</v>
      </c>
      <c r="I70" s="179"/>
      <c r="J70" s="179" t="s">
        <v>4</v>
      </c>
      <c r="K70" s="179"/>
      <c r="L70" s="39"/>
    </row>
    <row r="71" spans="1:12" x14ac:dyDescent="0.25">
      <c r="A71" s="2"/>
      <c r="B71" s="159" t="s">
        <v>85</v>
      </c>
      <c r="C71" s="159"/>
      <c r="D71" s="117"/>
      <c r="E71" s="117"/>
      <c r="F71" s="162"/>
      <c r="G71" s="162"/>
      <c r="H71" s="162"/>
      <c r="I71" s="162"/>
      <c r="J71" s="164">
        <f>SUM(D71:I71)</f>
        <v>0</v>
      </c>
      <c r="K71" s="164"/>
      <c r="L71" s="39"/>
    </row>
    <row r="72" spans="1:12" x14ac:dyDescent="0.25">
      <c r="A72" s="2"/>
      <c r="B72" s="160" t="s">
        <v>40</v>
      </c>
      <c r="C72" s="160"/>
      <c r="D72" s="117"/>
      <c r="E72" s="117"/>
      <c r="F72" s="162"/>
      <c r="G72" s="162"/>
      <c r="H72" s="162"/>
      <c r="I72" s="162"/>
      <c r="J72" s="164"/>
      <c r="K72" s="164"/>
      <c r="L72" s="39"/>
    </row>
    <row r="73" spans="1:12" ht="28.2" customHeight="1" x14ac:dyDescent="0.25">
      <c r="A73" s="2"/>
      <c r="B73" s="188" t="s">
        <v>92</v>
      </c>
      <c r="C73" s="188"/>
      <c r="D73" s="117"/>
      <c r="E73" s="117"/>
      <c r="F73" s="162"/>
      <c r="G73" s="162"/>
      <c r="H73" s="162"/>
      <c r="I73" s="162"/>
      <c r="J73" s="164">
        <f>SUM(D73:I73)</f>
        <v>0</v>
      </c>
      <c r="K73" s="164"/>
      <c r="L73" s="39"/>
    </row>
    <row r="74" spans="1:12" ht="29.4" customHeight="1" x14ac:dyDescent="0.25">
      <c r="A74" s="2"/>
      <c r="B74" s="188" t="s">
        <v>88</v>
      </c>
      <c r="C74" s="188"/>
      <c r="D74" s="117"/>
      <c r="E74" s="117"/>
      <c r="F74" s="162"/>
      <c r="G74" s="162"/>
      <c r="H74" s="162"/>
      <c r="I74" s="162"/>
      <c r="J74" s="164">
        <f>SUM(D74:I74)</f>
        <v>0</v>
      </c>
      <c r="K74" s="164"/>
      <c r="L74" s="39"/>
    </row>
    <row r="75" spans="1:12" x14ac:dyDescent="0.25">
      <c r="A75" s="2"/>
      <c r="B75" s="160" t="s">
        <v>7</v>
      </c>
      <c r="C75" s="160"/>
      <c r="D75" s="117"/>
      <c r="E75" s="117"/>
      <c r="F75" s="162"/>
      <c r="G75" s="162"/>
      <c r="H75" s="162"/>
      <c r="I75" s="162"/>
      <c r="J75" s="164"/>
      <c r="K75" s="164"/>
      <c r="L75" s="39"/>
    </row>
    <row r="76" spans="1:12" ht="13.8" thickBot="1" x14ac:dyDescent="0.3">
      <c r="A76" s="2"/>
      <c r="B76" s="159" t="s">
        <v>89</v>
      </c>
      <c r="C76" s="159"/>
      <c r="D76" s="118"/>
      <c r="E76" s="118"/>
      <c r="F76" s="165"/>
      <c r="G76" s="165"/>
      <c r="H76" s="165"/>
      <c r="I76" s="165"/>
      <c r="J76" s="163">
        <f>SUM(D76:I76)</f>
        <v>0</v>
      </c>
      <c r="K76" s="163"/>
      <c r="L76" s="39"/>
    </row>
    <row r="77" spans="1:12" ht="13.8" thickBot="1" x14ac:dyDescent="0.3">
      <c r="A77" s="2"/>
      <c r="B77" s="159" t="s">
        <v>86</v>
      </c>
      <c r="C77" s="159"/>
      <c r="D77" s="119">
        <f>SUM(D71:D74)-D76</f>
        <v>0</v>
      </c>
      <c r="E77" s="119">
        <f>SUM(E71:E74)-E76</f>
        <v>0</v>
      </c>
      <c r="F77" s="185">
        <f>SUM(F71:G74)-F76</f>
        <v>0</v>
      </c>
      <c r="G77" s="186"/>
      <c r="H77" s="185">
        <f>SUM(H71:I74)-H76</f>
        <v>0</v>
      </c>
      <c r="I77" s="186"/>
      <c r="J77" s="187">
        <f>SUM(D77:I77)</f>
        <v>0</v>
      </c>
      <c r="K77" s="187"/>
      <c r="L77" s="39"/>
    </row>
    <row r="78" spans="1:12" x14ac:dyDescent="0.25">
      <c r="A78" s="2"/>
      <c r="B78" s="53" t="s">
        <v>94</v>
      </c>
      <c r="C78" s="53"/>
      <c r="D78" s="53"/>
      <c r="E78" s="53"/>
      <c r="F78" s="53"/>
      <c r="G78" s="53"/>
      <c r="H78" s="53"/>
      <c r="I78" s="53"/>
      <c r="J78" s="53"/>
      <c r="K78" s="53"/>
      <c r="L78" s="39"/>
    </row>
    <row r="79" spans="1:12" x14ac:dyDescent="0.25">
      <c r="A79" s="34"/>
      <c r="B79" s="70"/>
      <c r="C79" s="70"/>
      <c r="D79" s="70"/>
      <c r="E79" s="70"/>
      <c r="F79" s="70"/>
      <c r="G79" s="71"/>
      <c r="H79" s="71"/>
      <c r="I79" s="71"/>
      <c r="J79" s="71"/>
      <c r="K79" s="71"/>
      <c r="L79" s="72"/>
    </row>
    <row r="80" spans="1:12" x14ac:dyDescent="0.25">
      <c r="A80" s="73"/>
      <c r="B80" s="74"/>
      <c r="C80" s="74"/>
      <c r="D80" s="74"/>
      <c r="E80" s="74"/>
      <c r="F80" s="74"/>
      <c r="G80" s="75"/>
      <c r="H80" s="75"/>
      <c r="I80" s="75"/>
      <c r="J80" s="75"/>
      <c r="K80" s="75"/>
      <c r="L80" s="76"/>
    </row>
    <row r="81" spans="1:12" x14ac:dyDescent="0.25">
      <c r="A81" s="2"/>
      <c r="B81" s="3" t="s">
        <v>55</v>
      </c>
      <c r="C81" s="53"/>
      <c r="D81" s="53"/>
      <c r="E81" s="53"/>
      <c r="F81" s="53"/>
      <c r="G81" s="54"/>
      <c r="H81" s="54"/>
      <c r="I81" s="54"/>
      <c r="J81" s="54"/>
      <c r="K81" s="54"/>
      <c r="L81" s="39"/>
    </row>
    <row r="82" spans="1:12" x14ac:dyDescent="0.25">
      <c r="A82" s="5"/>
      <c r="L82" s="7"/>
    </row>
    <row r="83" spans="1:12" ht="28.8" customHeight="1" x14ac:dyDescent="0.25">
      <c r="A83" s="5"/>
      <c r="B83" s="181" t="s">
        <v>91</v>
      </c>
      <c r="C83" s="181"/>
      <c r="D83" s="177"/>
      <c r="E83" s="177"/>
      <c r="F83" s="177"/>
      <c r="H83" s="3"/>
      <c r="I83" s="3" t="s">
        <v>30</v>
      </c>
      <c r="J83" s="177"/>
      <c r="K83" s="177"/>
      <c r="L83" s="7"/>
    </row>
    <row r="84" spans="1:12" ht="30" customHeight="1" x14ac:dyDescent="0.25">
      <c r="A84" s="5"/>
      <c r="B84" s="3" t="s">
        <v>28</v>
      </c>
      <c r="C84" s="55"/>
      <c r="D84" s="173"/>
      <c r="E84" s="173"/>
      <c r="F84" s="173"/>
      <c r="H84" s="3"/>
      <c r="I84" s="3" t="s">
        <v>31</v>
      </c>
      <c r="J84" s="184"/>
      <c r="K84" s="184"/>
      <c r="L84" s="7"/>
    </row>
    <row r="85" spans="1:12" ht="32.4" customHeight="1" x14ac:dyDescent="0.25">
      <c r="A85" s="5"/>
      <c r="B85" s="1" t="s">
        <v>29</v>
      </c>
      <c r="C85" s="56"/>
      <c r="D85" s="183"/>
      <c r="E85" s="183"/>
      <c r="F85" s="183"/>
      <c r="L85" s="7"/>
    </row>
    <row r="86" spans="1:12" x14ac:dyDescent="0.25">
      <c r="A86" s="5"/>
      <c r="L86" s="7"/>
    </row>
    <row r="87" spans="1:12" x14ac:dyDescent="0.25">
      <c r="A87" s="8"/>
      <c r="B87" s="4"/>
      <c r="C87" s="4"/>
      <c r="D87" s="4"/>
      <c r="E87" s="4"/>
      <c r="F87" s="4"/>
      <c r="G87" s="9"/>
      <c r="H87" s="9"/>
      <c r="I87" s="9"/>
      <c r="J87" s="9"/>
      <c r="K87" s="9"/>
      <c r="L87" s="10"/>
    </row>
    <row r="89" spans="1:12" x14ac:dyDescent="0.25">
      <c r="A89" s="150" t="s">
        <v>50</v>
      </c>
      <c r="B89" s="151"/>
      <c r="C89" s="151"/>
      <c r="D89" s="151"/>
      <c r="E89" s="151"/>
      <c r="F89" s="151"/>
      <c r="G89" s="151"/>
      <c r="H89" s="151"/>
      <c r="I89" s="151"/>
      <c r="J89" s="151"/>
      <c r="K89" s="151"/>
      <c r="L89" s="152"/>
    </row>
    <row r="90" spans="1:12" x14ac:dyDescent="0.25">
      <c r="A90" s="66"/>
      <c r="B90" s="67"/>
      <c r="C90" s="67"/>
      <c r="D90" s="67"/>
      <c r="E90" s="67"/>
      <c r="F90" s="67"/>
      <c r="G90" s="77"/>
      <c r="H90" s="77"/>
      <c r="I90" s="77"/>
      <c r="J90" s="77"/>
      <c r="K90" s="77"/>
      <c r="L90" s="69"/>
    </row>
    <row r="91" spans="1:12" x14ac:dyDescent="0.25">
      <c r="A91" s="45" t="s">
        <v>44</v>
      </c>
      <c r="B91" s="181" t="s">
        <v>45</v>
      </c>
      <c r="C91" s="181"/>
      <c r="D91" s="181"/>
      <c r="E91" s="181"/>
      <c r="F91" s="181"/>
      <c r="G91" s="181"/>
      <c r="H91" s="181"/>
      <c r="I91" s="181"/>
      <c r="J91" s="181"/>
      <c r="K91" s="181"/>
      <c r="L91" s="7"/>
    </row>
    <row r="92" spans="1:12" x14ac:dyDescent="0.25">
      <c r="A92" s="46"/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7"/>
    </row>
    <row r="93" spans="1:12" x14ac:dyDescent="0.25">
      <c r="A93" s="46"/>
      <c r="L93" s="7"/>
    </row>
    <row r="94" spans="1:12" x14ac:dyDescent="0.25">
      <c r="A94" s="46" t="s">
        <v>46</v>
      </c>
      <c r="B94" s="182" t="s">
        <v>53</v>
      </c>
      <c r="C94" s="182"/>
      <c r="D94" s="182"/>
      <c r="E94" s="182"/>
      <c r="F94" s="182"/>
      <c r="G94" s="182"/>
      <c r="H94" s="182"/>
      <c r="I94" s="182"/>
      <c r="J94" s="182"/>
      <c r="K94" s="182"/>
      <c r="L94" s="7"/>
    </row>
    <row r="95" spans="1:12" x14ac:dyDescent="0.25">
      <c r="A95" s="5"/>
      <c r="B95" s="3" t="s">
        <v>51</v>
      </c>
      <c r="C95" s="3" t="s">
        <v>54</v>
      </c>
      <c r="L95" s="7"/>
    </row>
    <row r="96" spans="1:12" x14ac:dyDescent="0.25">
      <c r="A96" s="5"/>
      <c r="B96" s="3" t="s">
        <v>51</v>
      </c>
      <c r="C96" s="3" t="s">
        <v>123</v>
      </c>
      <c r="L96" s="7"/>
    </row>
    <row r="97" spans="1:12" x14ac:dyDescent="0.25">
      <c r="A97" s="5"/>
      <c r="B97" s="3" t="s">
        <v>51</v>
      </c>
      <c r="C97" s="3" t="s">
        <v>134</v>
      </c>
      <c r="L97" s="7"/>
    </row>
    <row r="98" spans="1:12" x14ac:dyDescent="0.25">
      <c r="A98" s="5"/>
      <c r="L98" s="7"/>
    </row>
    <row r="99" spans="1:12" ht="13.2" customHeight="1" x14ac:dyDescent="0.25">
      <c r="A99" s="2" t="s">
        <v>61</v>
      </c>
      <c r="B99" s="1" t="s">
        <v>122</v>
      </c>
      <c r="C99" s="1"/>
      <c r="G99" s="3"/>
      <c r="H99" s="3"/>
      <c r="I99" s="3"/>
      <c r="J99" s="3"/>
      <c r="K99" s="3"/>
      <c r="L99" s="7"/>
    </row>
    <row r="100" spans="1:12" x14ac:dyDescent="0.25">
      <c r="A100" s="51"/>
      <c r="B100" s="65"/>
      <c r="C100" s="65"/>
      <c r="G100" s="3"/>
      <c r="H100" s="3"/>
      <c r="I100" s="3"/>
      <c r="J100" s="3"/>
      <c r="K100" s="3"/>
      <c r="L100" s="7"/>
    </row>
    <row r="101" spans="1:12" x14ac:dyDescent="0.25">
      <c r="A101" s="51"/>
      <c r="B101" s="65"/>
      <c r="C101" s="65"/>
      <c r="L101" s="7"/>
    </row>
    <row r="102" spans="1:12" x14ac:dyDescent="0.25">
      <c r="A102" s="51"/>
      <c r="B102" s="65"/>
      <c r="C102" s="65"/>
      <c r="L102" s="7"/>
    </row>
    <row r="103" spans="1:12" x14ac:dyDescent="0.25">
      <c r="A103" s="51"/>
      <c r="B103" s="65"/>
      <c r="C103" s="65"/>
      <c r="L103" s="7"/>
    </row>
    <row r="104" spans="1:12" x14ac:dyDescent="0.25">
      <c r="A104" s="51"/>
      <c r="B104" s="65"/>
      <c r="C104" s="65"/>
      <c r="L104" s="7"/>
    </row>
    <row r="105" spans="1:12" x14ac:dyDescent="0.25">
      <c r="A105" s="51"/>
      <c r="B105" s="65"/>
      <c r="C105" s="65"/>
      <c r="L105" s="7"/>
    </row>
    <row r="106" spans="1:12" x14ac:dyDescent="0.25">
      <c r="A106" s="2"/>
      <c r="B106" s="1"/>
      <c r="C106" s="1"/>
      <c r="D106" s="1"/>
      <c r="E106" s="1"/>
      <c r="F106" s="1"/>
      <c r="G106" s="91"/>
      <c r="H106" s="91"/>
      <c r="I106" s="91"/>
      <c r="J106" s="91"/>
      <c r="K106" s="91"/>
      <c r="L106" s="7"/>
    </row>
    <row r="107" spans="1:12" x14ac:dyDescent="0.25">
      <c r="A107" s="2" t="s">
        <v>62</v>
      </c>
      <c r="B107" s="124" t="s">
        <v>131</v>
      </c>
      <c r="C107" s="124"/>
      <c r="D107" s="124"/>
      <c r="E107" s="124"/>
      <c r="F107" s="124"/>
      <c r="G107" s="124"/>
      <c r="H107" s="124"/>
      <c r="I107" s="124"/>
      <c r="J107" s="124"/>
      <c r="K107" s="124"/>
      <c r="L107" s="7"/>
    </row>
    <row r="108" spans="1:12" x14ac:dyDescent="0.25">
      <c r="A108" s="2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7"/>
    </row>
    <row r="109" spans="1:12" x14ac:dyDescent="0.25">
      <c r="A109" s="2"/>
      <c r="B109" s="1"/>
      <c r="C109" s="1"/>
      <c r="D109" s="1"/>
      <c r="E109" s="1"/>
      <c r="F109" s="1"/>
      <c r="G109" s="91"/>
      <c r="H109" s="91"/>
      <c r="I109" s="91"/>
      <c r="J109" s="91"/>
      <c r="K109" s="91"/>
      <c r="L109" s="7"/>
    </row>
    <row r="110" spans="1:12" ht="13.2" customHeight="1" x14ac:dyDescent="0.25">
      <c r="A110" s="2"/>
      <c r="B110" s="1" t="s">
        <v>126</v>
      </c>
      <c r="C110" s="1"/>
      <c r="D110" s="92"/>
      <c r="E110" s="92"/>
      <c r="F110" s="92"/>
      <c r="G110" s="92"/>
      <c r="H110" s="92"/>
      <c r="I110" s="92"/>
      <c r="J110" s="92"/>
      <c r="K110" s="92"/>
      <c r="L110" s="7"/>
    </row>
    <row r="111" spans="1:12" x14ac:dyDescent="0.25">
      <c r="A111" s="2"/>
      <c r="B111" s="1" t="s">
        <v>13</v>
      </c>
      <c r="C111" s="93" t="s">
        <v>135</v>
      </c>
      <c r="D111" s="1"/>
      <c r="E111" s="1"/>
      <c r="F111" s="1"/>
      <c r="G111" s="91"/>
      <c r="H111" s="91"/>
      <c r="I111" s="91"/>
      <c r="J111" s="91"/>
      <c r="K111" s="91"/>
      <c r="L111" s="7"/>
    </row>
    <row r="112" spans="1:12" x14ac:dyDescent="0.25">
      <c r="A112" s="2"/>
      <c r="B112" s="1" t="s">
        <v>14</v>
      </c>
      <c r="C112" s="1" t="s">
        <v>124</v>
      </c>
      <c r="D112" s="1"/>
      <c r="E112" s="1"/>
      <c r="F112" s="1"/>
      <c r="G112" s="91"/>
      <c r="H112" s="91"/>
      <c r="I112" s="91"/>
      <c r="J112" s="91"/>
      <c r="K112" s="91"/>
      <c r="L112" s="7"/>
    </row>
    <row r="113" spans="1:12" x14ac:dyDescent="0.25">
      <c r="A113" s="2"/>
      <c r="B113" s="1" t="s">
        <v>15</v>
      </c>
      <c r="C113" s="1" t="s">
        <v>125</v>
      </c>
      <c r="D113" s="1"/>
      <c r="E113" s="1"/>
      <c r="F113" s="1"/>
      <c r="G113" s="91"/>
      <c r="H113" s="91"/>
      <c r="I113" s="91"/>
      <c r="J113" s="91"/>
      <c r="K113" s="91"/>
      <c r="L113" s="7"/>
    </row>
    <row r="114" spans="1:12" x14ac:dyDescent="0.25">
      <c r="A114" s="34"/>
      <c r="B114" s="18"/>
      <c r="C114" s="18"/>
      <c r="D114" s="18"/>
      <c r="E114" s="18"/>
      <c r="F114" s="18"/>
      <c r="G114" s="94"/>
      <c r="H114" s="94"/>
      <c r="I114" s="94"/>
      <c r="J114" s="94"/>
      <c r="K114" s="94"/>
      <c r="L114" s="10"/>
    </row>
    <row r="116" spans="1:12" x14ac:dyDescent="0.25">
      <c r="B116" s="123"/>
      <c r="C116" s="123"/>
      <c r="D116" s="123"/>
      <c r="E116" s="123"/>
      <c r="F116" s="123"/>
      <c r="G116" s="123"/>
      <c r="H116" s="123"/>
      <c r="I116" s="123"/>
      <c r="J116" s="123"/>
      <c r="K116" s="123"/>
    </row>
    <row r="117" spans="1:12" x14ac:dyDescent="0.25"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</row>
    <row r="118" spans="1:12" x14ac:dyDescent="0.25"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</row>
    <row r="121" spans="1:12" x14ac:dyDescent="0.25">
      <c r="K121" s="50"/>
    </row>
  </sheetData>
  <mergeCells count="68">
    <mergeCell ref="B76:C76"/>
    <mergeCell ref="B107:K108"/>
    <mergeCell ref="A1:L1"/>
    <mergeCell ref="A89:L89"/>
    <mergeCell ref="J83:K83"/>
    <mergeCell ref="J84:K84"/>
    <mergeCell ref="B83:C83"/>
    <mergeCell ref="D83:F83"/>
    <mergeCell ref="F72:G72"/>
    <mergeCell ref="H72:I72"/>
    <mergeCell ref="J72:K72"/>
    <mergeCell ref="F77:G77"/>
    <mergeCell ref="H77:I77"/>
    <mergeCell ref="J77:K77"/>
    <mergeCell ref="B73:C73"/>
    <mergeCell ref="B74:C74"/>
    <mergeCell ref="B75:C75"/>
    <mergeCell ref="B77:C77"/>
    <mergeCell ref="B91:K92"/>
    <mergeCell ref="B94:K94"/>
    <mergeCell ref="D84:F84"/>
    <mergeCell ref="D85:F85"/>
    <mergeCell ref="F66:G66"/>
    <mergeCell ref="H66:I66"/>
    <mergeCell ref="J69:K69"/>
    <mergeCell ref="F70:G70"/>
    <mergeCell ref="H69:I69"/>
    <mergeCell ref="H70:I70"/>
    <mergeCell ref="J70:K70"/>
    <mergeCell ref="H67:I67"/>
    <mergeCell ref="J66:K66"/>
    <mergeCell ref="F69:G69"/>
    <mergeCell ref="F67:G67"/>
    <mergeCell ref="F68:G68"/>
    <mergeCell ref="H68:I68"/>
    <mergeCell ref="J68:K68"/>
    <mergeCell ref="J67:K67"/>
    <mergeCell ref="A3:L3"/>
    <mergeCell ref="D13:K13"/>
    <mergeCell ref="A4:L4"/>
    <mergeCell ref="D8:K8"/>
    <mergeCell ref="D9:K9"/>
    <mergeCell ref="D10:K10"/>
    <mergeCell ref="D11:K11"/>
    <mergeCell ref="A5:L5"/>
    <mergeCell ref="D7:K7"/>
    <mergeCell ref="F71:G71"/>
    <mergeCell ref="J76:K76"/>
    <mergeCell ref="F75:G75"/>
    <mergeCell ref="H75:I75"/>
    <mergeCell ref="J75:K75"/>
    <mergeCell ref="F73:G73"/>
    <mergeCell ref="H73:I73"/>
    <mergeCell ref="J73:K73"/>
    <mergeCell ref="F74:G74"/>
    <mergeCell ref="H74:I74"/>
    <mergeCell ref="J74:K74"/>
    <mergeCell ref="H71:I71"/>
    <mergeCell ref="J71:K71"/>
    <mergeCell ref="F76:G76"/>
    <mergeCell ref="H76:I76"/>
    <mergeCell ref="B66:C66"/>
    <mergeCell ref="B70:C70"/>
    <mergeCell ref="B71:C71"/>
    <mergeCell ref="B69:C69"/>
    <mergeCell ref="B72:C72"/>
    <mergeCell ref="B68:C68"/>
    <mergeCell ref="B67:C67"/>
  </mergeCells>
  <dataValidations count="2">
    <dataValidation type="decimal" operator="greaterThanOrEqual" allowBlank="1" showInputMessage="1" showErrorMessage="1" errorTitle="Invalid Input" error="Please enter only positive number, or '0' if not applicable." sqref="I21 G23 G26 I33 I35 I37 I39 I48 I52 I56 I58" xr:uid="{C1CBB0C7-989D-41EC-B90A-CD0717D98D25}">
      <formula1>0</formula1>
    </dataValidation>
    <dataValidation type="decimal" operator="greaterThanOrEqual" allowBlank="1" showInputMessage="1" showErrorMessage="1" errorTitle="Invalid Input" error="You have entered an invalid value._x000a__x000a_Please enter only a positive value, or '0' if not applicable. The formula will auto-deduct this value when computing the net accounting value." promptTitle="Note" prompt="Please enter only positive value or '0'. The formula will auto-deduct this value when computing the net accounting value." sqref="G24 G27" xr:uid="{739F71DB-6DBD-43E9-A6BD-E808ECF309DB}">
      <formula1>0</formula1>
    </dataValidation>
  </dataValidations>
  <pageMargins left="0.31496062992125984" right="0.31496062992125984" top="0.74803149606299213" bottom="0.74803149606299213" header="0.31496062992125984" footer="0.31496062992125984"/>
  <pageSetup scale="75" orientation="portrait" r:id="rId1"/>
  <rowBreaks count="1" manualBreakCount="1">
    <brk id="6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Profit and Loss Statement</vt:lpstr>
      <vt:lpstr>Balance Sheet</vt:lpstr>
      <vt:lpstr>'Balance Sheet'!Print_Area</vt:lpstr>
      <vt:lpstr>'Profit and Loss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 Rong KIAN (IRAS)</dc:creator>
  <cp:lastModifiedBy>Wen Rong KIAN (IRAS)</cp:lastModifiedBy>
  <cp:lastPrinted>2023-10-17T01:56:46Z</cp:lastPrinted>
  <dcterms:created xsi:type="dcterms:W3CDTF">2023-07-02T18:15:53Z</dcterms:created>
  <dcterms:modified xsi:type="dcterms:W3CDTF">2023-10-30T03:17:21Z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2023-07-03T05:37:38Z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8ecfe5b0-cf31-4ce2-9306-82e0f29e4cfb</vt:lpwstr>
  </property>
  <property fmtid="{D5CDD505-2E9C-101B-9397-08002B2CF9AE}" pid="8" name="MSIP_Label_5434c4c7-833e-41e4-b0ab-cdb227a2f6f7_ContentBits">
    <vt:lpwstr>0</vt:lpwstr>
  </property>
</Properties>
</file>