
<file path=[Content_Types].xml><?xml version="1.0" encoding="utf-8"?>
<Types xmlns="http://schemas.openxmlformats.org/package/2006/content-type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INLHZWA\Documents\ask_templates\24_10_2024\converted_files\"/>
    </mc:Choice>
  </mc:AlternateContent>
  <xr:revisionPtr revIDLastSave="0" documentId="8_{AD0D7B11-67F8-4003-AAAD-F1C44E835DA7}" xr6:coauthVersionLast="47" xr6:coauthVersionMax="47" xr10:uidLastSave="{00000000-0000-0000-0000-000000000000}"/>
  <bookViews>
    <workbookView xWindow="-110" yWindow="-110" windowWidth="19420" windowHeight="10420" xr2:uid="{3FA32F09-C16A-4719-BB9F-46F58E5C329B}"/>
  </bookViews>
  <sheets>
    <sheet name="Standard-Rated supplies" sheetId="1" r:id="rId1"/>
  </sheets>
  <definedNames>
    <definedName name="_xlnm.Print_Area" localSheetId="0">'Standard-Rated supplies'!$A$1:$AH$33,'Standard-Rated supplies'!$A$53:$AB$86</definedName>
    <definedName name="_xlnm.Print_Titles" localSheetId="0">'Standard-Rated supplies'!$53:$55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0" i="1" l="1"/>
  <c r="H230" i="1"/>
  <c r="P223" i="1"/>
  <c r="F223" i="1"/>
  <c r="E223" i="1"/>
  <c r="P183" i="1"/>
  <c r="F183" i="1"/>
  <c r="E183" i="1"/>
  <c r="O145" i="1"/>
  <c r="F145" i="1"/>
  <c r="E145" i="1"/>
  <c r="Q106" i="1"/>
  <c r="F106" i="1"/>
  <c r="E106" i="1"/>
  <c r="Z86" i="1"/>
  <c r="F86" i="1"/>
  <c r="I229" i="1" s="1"/>
  <c r="I231" i="1" s="1"/>
  <c r="E86" i="1"/>
  <c r="H229" i="1" s="1"/>
  <c r="H231" i="1" s="1"/>
  <c r="T33" i="1"/>
  <c r="L22" i="1"/>
  <c r="J22" i="1"/>
</calcChain>
</file>

<file path=xl/sharedStrings.xml><?xml version="1.0" encoding="utf-8"?>
<sst xmlns="http://schemas.openxmlformats.org/spreadsheetml/2006/main" count="227" uniqueCount="156">
  <si>
    <t>ASK Annual Review: Template 2 - Working Template for Standard-Rated Supplies and Output Tax (on local sales, imported services and low-value goods subject to reverse charge, supplies of remote services and low-value goods)</t>
  </si>
  <si>
    <t>Select from drop-down list</t>
  </si>
  <si>
    <t>Yes: I have included all imported services and low-value goods subject to RC and accounted for output tax.</t>
  </si>
  <si>
    <t>The boxes which are coloured in yellow are compulsory fields for you to complete while those in white are for you to record your findings and document any internal explanation for the findings, if applicable.</t>
  </si>
  <si>
    <r>
      <t xml:space="preserve">Applicable for GST Scheme Application/ Renewal Purpose </t>
    </r>
    <r>
      <rPr>
        <b/>
        <sz val="16"/>
        <color indexed="8"/>
        <rFont val="Arial"/>
      </rPr>
      <t xml:space="preserve"> </t>
    </r>
    <r>
      <rPr>
        <sz val="16"/>
        <color indexed="8"/>
        <rFont val="Arial"/>
      </rPr>
      <t xml:space="preserve">ASK Annual Review is undertaken by the GST-registered business and </t>
    </r>
    <r>
      <rPr>
        <b/>
        <u/>
        <sz val="16"/>
        <color indexed="8"/>
        <rFont val="Arial"/>
      </rPr>
      <t>certified</t>
    </r>
    <r>
      <rPr>
        <sz val="16"/>
        <color indexed="8"/>
        <rFont val="Arial"/>
      </rPr>
      <t xml:space="preserve"> by an individual accredited with SCTP as an Accredited Tax Advisor [ATA] (GST) or Accredited Tax Practitioner [ATP] (GST).</t>
    </r>
  </si>
  <si>
    <t>No: I have not included all imported services and low-value goods subject to RC and omitted to account for output tax.</t>
  </si>
  <si>
    <t>Others: Please specify in Remarks column.</t>
  </si>
  <si>
    <t>Name of Business</t>
  </si>
  <si>
    <t>UEN/ GST registration number</t>
  </si>
  <si>
    <t>Checklist completed by</t>
  </si>
  <si>
    <t>Prepared By</t>
  </si>
  <si>
    <t xml:space="preserve">Accounting period of GST Return(s)
selected for review </t>
  </si>
  <si>
    <t>Date of checks done</t>
  </si>
  <si>
    <t>Sign off</t>
  </si>
  <si>
    <t>(dd/mm/yyyy) to (dd/mm/yyyy)</t>
  </si>
  <si>
    <t>(dd/mm/yyyy)</t>
  </si>
  <si>
    <t>Step 3A.1  Review your listing</t>
  </si>
  <si>
    <t>Step 3A.1</t>
  </si>
  <si>
    <r>
      <t xml:space="preserve">Checks to be performed on your </t>
    </r>
    <r>
      <rPr>
        <b/>
        <u/>
        <sz val="16"/>
        <color indexed="9"/>
        <rFont val="Arial"/>
      </rPr>
      <t>standard-rated supplies and output tax listing(s)</t>
    </r>
    <r>
      <rPr>
        <b/>
        <sz val="16"/>
        <color indexed="9"/>
        <rFont val="Arial"/>
      </rPr>
      <t>:</t>
    </r>
  </si>
  <si>
    <t xml:space="preserve">Result </t>
  </si>
  <si>
    <t>Remarks</t>
  </si>
  <si>
    <t>a</t>
  </si>
  <si>
    <r>
      <t xml:space="preserve">Does the total amount of your listing(s) </t>
    </r>
    <r>
      <rPr>
        <b/>
        <sz val="16"/>
        <color indexed="8"/>
        <rFont val="Arial"/>
      </rPr>
      <t>tally</t>
    </r>
    <r>
      <rPr>
        <sz val="16"/>
        <color indexed="8"/>
        <rFont val="Arial"/>
      </rPr>
      <t xml:space="preserve"> with the value of standard-rated supplies and output tax declared in Boxes 1, 6, 14, 15, 16 and 17 (where applicable) of your GST return(s)?
If Yes, proceed to (b)
If No, please provide explanation in "Remarks" column </t>
    </r>
  </si>
  <si>
    <t>Key in your figures in the yellow boxes:</t>
  </si>
  <si>
    <t>Standard-rated supplies</t>
  </si>
  <si>
    <t>Output tax</t>
  </si>
  <si>
    <t>Imported services and low-value goods subject to reverse charge (if applicable)</t>
  </si>
  <si>
    <r>
      <t>Remote service</t>
    </r>
    <r>
      <rPr>
        <b/>
        <sz val="14"/>
        <color indexed="8"/>
        <rFont val="Arial"/>
      </rPr>
      <t xml:space="preserve">s </t>
    </r>
    <r>
      <rPr>
        <sz val="14"/>
        <color indexed="8"/>
        <rFont val="Arial"/>
      </rPr>
      <t>supplied by electronic marketplace operator on behalf of third-party suppliers
 (if applicable)</t>
    </r>
  </si>
  <si>
    <t>Low-value goods supplied by electronic marketplace operator or redeliverer on behalf of third-party suppliers
 (if applicable)</t>
  </si>
  <si>
    <t>Direct sales of low-value goods by local or overseas supplier
(if applicable)</t>
  </si>
  <si>
    <t>Key in value for selected accounting period</t>
  </si>
  <si>
    <t>Supply Listing</t>
  </si>
  <si>
    <t>GST return</t>
  </si>
  <si>
    <t>Key in value of Box 1</t>
  </si>
  <si>
    <t>Key in value of Box 6</t>
  </si>
  <si>
    <t>Key in value of Box 14</t>
  </si>
  <si>
    <t>Key in value of Box 15</t>
  </si>
  <si>
    <t>Key in value of Box 16</t>
  </si>
  <si>
    <t>Key in value of Box 17</t>
  </si>
  <si>
    <t>Difference</t>
  </si>
  <si>
    <t>b</t>
  </si>
  <si>
    <t>Run through the transactions in your sales listing(s). Do they comply with the time of supply rule? 
i.e. to account for GST of your supplies based on the earlier of  the following
(i) when an invoice is issued  (ii) when payment is received.
If Yes, proceed to (c)
If No,  please provide explanation in the "Remarks" column.
Please refer to the e-Tax Guide, "GST: Time of Supply Rules" for details. If you are subject to Reverse Charge, please refer to e-Tax Guide, "GST: Reverse Charge".</t>
  </si>
  <si>
    <t>c</t>
  </si>
  <si>
    <t>Run through the invoice numbers in your sales listing(s). Is there any missing invoice number not found in the listing(s)?
If Yes, please provide explanation in the "Remarks" column
If No, proceed to (d)</t>
  </si>
  <si>
    <t>d</t>
  </si>
  <si>
    <t>Is there any transaction that reduces the Sales Amount Excluding GST and the GST Amount in your sales listing(s)? 
If Yes, ensure that the reduction is made on your sales based on either your credit note issued to the customer or debit note received from your customer during the accounting period of your GST return.  Note that adjustment can only be made once and the debit and credit notes must not be used simultaneously as accounting documents.
If No, proceed to (e)</t>
  </si>
  <si>
    <t>e</t>
  </si>
  <si>
    <t>Have you charged or collected GST on your relevant supplies made that were subject to customer accounting?
If yes, please provide explanation in the "Remarks" column
If no, please proceed to (f)</t>
  </si>
  <si>
    <t>f</t>
  </si>
  <si>
    <t>If you are the GST-registered customer, have you accounted for output tax on the relevant supplies you have received that were subject to customer accounting in your GST return(s)? 
If yes, please proceed to (g).
If no, please provide explanation in the "Remarks" column.</t>
  </si>
  <si>
    <t>g</t>
  </si>
  <si>
    <r>
      <t xml:space="preserve">If you are an electronic marketplace (EM) operator that has B2C remote services supplied through your marketplace, ensure that you have included the remote services that you have supplied on behalf of overseas third-party suppliers to non-GST registered customers belonging in Singapore in your listing. 
</t>
    </r>
    <r>
      <rPr>
        <i/>
        <sz val="16"/>
        <color indexed="8"/>
        <rFont val="Arial"/>
      </rPr>
      <t xml:space="preserve"> </t>
    </r>
    <r>
      <rPr>
        <sz val="16"/>
        <color indexed="8"/>
        <rFont val="Arial"/>
      </rPr>
      <t>If yes, proceed to (h)
If no, please provide details of such transactions in the "Remarks" column.</t>
    </r>
  </si>
  <si>
    <t>h</t>
  </si>
  <si>
    <t xml:space="preserve">For Overseas Vendors and EM operators supplying remote services - Have you sought for Comptroller's prior approval for the following situations:
* If you are an overseas supplier of digital services and you have obtained the Comptroller’s approval to charge GST on supplies of non-digital services that are supplied together with the principal digital services to Singapore customers (i.e. prior to the extension of the Overseas Vendor Registration regime to non-digital services with effect from 1 Jan 2023).
* If you are an EM operator and you have obtained the Comptroller’s approval to charge GST on B2C supplies of remote services made by local third-party suppliers to local customers through your marketplace.
* If you are a local EM operator and you have obtained the Comptroller’s approval to charge GST on B2B supplies of remote services made by local/ overseas third-party suppliers to GST-registered local customers through your marketplace.
If yes, please indicate the type of approval granted in the "Remarks" column. 
If no, please proceed to (i) 
</t>
  </si>
  <si>
    <t xml:space="preserve">i </t>
  </si>
  <si>
    <t>If you are an electronic marketplace (EM) operator or redeliverer that have supplied B2C low-value goods ("LVG") to non-GST registered customers in Singapore on behalf of local and overseas third-party suppliers, ensure that you have included these B2C supplies of LVG in your listing. 
If yes, proceed to (j).
If no, please provide details of such transactions in the "Remarks" column.</t>
  </si>
  <si>
    <t>j</t>
  </si>
  <si>
    <t>If you make direct sales of LVG (e.g. through your own website and not via an electronic marketplace or redeliverer) to non-GST registered customers in Singapore, ensure that you have included these B2C supplies of LVG in your listing.
If yes, proceed to (k)
If no, please provide details of such transactions in the "Remarks" column.</t>
  </si>
  <si>
    <t>k</t>
  </si>
  <si>
    <r>
      <t>Have you included all your sales in the listing(s) and applied the GST treatment correctly on your transactions? 
E.g.:</t>
    </r>
    <r>
      <rPr>
        <i/>
        <sz val="16"/>
        <color indexed="8"/>
        <rFont val="Arial"/>
      </rPr>
      <t xml:space="preserve"> </t>
    </r>
    <r>
      <rPr>
        <sz val="16"/>
        <color indexed="8"/>
        <rFont val="Arial"/>
      </rPr>
      <t>• Cash sales
• Local sales made by your overseas principal for whom you are acting as the local agent under Section 33(2) of GST Act
• Sales made outside your usual course of business (e.g. on used equipment, scrap metal, empty boxes, etc.)
• Recovery of expenses you incurred as a principal from another party
• Goods given free as gifts including those that are not commercial samples, where credit for input tax has been allowed to you and which cost more than $200 (include free gift given as employee benefit)
• Sale or disposal of your business asset
• Local sales of mobile phones, memory cards and off-the-shelf software exceeding $10,000 in value (i.e. relevant supplies) that are subject to customer accounting</t>
    </r>
    <r>
      <rPr>
        <i/>
        <sz val="16"/>
        <color indexed="8"/>
        <rFont val="Arial"/>
      </rPr>
      <t xml:space="preserve">
</t>
    </r>
    <r>
      <rPr>
        <sz val="16"/>
        <color indexed="8"/>
        <rFont val="Arial"/>
      </rPr>
      <t>If Yes, proceed to (l)
If No, please provide details of such transactions in the "Remarks" column</t>
    </r>
  </si>
  <si>
    <t>l</t>
  </si>
  <si>
    <r>
      <t xml:space="preserve">If you are subject to reverse charge (RC):
</t>
    </r>
    <r>
      <rPr>
        <sz val="16"/>
        <color indexed="8"/>
        <rFont val="Arial"/>
      </rPr>
      <t xml:space="preserve">
Have you included all your imported services and LVG that are subject to reverse charge in the imported services and low-value goods listing and accounted for output tax?
If yes, proceed to (m)
If No, please provide details of such transactions in the "Remarks" column</t>
    </r>
  </si>
  <si>
    <t>m</t>
  </si>
  <si>
    <r>
      <t>If you are subject to reverse charge (RC):</t>
    </r>
    <r>
      <rPr>
        <sz val="16"/>
        <color indexed="8"/>
        <rFont val="Arial"/>
      </rPr>
      <t xml:space="preserve">
Is there any transaction that reduces the ‘Expense Amount’ and the ‘GST Amount’ in your imported services listing?
If Yes, ensure that the reduction is made to your value of imported services and LVG based on a credit note issued by the overseas supplier during the accounting period of your GST return.  
If No, proceed to Step 3A.2.</t>
    </r>
  </si>
  <si>
    <t>Step 3A.2</t>
  </si>
  <si>
    <t>Sample Size</t>
  </si>
  <si>
    <t>Is the total number of transactions in your listing(s) for the selected return(s) more than 30?                                               
If No, check your supporting documents for all transactions in the listing(s).
If Yes, select minimum 30 and maximum 40 transactions from the listing(s) to check as illustrated below:</t>
  </si>
  <si>
    <t>Value of 30 samples</t>
  </si>
  <si>
    <t>Do you need to select more samples?</t>
  </si>
  <si>
    <t>Your sample size will be</t>
  </si>
  <si>
    <t>equals or more than 30% of the total transaction value</t>
  </si>
  <si>
    <t>No.</t>
  </si>
  <si>
    <t>less than 30% of the total transaction value</t>
  </si>
  <si>
    <t>Yes.
E.g. You select another 10
samples and the value of these 40 samples still cannot reach 30% of the total transactions value.</t>
  </si>
  <si>
    <r>
      <t xml:space="preserve">Please refer to the </t>
    </r>
    <r>
      <rPr>
        <b/>
        <sz val="16"/>
        <color indexed="8"/>
        <rFont val="Arial"/>
      </rPr>
      <t>ASK Annual Review Guide</t>
    </r>
    <r>
      <rPr>
        <sz val="16"/>
        <color indexed="8"/>
        <rFont val="Arial"/>
      </rPr>
      <t xml:space="preserve"> on the categories of supplies to select the samples </t>
    </r>
  </si>
  <si>
    <t>Step 3A.3  Check your supporting documents for the samples selected</t>
  </si>
  <si>
    <t xml:space="preserve">3.1 Checks on your output tax due on standard-rated supplies </t>
  </si>
  <si>
    <t xml:space="preserve">If there is any error(s) discovered, please complete the ASK Declaration Form on Completing Annual Review and Voluntary Disclosure of Errors Template. </t>
  </si>
  <si>
    <t>(Add more rows for the samples, if necessary)</t>
  </si>
  <si>
    <t>S/N</t>
  </si>
  <si>
    <t>Invoice date</t>
  </si>
  <si>
    <t>Invoice No.</t>
  </si>
  <si>
    <t>Name of Customer</t>
  </si>
  <si>
    <t>Sales Amount (excluding GST) SGD$</t>
  </si>
  <si>
    <t>GST Amount SGD$</t>
  </si>
  <si>
    <r>
      <t xml:space="preserve">Description of goods / services
</t>
    </r>
    <r>
      <rPr>
        <b/>
        <i/>
        <sz val="14"/>
        <color indexed="9"/>
        <rFont val="Arial"/>
      </rPr>
      <t>(e.g. sale of phone accessories, accountancy services, commission received, etc)</t>
    </r>
  </si>
  <si>
    <t>Results of the checks performed in Step 3A.3.1:</t>
  </si>
  <si>
    <t xml:space="preserve">Remarks </t>
  </si>
  <si>
    <t>For ATA/ ATP's completion</t>
  </si>
  <si>
    <t>a.  Tax invoice / Simplified tax invoice / Receipt</t>
  </si>
  <si>
    <t>b.  Credit note issued / Debit notes received</t>
  </si>
  <si>
    <r>
      <t xml:space="preserve">c. (i) Customer accounting tax invoice </t>
    </r>
    <r>
      <rPr>
        <b/>
        <u/>
        <sz val="14"/>
        <color indexed="8"/>
        <rFont val="Arial"/>
      </rPr>
      <t>issued</t>
    </r>
  </si>
  <si>
    <r>
      <t xml:space="preserve">c. (ii) Customer accounting credit note </t>
    </r>
    <r>
      <rPr>
        <b/>
        <u/>
        <sz val="14"/>
        <color indexed="8"/>
        <rFont val="Arial"/>
      </rPr>
      <t>issued</t>
    </r>
  </si>
  <si>
    <r>
      <t xml:space="preserve">c. (iii) Customer accounting tax invoice </t>
    </r>
    <r>
      <rPr>
        <b/>
        <u/>
        <sz val="14"/>
        <color indexed="8"/>
        <rFont val="Arial"/>
      </rPr>
      <t>received</t>
    </r>
  </si>
  <si>
    <r>
      <t xml:space="preserve">c. (iv) Customer accounting credit note </t>
    </r>
    <r>
      <rPr>
        <b/>
        <u/>
        <sz val="14"/>
        <color indexed="8"/>
        <rFont val="Arial"/>
      </rPr>
      <t>received</t>
    </r>
  </si>
  <si>
    <t xml:space="preserve">i.
Is GST charged at correct tax rate? </t>
  </si>
  <si>
    <t>ii.
Are amounts correctly recorded in listing?</t>
  </si>
  <si>
    <t>iii.
Is the GST amount shown in SGD?</t>
  </si>
  <si>
    <t>i.
Does it show the number and date of tax invoice for your original sale?</t>
  </si>
  <si>
    <t xml:space="preserve">ii.
Have you reported the original value of standard-rated supply and output tax in GST return?  </t>
  </si>
  <si>
    <t>iii. 
Are the amounts correctly reduced in your listing?</t>
  </si>
  <si>
    <r>
      <t xml:space="preserve">GST is </t>
    </r>
    <r>
      <rPr>
        <u/>
        <sz val="14"/>
        <color indexed="8"/>
        <rFont val="Arial"/>
      </rPr>
      <t>not</t>
    </r>
    <r>
      <rPr>
        <sz val="14"/>
        <color indexed="8"/>
        <rFont val="Arial"/>
      </rPr>
      <t xml:space="preserve"> charged and collected?</t>
    </r>
  </si>
  <si>
    <t>Is the GST amount recorded  in your listing 'NIL' or '0'?</t>
  </si>
  <si>
    <t>Is the GST amount shown in SGD in your tax invoice issued?</t>
  </si>
  <si>
    <t>Does it show the number and date of tax invoice for your original sale?</t>
  </si>
  <si>
    <t xml:space="preserve">Have you reported only the original value of standard-rated supply (i.e. excluding the output tax) in GST return?  </t>
  </si>
  <si>
    <t>Have you only reduced your standard-rated supply (i.e. excluding the output tax) in your listing?</t>
  </si>
  <si>
    <t>Are amounts correctly recorded in listing (i.e. standard-rated supply and output tax) based on the SGD amount stated in your supplier's tax invoice?</t>
  </si>
  <si>
    <t>Does it show the number and date of tax invoice of the original supply?</t>
  </si>
  <si>
    <t xml:space="preserve">Have you reported the original value of standard-rated supply and output tax in the GST return?  </t>
  </si>
  <si>
    <t>Are the amounts in the credit note correctly reduced in your listing?</t>
  </si>
  <si>
    <t>Indicate "X" if selected for certification</t>
  </si>
  <si>
    <t>Total for Step 3A.3.3.1</t>
  </si>
  <si>
    <t>3.2 Checks on your output tax due on imported services and LVG (from 1 Jan 2023) subject to reverse charge (RC)</t>
  </si>
  <si>
    <t>Name of Supplier</t>
  </si>
  <si>
    <t>Invoice Amount SGD$</t>
  </si>
  <si>
    <t>Description of services or low-value goods</t>
  </si>
  <si>
    <t>Results of the checks performed in Step 3A.3.2:</t>
  </si>
  <si>
    <t xml:space="preserve">a.  Invoice received </t>
  </si>
  <si>
    <t>b.  Credit note received</t>
  </si>
  <si>
    <t xml:space="preserve">i.
Is GST accounted at correct tax rate? </t>
  </si>
  <si>
    <t xml:space="preserve">iii.
Is the SGD value recorded in the listing converted to SGD based on  an acceptable exchange rate ? </t>
  </si>
  <si>
    <t>iv. 
If the corresponding input tax on the imported services and LVG constitutes residual input tax, have you apportioned the input tax amount based on your residual input tax recovery rate?</t>
  </si>
  <si>
    <t xml:space="preserve">i.
Have you reported the original value of standard-rated supply and output tax in GST return?  </t>
  </si>
  <si>
    <t>ii. 
Are the amounts correctly reduced in your imported services and expense listings?</t>
  </si>
  <si>
    <t>Total for Step 3A.3.3.2</t>
  </si>
  <si>
    <t>3.3 Checks on output tax on remote services supplied by you as an EM operator on behalf of third-party suppliers</t>
  </si>
  <si>
    <t xml:space="preserve">Name of Customer </t>
  </si>
  <si>
    <t>Sales Amount
SGD$</t>
  </si>
  <si>
    <r>
      <t xml:space="preserve">Description of remote services
</t>
    </r>
    <r>
      <rPr>
        <b/>
        <i/>
        <sz val="14"/>
        <color indexed="8"/>
        <rFont val="Arial"/>
      </rPr>
      <t>(e.g. downloadable mobile applications, ebooks,  online gaming, streaming of TV shows and music, downloadable software, website hosting, cloud storage services, investment advisory, distance learning classes, telemedicine services, advertising and digital marketing consultancy services etc.)</t>
    </r>
  </si>
  <si>
    <t>Results of the checks performed in Step 3A.3.3:</t>
  </si>
  <si>
    <t>a.  Tax Invoice/Simplified tax invoice/Invoice/ Receipt issued</t>
  </si>
  <si>
    <t>b.  Credit note issued</t>
  </si>
  <si>
    <t xml:space="preserve">iii.
Are foreign currency billings converted to SGD using acceptable exchange rate? </t>
  </si>
  <si>
    <t>ii. 
Are the amounts correctly reduced in your listing?</t>
  </si>
  <si>
    <t>iii.
Is the refund of GST valid and supported by sufficient information and documents?</t>
  </si>
  <si>
    <t>Total for Step 3A.3.3.3</t>
  </si>
  <si>
    <t>3.4 Checks on your output tax on LVG supplied by you as EM operator or redeliverer on behalf of third-party suppliers (from 1 Jan 2023)</t>
  </si>
  <si>
    <t>Description of LVG</t>
  </si>
  <si>
    <t>Results of the checks performed in Step 3A.3.4:</t>
  </si>
  <si>
    <t>a.  Tax Invoice/Simplified tax invoice/ Invoice/ Receipt issued</t>
  </si>
  <si>
    <t>iii.
Is GST correctly charged on the value of supply of LVG (i.e. selling price + related service fees e.g. transportation and insurance)?</t>
  </si>
  <si>
    <t xml:space="preserve">iv.
Are foreign currency billings converted to SGD using acceptable exchange rate? </t>
  </si>
  <si>
    <t>Total for Step 3A.3.3.4</t>
  </si>
  <si>
    <t>3.5 Checks on your output tax on direct sales of LVG</t>
  </si>
  <si>
    <t>Results of the checks performed in Step 3A.3.5:</t>
  </si>
  <si>
    <t>a.  Tax Invoice/ Simplified tax invoice/Invoice/ Receipt issued</t>
  </si>
  <si>
    <t>Total for Step 3A.3.3.5</t>
  </si>
  <si>
    <t>From Step 3A.3.3.1 to Step 3A.3.3.5</t>
  </si>
  <si>
    <t xml:space="preserve">Value of standard -rated supplies </t>
  </si>
  <si>
    <t xml:space="preserve">Output tax </t>
  </si>
  <si>
    <t xml:space="preserve">Amount checked on the above samples = </t>
  </si>
  <si>
    <t>Total amount shown in the listing =</t>
  </si>
  <si>
    <t xml:space="preserve">% of the amount checked on samples over total amount in listing = </t>
  </si>
  <si>
    <t>Number of samples checked =</t>
  </si>
  <si>
    <t>Refer to Step 3A.3.2 to ensure correct sample size is picked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</si>
</sst>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_(* #,##0.00_);_(* \(#,##0.00\);_(* &quot;-&quot;??_);_(@_)"/>
    <numFmt numFmtId="169" formatCode="[$-14809]dd/mm/yyyy;@"/>
    <numFmt numFmtId="170" formatCode="&quot;$&quot;#,##0.00"/>
  </numFmts>
  <fonts count="50" x14ac:knownFonts="1">
    <font>
      <sz val="10"/>
      <color indexed="8"/>
      <name val="Arial"/>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indexed="8"/>
      <name val="Arial"/>
    </font>
    <font>
      <b/>
      <sz val="14"/>
      <name val="Arial"/>
    </font>
    <font>
      <b/>
      <sz val="16"/>
      <name val="Arial"/>
    </font>
    <font>
      <sz val="14"/>
      <name val="Arial"/>
    </font>
    <font>
      <b/>
      <sz val="16"/>
      <color indexed="9"/>
      <name val="Arial"/>
    </font>
    <font>
      <b/>
      <sz val="14"/>
      <color indexed="9"/>
      <name val="Arial"/>
    </font>
    <font>
      <sz val="16"/>
      <color indexed="8"/>
      <name val="Arial"/>
    </font>
    <font>
      <sz val="16"/>
      <color indexed="12"/>
      <name val="Arial"/>
    </font>
    <font>
      <sz val="14"/>
      <color indexed="10"/>
      <name val="Arial"/>
    </font>
    <font>
      <sz val="16"/>
      <name val="Arial"/>
    </font>
    <font>
      <sz val="14"/>
      <color indexed="12"/>
      <name val="Arial"/>
    </font>
    <font>
      <sz val="14"/>
      <color indexed="21"/>
      <name val="Arial"/>
    </font>
    <font>
      <b/>
      <sz val="16"/>
      <color indexed="8"/>
      <name val="Arial"/>
    </font>
    <font>
      <b/>
      <sz val="28"/>
      <color indexed="25"/>
      <name val="Arial"/>
    </font>
    <font>
      <b/>
      <sz val="28"/>
      <color indexed="12"/>
      <name val="Britannic Bold"/>
    </font>
    <font>
      <sz val="11"/>
      <color indexed="8"/>
      <name val="Calibri"/>
    </font>
    <font>
      <b/>
      <sz val="16"/>
      <color indexed="10"/>
      <name val="Arial"/>
    </font>
    <font>
      <b/>
      <u/>
      <sz val="16"/>
      <color indexed="8"/>
      <name val="Arial"/>
    </font>
    <font>
      <b/>
      <i/>
      <sz val="20"/>
      <color indexed="8"/>
      <name val="Arial"/>
    </font>
    <font>
      <sz val="14"/>
      <color indexed="54"/>
      <name val="Arial"/>
    </font>
    <font>
      <sz val="16"/>
      <color indexed="54"/>
      <name val="Arial"/>
    </font>
    <font>
      <b/>
      <sz val="14"/>
      <color indexed="21"/>
      <name val="Arial"/>
    </font>
    <font>
      <sz val="16"/>
      <color indexed="10"/>
      <name val="Arial"/>
    </font>
    <font>
      <b/>
      <u/>
      <sz val="16"/>
      <color indexed="9"/>
      <name val="Arial"/>
    </font>
    <font>
      <b/>
      <sz val="14"/>
      <color indexed="8"/>
      <name val="Arial"/>
    </font>
    <font>
      <sz val="14"/>
      <color indexed="8"/>
      <name val="Arial"/>
    </font>
    <font>
      <i/>
      <sz val="16"/>
      <color indexed="8"/>
      <name val="Arial"/>
    </font>
    <font>
      <u/>
      <sz val="16"/>
      <color indexed="8"/>
      <name val="Arial"/>
    </font>
    <font>
      <b/>
      <i/>
      <sz val="14"/>
      <color indexed="9"/>
      <name val="Arial"/>
    </font>
    <font>
      <b/>
      <u/>
      <sz val="14"/>
      <color indexed="8"/>
      <name val="Arial"/>
    </font>
    <font>
      <u/>
      <sz val="14"/>
      <color indexed="8"/>
      <name val="Arial"/>
    </font>
    <font>
      <b/>
      <i/>
      <sz val="14"/>
      <color indexed="8"/>
      <name val="Arial"/>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B9B8"/>
        <bgColor indexed="64"/>
      </patternFill>
    </fill>
    <fill>
      <patternFill patternType="solid">
        <fgColor rgb="FFFFFFFF"/>
        <bgColor indexed="64"/>
      </patternFill>
    </fill>
    <fill>
      <patternFill patternType="solid">
        <fgColor rgb="FFFFFFCC"/>
        <bgColor indexed="64"/>
      </patternFill>
    </fill>
    <fill>
      <patternFill patternType="solid">
        <fgColor rgb="FFFCD5B4"/>
        <bgColor indexed="64"/>
      </patternFill>
    </fill>
    <fill>
      <patternFill patternType="solid">
        <fgColor rgb="FFC76361"/>
        <bgColor indexed="64"/>
      </patternFill>
    </fill>
    <fill>
      <patternFill patternType="solid">
        <fgColor rgb="FFF2DDDC"/>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FF"/>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style="thin">
        <color rgb="FF0000FF"/>
      </right>
      <top/>
      <bottom style="thin">
        <color rgb="FF0000FF"/>
      </bottom>
      <diagonal/>
    </border>
    <border>
      <left/>
      <right/>
      <top style="thin">
        <color rgb="FF0000FF"/>
      </top>
      <bottom/>
      <diagonal/>
    </border>
    <border>
      <left/>
      <right/>
      <top/>
      <bottom style="thin">
        <color rgb="FF0000FF"/>
      </bottom>
      <diagonal/>
    </border>
    <border>
      <left style="thin">
        <color rgb="FF0000FF"/>
      </left>
      <right/>
      <top/>
      <bottom/>
      <diagonal/>
    </border>
    <border>
      <left style="thin">
        <color rgb="FF0000FF"/>
      </left>
      <right style="thin">
        <color rgb="FF0000FF"/>
      </right>
      <top style="thin">
        <color rgb="FF0000FF"/>
      </top>
      <bottom/>
      <diagonal/>
    </border>
    <border>
      <left style="thin">
        <color rgb="FF0000FF"/>
      </left>
      <right style="thin">
        <color rgb="FF0000FF"/>
      </right>
      <top/>
      <bottom style="thin">
        <color rgb="FF0000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FF0000"/>
      </left>
      <right style="thin">
        <color rgb="FFFF0000"/>
      </right>
      <top style="thin">
        <color rgb="FFFF0000"/>
      </top>
      <bottom style="thin">
        <color rgb="FFFF0000"/>
      </bottom>
      <diagonal/>
    </border>
  </borders>
  <cellStyleXfs count="44">
    <xf numFmtId="0" fontId="0" fillId="0" borderId="0" applyFill="0" applyBorder="0"/>
    <xf numFmtId="168" fontId="18"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340">
    <xf numFmtId="0" fontId="0" fillId="0" borderId="0" xfId="0"/>
    <xf numFmtId="0" fontId="21" fillId="0" borderId="0" xfId="43" applyNumberFormat="1" applyFont="1" applyFill="1" applyBorder="1" applyAlignment="1" applyProtection="1"/>
    <xf numFmtId="0" fontId="27" fillId="0" borderId="0" xfId="43" applyNumberFormat="1" applyFont="1" applyFill="1" applyBorder="1" applyAlignment="1" applyProtection="1"/>
    <xf numFmtId="0" fontId="31" fillId="0" borderId="0" xfId="43" applyNumberFormat="1" applyFont="1" applyFill="1" applyBorder="1" applyAlignment="1" applyProtection="1">
      <alignment horizontal="center" vertical="center"/>
    </xf>
    <xf numFmtId="0" fontId="32" fillId="0" borderId="0" xfId="43" applyNumberFormat="1" applyFont="1" applyFill="1" applyBorder="1" applyAlignment="1" applyProtection="1">
      <alignment horizontal="center" vertical="center"/>
    </xf>
    <xf numFmtId="0" fontId="32" fillId="0" borderId="0" xfId="43" applyNumberFormat="1" applyFont="1" applyFill="1" applyBorder="1" applyAlignment="1" applyProtection="1">
      <alignment vertical="center"/>
    </xf>
    <xf numFmtId="0" fontId="25" fillId="33" borderId="0" xfId="43" applyNumberFormat="1" applyFont="1" applyFill="1" applyBorder="1" applyAlignment="1" applyProtection="1"/>
    <xf numFmtId="0" fontId="33" fillId="0" borderId="0" xfId="0" applyNumberFormat="1" applyFont="1" applyAlignment="1" applyProtection="1"/>
    <xf numFmtId="0" fontId="25" fillId="34" borderId="0" xfId="43" applyNumberFormat="1" applyFont="1" applyFill="1" applyBorder="1" applyAlignment="1" applyProtection="1"/>
    <xf numFmtId="0" fontId="34" fillId="34" borderId="0" xfId="43" applyNumberFormat="1" applyFont="1" applyFill="1" applyBorder="1" applyAlignment="1" applyProtection="1">
      <alignment wrapText="1"/>
    </xf>
    <xf numFmtId="0" fontId="34" fillId="34" borderId="0" xfId="43" applyNumberFormat="1" applyFont="1" applyFill="1" applyBorder="1" applyAlignment="1" applyProtection="1">
      <alignment wrapText="1"/>
    </xf>
    <xf numFmtId="0" fontId="0" fillId="34" borderId="0" xfId="0" applyNumberFormat="1" applyFont="1" applyFill="1" applyAlignment="1" applyProtection="1">
      <alignment wrapText="1"/>
    </xf>
    <xf numFmtId="0" fontId="24" fillId="34" borderId="0" xfId="0" applyNumberFormat="1" applyFont="1" applyFill="1" applyAlignment="1" applyProtection="1">
      <alignment wrapText="1"/>
    </xf>
    <xf numFmtId="0" fontId="33" fillId="34" borderId="0" xfId="0" applyNumberFormat="1" applyFont="1" applyFill="1" applyAlignment="1" applyProtection="1">
      <alignment wrapText="1"/>
    </xf>
    <xf numFmtId="0" fontId="24" fillId="0" borderId="0" xfId="0" applyNumberFormat="1" applyFont="1" applyAlignment="1" applyProtection="1">
      <alignment wrapText="1"/>
    </xf>
    <xf numFmtId="0" fontId="30" fillId="0" borderId="0" xfId="0" applyNumberFormat="1" applyFont="1" applyAlignment="1" applyProtection="1">
      <alignment horizontal="left" wrapText="1" readingOrder="1"/>
    </xf>
    <xf numFmtId="0" fontId="30" fillId="0" borderId="0" xfId="0" applyNumberFormat="1" applyFont="1" applyAlignment="1" applyProtection="1">
      <alignment wrapText="1" readingOrder="1"/>
    </xf>
    <xf numFmtId="0" fontId="35" fillId="0" borderId="0" xfId="0" applyNumberFormat="1" applyFont="1" applyAlignment="1" applyProtection="1">
      <alignment horizontal="left" vertical="top" wrapText="1"/>
    </xf>
    <xf numFmtId="0" fontId="20" fillId="34" borderId="10" xfId="43" applyNumberFormat="1" applyFont="1" applyFill="1" applyBorder="1" applyAlignment="1" applyProtection="1">
      <alignment horizontal="left" vertical="center" indent="1"/>
    </xf>
    <xf numFmtId="0" fontId="20" fillId="34" borderId="11" xfId="43" applyNumberFormat="1" applyFont="1" applyFill="1" applyBorder="1" applyAlignment="1" applyProtection="1">
      <alignment horizontal="left" vertical="center" indent="1"/>
    </xf>
    <xf numFmtId="0" fontId="20" fillId="34" borderId="12" xfId="43" applyNumberFormat="1" applyFont="1" applyFill="1" applyBorder="1" applyAlignment="1" applyProtection="1">
      <alignment horizontal="left" vertical="center" indent="1"/>
    </xf>
    <xf numFmtId="0" fontId="20" fillId="34" borderId="13" xfId="43" applyNumberFormat="1" applyFont="1" applyFill="1" applyBorder="1" applyAlignment="1" applyProtection="1">
      <alignment horizontal="left" vertical="center" indent="1"/>
    </xf>
    <xf numFmtId="0" fontId="20" fillId="34" borderId="14" xfId="43" applyNumberFormat="1" applyFont="1" applyFill="1" applyBorder="1" applyAlignment="1" applyProtection="1">
      <alignment horizontal="left" vertical="center" indent="1"/>
    </xf>
    <xf numFmtId="0" fontId="20" fillId="34" borderId="15" xfId="43" applyNumberFormat="1" applyFont="1" applyFill="1" applyBorder="1" applyAlignment="1" applyProtection="1">
      <alignment horizontal="left" vertical="center" indent="1"/>
    </xf>
    <xf numFmtId="0" fontId="30" fillId="35" borderId="10" xfId="0" applyNumberFormat="1" applyFont="1" applyFill="1" applyBorder="1" applyAlignment="1" applyProtection="1">
      <alignment horizontal="left" vertical="center" wrapText="1" indent="1"/>
    </xf>
    <xf numFmtId="0" fontId="30" fillId="35" borderId="11" xfId="0" applyNumberFormat="1" applyFont="1" applyFill="1" applyBorder="1" applyAlignment="1" applyProtection="1">
      <alignment horizontal="left" vertical="center" wrapText="1" indent="1"/>
    </xf>
    <xf numFmtId="0" fontId="30" fillId="35" borderId="12" xfId="0" applyNumberFormat="1" applyFont="1" applyFill="1" applyBorder="1" applyAlignment="1" applyProtection="1">
      <alignment horizontal="left" vertical="center" wrapText="1" indent="1"/>
    </xf>
    <xf numFmtId="0" fontId="30" fillId="35" borderId="13" xfId="0" applyNumberFormat="1" applyFont="1" applyFill="1" applyBorder="1" applyAlignment="1" applyProtection="1">
      <alignment horizontal="left" vertical="center" wrapText="1" indent="1"/>
    </xf>
    <xf numFmtId="0" fontId="30" fillId="35" borderId="14" xfId="0" applyNumberFormat="1" applyFont="1" applyFill="1" applyBorder="1" applyAlignment="1" applyProtection="1">
      <alignment horizontal="left" vertical="center" wrapText="1" indent="1"/>
    </xf>
    <xf numFmtId="0" fontId="30" fillId="35" borderId="15" xfId="0" applyNumberFormat="1" applyFont="1" applyFill="1" applyBorder="1" applyAlignment="1" applyProtection="1">
      <alignment horizontal="left" vertical="center" wrapText="1" indent="1"/>
    </xf>
    <xf numFmtId="0" fontId="24" fillId="0" borderId="0" xfId="0" applyNumberFormat="1" applyFont="1" applyAlignment="1" applyProtection="1">
      <alignment vertical="center" wrapText="1"/>
    </xf>
    <xf numFmtId="0" fontId="20" fillId="34" borderId="14" xfId="43" applyNumberFormat="1" applyFont="1" applyFill="1" applyBorder="1" applyAlignment="1" applyProtection="1">
      <alignment horizontal="left" vertical="center" wrapText="1" indent="1"/>
    </xf>
    <xf numFmtId="0" fontId="20" fillId="34" borderId="10" xfId="43" applyNumberFormat="1" applyFont="1" applyFill="1" applyBorder="1" applyAlignment="1" applyProtection="1">
      <alignment horizontal="left" vertical="center" wrapText="1" indent="1"/>
    </xf>
    <xf numFmtId="0" fontId="20" fillId="34" borderId="11" xfId="43" applyNumberFormat="1" applyFont="1" applyFill="1" applyBorder="1" applyAlignment="1" applyProtection="1">
      <alignment horizontal="left" vertical="center" wrapText="1" indent="1"/>
    </xf>
    <xf numFmtId="0" fontId="20" fillId="34" borderId="12" xfId="43" applyNumberFormat="1" applyFont="1" applyFill="1" applyBorder="1" applyAlignment="1" applyProtection="1">
      <alignment horizontal="left" vertical="center" wrapText="1" indent="1"/>
    </xf>
    <xf numFmtId="0" fontId="20" fillId="34" borderId="13" xfId="43" applyNumberFormat="1" applyFont="1" applyFill="1" applyBorder="1" applyAlignment="1" applyProtection="1">
      <alignment horizontal="left" vertical="center" wrapText="1" indent="1"/>
    </xf>
    <xf numFmtId="0" fontId="20" fillId="34" borderId="15" xfId="43" applyNumberFormat="1" applyFont="1" applyFill="1" applyBorder="1" applyAlignment="1" applyProtection="1">
      <alignment horizontal="left" vertical="center" wrapText="1" indent="1"/>
    </xf>
    <xf numFmtId="0" fontId="24" fillId="0" borderId="17" xfId="0" applyNumberFormat="1" applyFont="1" applyBorder="1" applyAlignment="1" applyProtection="1">
      <alignment horizontal="center" vertical="center" wrapText="1"/>
    </xf>
    <xf numFmtId="0" fontId="24" fillId="0" borderId="18" xfId="0" applyNumberFormat="1" applyFont="1" applyBorder="1" applyAlignment="1" applyProtection="1">
      <alignment horizontal="center" vertical="center" wrapText="1"/>
    </xf>
    <xf numFmtId="0" fontId="27" fillId="0" borderId="10" xfId="43" applyNumberFormat="1" applyFont="1" applyFill="1" applyBorder="1" applyAlignment="1" applyProtection="1">
      <alignment horizontal="center" vertical="center"/>
    </xf>
    <xf numFmtId="0" fontId="27" fillId="0" borderId="11" xfId="43" applyNumberFormat="1" applyFont="1" applyFill="1" applyBorder="1" applyAlignment="1" applyProtection="1">
      <alignment horizontal="center" vertical="center"/>
    </xf>
    <xf numFmtId="0" fontId="27" fillId="0" borderId="12" xfId="43" applyNumberFormat="1" applyFont="1" applyFill="1" applyBorder="1" applyAlignment="1" applyProtection="1">
      <alignment horizontal="center" vertical="center"/>
    </xf>
    <xf numFmtId="0" fontId="27" fillId="0" borderId="13" xfId="43" applyNumberFormat="1" applyFont="1" applyFill="1" applyBorder="1" applyAlignment="1" applyProtection="1">
      <alignment horizontal="center" vertical="center"/>
    </xf>
    <xf numFmtId="0" fontId="20" fillId="36" borderId="10" xfId="43" applyNumberFormat="1" applyFont="1" applyFill="1" applyBorder="1" applyAlignment="1" applyProtection="1">
      <alignment horizontal="center" vertical="center"/>
    </xf>
    <xf numFmtId="0" fontId="20" fillId="36" borderId="11" xfId="43" applyNumberFormat="1" applyFont="1" applyFill="1" applyBorder="1" applyAlignment="1" applyProtection="1">
      <alignment horizontal="center" vertical="center"/>
    </xf>
    <xf numFmtId="0" fontId="20" fillId="36" borderId="12" xfId="43" applyNumberFormat="1" applyFont="1" applyFill="1" applyBorder="1" applyAlignment="1" applyProtection="1">
      <alignment horizontal="center" vertical="center"/>
    </xf>
    <xf numFmtId="0" fontId="20" fillId="36" borderId="13" xfId="43" applyNumberFormat="1" applyFont="1" applyFill="1" applyBorder="1" applyAlignment="1" applyProtection="1">
      <alignment horizontal="center" vertical="center"/>
    </xf>
    <xf numFmtId="0" fontId="20" fillId="36" borderId="14" xfId="43" applyNumberFormat="1" applyFont="1" applyFill="1" applyBorder="1" applyAlignment="1" applyProtection="1">
      <alignment horizontal="center" vertical="center"/>
    </xf>
    <xf numFmtId="0" fontId="20" fillId="36" borderId="15" xfId="43" applyNumberFormat="1" applyFont="1" applyFill="1" applyBorder="1" applyAlignment="1" applyProtection="1">
      <alignment horizontal="center" vertical="center"/>
    </xf>
    <xf numFmtId="0" fontId="20" fillId="36" borderId="0" xfId="43" applyNumberFormat="1" applyFont="1" applyFill="1" applyBorder="1" applyAlignment="1" applyProtection="1">
      <alignment horizontal="center" vertical="center"/>
    </xf>
    <xf numFmtId="0" fontId="24" fillId="34" borderId="16" xfId="0" applyNumberFormat="1" applyFont="1" applyFill="1" applyBorder="1" applyAlignment="1" applyProtection="1">
      <alignment wrapText="1"/>
    </xf>
    <xf numFmtId="169" fontId="30" fillId="35" borderId="10" xfId="0" applyNumberFormat="1" applyFont="1" applyFill="1" applyBorder="1" applyAlignment="1" applyProtection="1">
      <alignment horizontal="left" vertical="center" wrapText="1" indent="1"/>
    </xf>
    <xf numFmtId="169" fontId="30" fillId="35" borderId="14" xfId="0" applyNumberFormat="1" applyFont="1" applyFill="1" applyBorder="1" applyAlignment="1" applyProtection="1">
      <alignment horizontal="left" vertical="center" wrapText="1" indent="1"/>
    </xf>
    <xf numFmtId="169" fontId="30" fillId="35" borderId="11" xfId="0" applyNumberFormat="1" applyFont="1" applyFill="1" applyBorder="1" applyAlignment="1" applyProtection="1">
      <alignment horizontal="left" vertical="center" wrapText="1" indent="1"/>
    </xf>
    <xf numFmtId="169" fontId="30" fillId="35" borderId="12" xfId="0" applyNumberFormat="1" applyFont="1" applyFill="1" applyBorder="1" applyAlignment="1" applyProtection="1">
      <alignment horizontal="left" vertical="center" wrapText="1" indent="1"/>
    </xf>
    <xf numFmtId="169" fontId="30" fillId="35" borderId="13" xfId="0" applyNumberFormat="1" applyFont="1" applyFill="1" applyBorder="1" applyAlignment="1" applyProtection="1">
      <alignment horizontal="left" vertical="center" wrapText="1" indent="1"/>
    </xf>
    <xf numFmtId="169" fontId="30" fillId="35" borderId="15" xfId="0" applyNumberFormat="1" applyFont="1" applyFill="1" applyBorder="1" applyAlignment="1" applyProtection="1">
      <alignment horizontal="left" vertical="center" wrapText="1" indent="1"/>
    </xf>
    <xf numFmtId="0" fontId="27" fillId="0" borderId="14" xfId="43" applyNumberFormat="1" applyFont="1" applyFill="1" applyBorder="1" applyAlignment="1" applyProtection="1">
      <alignment horizontal="center" vertical="center"/>
    </xf>
    <xf numFmtId="0" fontId="20" fillId="34" borderId="0" xfId="43" applyNumberFormat="1" applyFont="1" applyFill="1" applyBorder="1" applyAlignment="1" applyProtection="1"/>
    <xf numFmtId="0" fontId="27" fillId="34" borderId="16" xfId="43" applyNumberFormat="1" applyFont="1" applyFill="1" applyBorder="1" applyAlignment="1" applyProtection="1"/>
    <xf numFmtId="0" fontId="27" fillId="34" borderId="0" xfId="43" applyNumberFormat="1" applyFont="1" applyFill="1" applyBorder="1" applyAlignment="1" applyProtection="1"/>
    <xf numFmtId="0" fontId="24" fillId="0" borderId="0" xfId="43" applyNumberFormat="1" applyFont="1" applyFill="1" applyBorder="1" applyAlignment="1" applyProtection="1"/>
    <xf numFmtId="0" fontId="24" fillId="34" borderId="0" xfId="0" applyNumberFormat="1" applyFont="1" applyFill="1" applyAlignment="1" applyProtection="1"/>
    <xf numFmtId="0" fontId="27" fillId="0" borderId="14" xfId="43" applyNumberFormat="1" applyFont="1" applyFill="1" applyBorder="1" applyAlignment="1" applyProtection="1">
      <alignment horizontal="left"/>
    </xf>
    <xf numFmtId="0" fontId="20" fillId="34" borderId="0" xfId="43" applyNumberFormat="1" applyFont="1" applyFill="1" applyBorder="1" applyAlignment="1" applyProtection="1">
      <alignment horizontal="left" vertical="center" indent="1"/>
    </xf>
    <xf numFmtId="0" fontId="20" fillId="34" borderId="0" xfId="43" applyNumberFormat="1" applyFont="1" applyFill="1" applyBorder="1" applyAlignment="1" applyProtection="1">
      <alignment horizontal="left" wrapText="1"/>
    </xf>
    <xf numFmtId="0" fontId="36" fillId="34" borderId="0" xfId="0" applyNumberFormat="1" applyFont="1" applyFill="1" applyAlignment="1" applyProtection="1"/>
    <xf numFmtId="0" fontId="21" fillId="0" borderId="0" xfId="43" applyNumberFormat="1" applyFont="1" applyFill="1" applyBorder="1" applyAlignment="1" applyProtection="1">
      <alignment horizontal="left"/>
    </xf>
    <xf numFmtId="0" fontId="19" fillId="0" borderId="0" xfId="43" applyNumberFormat="1" applyFont="1" applyFill="1" applyBorder="1" applyAlignment="1" applyProtection="1"/>
    <xf numFmtId="0" fontId="21" fillId="0" borderId="0" xfId="43" applyNumberFormat="1" applyFont="1" applyFill="1" applyBorder="1" applyAlignment="1" applyProtection="1">
      <alignment vertical="center"/>
    </xf>
    <xf numFmtId="0" fontId="22" fillId="37" borderId="19" xfId="43" applyNumberFormat="1" applyFont="1" applyFill="1" applyBorder="1" applyAlignment="1" applyProtection="1">
      <alignment horizontal="center" vertical="center" wrapText="1"/>
    </xf>
    <xf numFmtId="0" fontId="22" fillId="37" borderId="20" xfId="43" applyNumberFormat="1" applyFont="1" applyFill="1" applyBorder="1" applyAlignment="1" applyProtection="1">
      <alignment horizontal="left" vertical="center"/>
    </xf>
    <xf numFmtId="0" fontId="22" fillId="37" borderId="22" xfId="43" applyNumberFormat="1" applyFont="1" applyFill="1" applyBorder="1" applyAlignment="1" applyProtection="1">
      <alignment horizontal="center" vertical="center"/>
    </xf>
    <xf numFmtId="0" fontId="22" fillId="37" borderId="23" xfId="43" applyNumberFormat="1" applyFont="1" applyFill="1" applyBorder="1" applyAlignment="1" applyProtection="1">
      <alignment horizontal="center" vertical="center"/>
    </xf>
    <xf numFmtId="0" fontId="22" fillId="37" borderId="20" xfId="43" applyNumberFormat="1" applyFont="1" applyFill="1" applyBorder="1" applyAlignment="1" applyProtection="1">
      <alignment horizontal="center" vertical="center"/>
    </xf>
    <xf numFmtId="0" fontId="27" fillId="34" borderId="19" xfId="43" applyNumberFormat="1" applyFont="1" applyFill="1" applyBorder="1" applyAlignment="1" applyProtection="1">
      <alignment horizontal="center" vertical="center"/>
    </xf>
    <xf numFmtId="0" fontId="27" fillId="34" borderId="25" xfId="43" applyNumberFormat="1" applyFont="1" applyFill="1" applyBorder="1" applyAlignment="1" applyProtection="1">
      <alignment horizontal="center" vertical="center"/>
    </xf>
    <xf numFmtId="0" fontId="27" fillId="34" borderId="26" xfId="43" applyNumberFormat="1" applyFont="1" applyFill="1" applyBorder="1" applyAlignment="1" applyProtection="1">
      <alignment horizontal="center" vertical="center"/>
    </xf>
    <xf numFmtId="0" fontId="27" fillId="34" borderId="27" xfId="43" applyNumberFormat="1" applyFont="1" applyFill="1" applyBorder="1" applyAlignment="1" applyProtection="1">
      <alignment horizontal="center" vertical="center"/>
    </xf>
    <xf numFmtId="0" fontId="24" fillId="0" borderId="24" xfId="43" applyNumberFormat="1" applyFont="1" applyFill="1" applyBorder="1" applyAlignment="1" applyProtection="1">
      <alignment horizontal="left" vertical="center" wrapText="1"/>
    </xf>
    <xf numFmtId="0" fontId="24" fillId="0" borderId="0" xfId="43" applyNumberFormat="1" applyFont="1" applyFill="1" applyBorder="1" applyAlignment="1" applyProtection="1">
      <alignment horizontal="left" vertical="center" wrapText="1"/>
    </xf>
    <xf numFmtId="0" fontId="24" fillId="0" borderId="29" xfId="43" applyNumberFormat="1" applyFont="1" applyFill="1" applyBorder="1" applyAlignment="1" applyProtection="1">
      <alignment horizontal="left" vertical="center" wrapText="1"/>
    </xf>
    <xf numFmtId="0" fontId="21" fillId="0" borderId="28" xfId="43" applyNumberFormat="1" applyFont="1" applyFill="1" applyBorder="1" applyAlignment="1" applyProtection="1">
      <protection locked="0"/>
    </xf>
    <xf numFmtId="0" fontId="21" fillId="0" borderId="24" xfId="43" applyNumberFormat="1" applyFont="1" applyFill="1" applyBorder="1" applyAlignment="1" applyProtection="1">
      <protection locked="0"/>
    </xf>
    <xf numFmtId="0" fontId="21" fillId="0" borderId="24" xfId="43" applyNumberFormat="1" applyFont="1" applyFill="1" applyBorder="1" applyAlignment="1" applyProtection="1">
      <alignment wrapText="1"/>
      <protection locked="0"/>
    </xf>
    <xf numFmtId="0" fontId="21" fillId="0" borderId="24" xfId="43" applyNumberFormat="1" applyFont="1" applyFill="1" applyBorder="1" applyAlignment="1" applyProtection="1"/>
    <xf numFmtId="0" fontId="21" fillId="0" borderId="30" xfId="43" applyNumberFormat="1" applyFont="1" applyFill="1" applyBorder="1" applyAlignment="1" applyProtection="1"/>
    <xf numFmtId="0" fontId="21" fillId="0" borderId="28" xfId="43" applyNumberFormat="1" applyFont="1" applyFill="1" applyBorder="1" applyAlignment="1" applyProtection="1">
      <alignment horizontal="center" vertical="center"/>
    </xf>
    <xf numFmtId="0" fontId="21" fillId="0" borderId="30" xfId="43" applyNumberFormat="1" applyFont="1" applyFill="1" applyBorder="1" applyAlignment="1" applyProtection="1">
      <alignment horizontal="center" vertical="center"/>
    </xf>
    <xf numFmtId="0" fontId="21" fillId="0" borderId="31" xfId="43" applyNumberFormat="1" applyFont="1" applyFill="1" applyBorder="1" applyAlignment="1" applyProtection="1">
      <alignment horizontal="center" vertical="center"/>
    </xf>
    <xf numFmtId="0" fontId="21" fillId="0" borderId="32" xfId="43" applyNumberFormat="1" applyFont="1" applyFill="1" applyBorder="1" applyAlignment="1" applyProtection="1">
      <alignment horizontal="center" vertical="center"/>
    </xf>
    <xf numFmtId="0" fontId="21" fillId="0" borderId="21" xfId="43" applyNumberFormat="1" applyFont="1" applyFill="1" applyBorder="1" applyAlignment="1" applyProtection="1">
      <alignment horizontal="center" vertical="center"/>
    </xf>
    <xf numFmtId="0" fontId="21" fillId="0" borderId="33" xfId="43" applyNumberFormat="1" applyFont="1" applyFill="1" applyBorder="1" applyAlignment="1" applyProtection="1">
      <alignment horizontal="center" vertical="center"/>
    </xf>
    <xf numFmtId="0" fontId="21" fillId="0" borderId="21" xfId="43" applyNumberFormat="1" applyFont="1" applyFill="1" applyBorder="1" applyAlignment="1" applyProtection="1">
      <protection locked="0"/>
    </xf>
    <xf numFmtId="0" fontId="21" fillId="0" borderId="19" xfId="43" applyNumberFormat="1" applyFont="1" applyFill="1" applyBorder="1" applyAlignment="1" applyProtection="1">
      <alignment wrapText="1"/>
      <protection locked="0"/>
    </xf>
    <xf numFmtId="0" fontId="21" fillId="0" borderId="19" xfId="43" applyNumberFormat="1" applyFont="1" applyFill="1" applyBorder="1" applyAlignment="1" applyProtection="1">
      <alignment horizontal="center" vertical="center" wrapText="1"/>
      <protection locked="0"/>
    </xf>
    <xf numFmtId="0" fontId="21" fillId="0" borderId="22" xfId="43" applyNumberFormat="1" applyFont="1" applyFill="1" applyBorder="1" applyAlignment="1" applyProtection="1">
      <alignment horizontal="center" vertical="center" wrapText="1"/>
      <protection locked="0"/>
    </xf>
    <xf numFmtId="0" fontId="21" fillId="0" borderId="23" xfId="43" applyNumberFormat="1" applyFont="1" applyFill="1" applyBorder="1" applyAlignment="1" applyProtection="1">
      <alignment horizontal="center" vertical="center" wrapText="1"/>
      <protection locked="0"/>
    </xf>
    <xf numFmtId="0" fontId="21" fillId="0" borderId="22" xfId="43" applyNumberFormat="1" applyFont="1" applyFill="1" applyBorder="1" applyAlignment="1" applyProtection="1">
      <alignment horizontal="center" vertical="center" wrapText="1"/>
      <protection locked="0"/>
    </xf>
    <xf numFmtId="0" fontId="43" fillId="0" borderId="22" xfId="43" applyNumberFormat="1" applyFont="1" applyFill="1" applyBorder="1" applyAlignment="1" applyProtection="1">
      <alignment horizontal="center" vertical="center" wrapText="1"/>
      <protection locked="0"/>
    </xf>
    <xf numFmtId="0" fontId="43" fillId="0" borderId="23" xfId="43" applyNumberFormat="1" applyFont="1" applyFill="1" applyBorder="1" applyAlignment="1" applyProtection="1">
      <alignment horizontal="center" vertical="center" wrapText="1"/>
      <protection locked="0"/>
    </xf>
    <xf numFmtId="0" fontId="28" fillId="0" borderId="33" xfId="43" applyNumberFormat="1" applyFont="1" applyFill="1" applyBorder="1" applyAlignment="1" applyProtection="1">
      <alignment horizontal="center" vertical="center" wrapText="1"/>
      <protection locked="0"/>
    </xf>
    <xf numFmtId="0" fontId="21" fillId="0" borderId="19" xfId="43" applyNumberFormat="1" applyFont="1" applyFill="1" applyBorder="1" applyAlignment="1" applyProtection="1">
      <alignment vertical="center" wrapText="1"/>
      <protection locked="0"/>
    </xf>
    <xf numFmtId="4" fontId="28" fillId="35" borderId="22" xfId="43" applyNumberFormat="1" applyFont="1" applyFill="1" applyBorder="1" applyAlignment="1" applyProtection="1">
      <alignment horizontal="center" wrapText="1"/>
      <protection locked="0"/>
    </xf>
    <xf numFmtId="4" fontId="28" fillId="35" borderId="23" xfId="43" applyNumberFormat="1" applyFont="1" applyFill="1" applyBorder="1" applyAlignment="1" applyProtection="1">
      <alignment horizontal="center" wrapText="1"/>
      <protection locked="0"/>
    </xf>
    <xf numFmtId="4" fontId="28" fillId="35" borderId="22" xfId="43" applyNumberFormat="1" applyFont="1" applyFill="1" applyBorder="1" applyAlignment="1" applyProtection="1">
      <alignment horizontal="center" wrapText="1"/>
      <protection locked="0"/>
    </xf>
    <xf numFmtId="4" fontId="29" fillId="35" borderId="19" xfId="43" applyNumberFormat="1" applyFont="1" applyFill="1" applyBorder="1" applyAlignment="1" applyProtection="1">
      <alignment horizontal="center" wrapText="1"/>
      <protection locked="0"/>
    </xf>
    <xf numFmtId="4" fontId="29" fillId="35" borderId="22" xfId="43" applyNumberFormat="1" applyFont="1" applyFill="1" applyBorder="1" applyAlignment="1" applyProtection="1">
      <alignment horizontal="center" wrapText="1"/>
      <protection locked="0"/>
    </xf>
    <xf numFmtId="4" fontId="29" fillId="35" borderId="23" xfId="43" applyNumberFormat="1" applyFont="1" applyFill="1" applyBorder="1" applyAlignment="1" applyProtection="1">
      <alignment horizontal="center" wrapText="1"/>
      <protection locked="0"/>
    </xf>
    <xf numFmtId="4" fontId="29" fillId="35" borderId="20" xfId="43" applyNumberFormat="1" applyFont="1" applyFill="1" applyBorder="1" applyAlignment="1" applyProtection="1">
      <alignment horizontal="center" wrapText="1"/>
      <protection locked="0"/>
    </xf>
    <xf numFmtId="4" fontId="28" fillId="35" borderId="19" xfId="43" applyNumberFormat="1" applyFont="1" applyFill="1" applyBorder="1" applyAlignment="1" applyProtection="1">
      <alignment horizontal="center" vertical="center" wrapText="1"/>
      <protection locked="0"/>
    </xf>
    <xf numFmtId="4" fontId="28" fillId="35" borderId="22" xfId="43" applyNumberFormat="1" applyFont="1" applyFill="1" applyBorder="1" applyAlignment="1" applyProtection="1">
      <alignment horizontal="center" vertical="center" wrapText="1"/>
      <protection locked="0"/>
    </xf>
    <xf numFmtId="4" fontId="28" fillId="35" borderId="23" xfId="43" applyNumberFormat="1" applyFont="1" applyFill="1" applyBorder="1" applyAlignment="1" applyProtection="1">
      <alignment horizontal="center" vertical="center" wrapText="1"/>
      <protection locked="0"/>
    </xf>
    <xf numFmtId="4" fontId="28" fillId="35" borderId="28" xfId="43" applyNumberFormat="1" applyFont="1" applyFill="1" applyBorder="1" applyAlignment="1" applyProtection="1">
      <alignment horizontal="center" vertical="center" wrapText="1"/>
      <protection locked="0"/>
    </xf>
    <xf numFmtId="4" fontId="28" fillId="35" borderId="20" xfId="43" applyNumberFormat="1" applyFont="1" applyFill="1" applyBorder="1" applyAlignment="1" applyProtection="1">
      <alignment horizontal="center" vertical="center" wrapText="1"/>
      <protection locked="0"/>
    </xf>
    <xf numFmtId="2" fontId="21" fillId="0" borderId="22" xfId="43" applyNumberFormat="1" applyFont="1" applyFill="1" applyBorder="1" applyAlignment="1" applyProtection="1">
      <alignment horizontal="center" wrapText="1"/>
      <protection locked="0"/>
    </xf>
    <xf numFmtId="2" fontId="21" fillId="0" borderId="23" xfId="43" applyNumberFormat="1" applyFont="1" applyFill="1" applyBorder="1" applyAlignment="1" applyProtection="1">
      <alignment horizontal="center" wrapText="1"/>
      <protection locked="0"/>
    </xf>
    <xf numFmtId="2" fontId="21" fillId="0" borderId="22" xfId="43" applyNumberFormat="1" applyFont="1" applyFill="1" applyBorder="1" applyAlignment="1" applyProtection="1">
      <alignment horizontal="center" wrapText="1"/>
      <protection locked="0"/>
    </xf>
    <xf numFmtId="2" fontId="26" fillId="0" borderId="19" xfId="43" applyNumberFormat="1" applyFont="1" applyFill="1" applyBorder="1" applyAlignment="1" applyProtection="1">
      <alignment horizontal="center" wrapText="1"/>
      <protection locked="0"/>
    </xf>
    <xf numFmtId="2" fontId="26" fillId="0" borderId="22" xfId="43" applyNumberFormat="1" applyFont="1" applyFill="1" applyBorder="1" applyAlignment="1" applyProtection="1">
      <alignment horizontal="center" wrapText="1"/>
      <protection locked="0"/>
    </xf>
    <xf numFmtId="2" fontId="26" fillId="0" borderId="23" xfId="43" applyNumberFormat="1" applyFont="1" applyFill="1" applyBorder="1" applyAlignment="1" applyProtection="1">
      <alignment horizontal="center" wrapText="1"/>
      <protection locked="0"/>
    </xf>
    <xf numFmtId="2" fontId="26" fillId="0" borderId="20" xfId="43" applyNumberFormat="1" applyFont="1" applyFill="1" applyBorder="1" applyAlignment="1" applyProtection="1">
      <alignment horizontal="center" wrapText="1"/>
      <protection locked="0"/>
    </xf>
    <xf numFmtId="0" fontId="21" fillId="0" borderId="31" xfId="43" applyNumberFormat="1" applyFont="1" applyFill="1" applyBorder="1" applyAlignment="1" applyProtection="1">
      <alignment wrapText="1"/>
      <protection locked="0"/>
    </xf>
    <xf numFmtId="0" fontId="21" fillId="0" borderId="29" xfId="43" applyNumberFormat="1" applyFont="1" applyFill="1" applyBorder="1" applyAlignment="1" applyProtection="1">
      <alignment wrapText="1"/>
      <protection locked="0"/>
    </xf>
    <xf numFmtId="0" fontId="21" fillId="0" borderId="29" xfId="43" applyNumberFormat="1" applyFont="1" applyFill="1" applyBorder="1" applyAlignment="1" applyProtection="1"/>
    <xf numFmtId="0" fontId="21" fillId="0" borderId="32" xfId="43" applyNumberFormat="1" applyFont="1" applyFill="1" applyBorder="1" applyAlignment="1" applyProtection="1"/>
    <xf numFmtId="0" fontId="27" fillId="0" borderId="20" xfId="43" applyNumberFormat="1" applyFont="1" applyFill="1" applyBorder="1" applyAlignment="1" applyProtection="1">
      <alignment horizontal="left" vertical="center" wrapText="1"/>
    </xf>
    <xf numFmtId="0" fontId="21" fillId="35" borderId="28" xfId="43" applyNumberFormat="1" applyFont="1" applyFill="1" applyBorder="1" applyAlignment="1" applyProtection="1">
      <alignment horizontal="center" vertical="center" wrapText="1"/>
      <protection locked="0"/>
    </xf>
    <xf numFmtId="0" fontId="21" fillId="35" borderId="24" xfId="43" applyNumberFormat="1" applyFont="1" applyFill="1" applyBorder="1" applyAlignment="1" applyProtection="1">
      <alignment horizontal="center" vertical="center" wrapText="1"/>
      <protection locked="0"/>
    </xf>
    <xf numFmtId="0" fontId="21" fillId="35" borderId="22" xfId="43" applyNumberFormat="1" applyFont="1" applyFill="1" applyBorder="1" applyAlignment="1" applyProtection="1">
      <alignment horizontal="center" vertical="center" wrapText="1"/>
      <protection locked="0"/>
    </xf>
    <xf numFmtId="0" fontId="21" fillId="35" borderId="23" xfId="43" applyNumberFormat="1" applyFont="1" applyFill="1" applyBorder="1" applyAlignment="1" applyProtection="1">
      <alignment horizontal="center" vertical="center" wrapText="1"/>
      <protection locked="0"/>
    </xf>
    <xf numFmtId="0" fontId="21" fillId="35" borderId="20" xfId="43" applyNumberFormat="1" applyFont="1" applyFill="1" applyBorder="1" applyAlignment="1" applyProtection="1">
      <alignment horizontal="center" vertical="center" wrapText="1"/>
      <protection locked="0"/>
    </xf>
    <xf numFmtId="0" fontId="21" fillId="0" borderId="22" xfId="43" applyNumberFormat="1" applyFont="1" applyFill="1" applyBorder="1" applyAlignment="1" applyProtection="1">
      <alignment horizontal="center" vertical="center"/>
    </xf>
    <xf numFmtId="0" fontId="21" fillId="0" borderId="23" xfId="43" applyNumberFormat="1" applyFont="1" applyFill="1" applyBorder="1" applyAlignment="1" applyProtection="1">
      <alignment horizontal="center" vertical="center"/>
    </xf>
    <xf numFmtId="0" fontId="27" fillId="0" borderId="25" xfId="43" applyNumberFormat="1" applyFont="1" applyFill="1" applyBorder="1" applyAlignment="1" applyProtection="1">
      <alignment horizontal="center" vertical="center"/>
    </xf>
    <xf numFmtId="0" fontId="27" fillId="0" borderId="22" xfId="43" applyNumberFormat="1" applyFont="1" applyFill="1" applyBorder="1" applyAlignment="1" applyProtection="1">
      <alignment horizontal="left" vertical="top" wrapText="1"/>
    </xf>
    <xf numFmtId="0" fontId="27" fillId="0" borderId="20" xfId="43" applyNumberFormat="1" applyFont="1" applyFill="1" applyBorder="1" applyAlignment="1" applyProtection="1">
      <alignment horizontal="left" vertical="top" wrapText="1"/>
    </xf>
    <xf numFmtId="0" fontId="21" fillId="0" borderId="28" xfId="43" applyNumberFormat="1" applyFont="1" applyFill="1" applyBorder="1" applyAlignment="1" applyProtection="1">
      <alignment horizontal="center" vertical="center" wrapText="1"/>
      <protection locked="0"/>
    </xf>
    <xf numFmtId="0" fontId="26" fillId="0" borderId="0" xfId="43" applyNumberFormat="1" applyFont="1" applyFill="1" applyBorder="1" applyAlignment="1" applyProtection="1"/>
    <xf numFmtId="0" fontId="27" fillId="0" borderId="21" xfId="43" applyNumberFormat="1" applyFont="1" applyFill="1" applyBorder="1" applyAlignment="1" applyProtection="1">
      <alignment horizontal="left" vertical="top" wrapText="1"/>
    </xf>
    <xf numFmtId="0" fontId="27" fillId="0" borderId="0" xfId="43" applyNumberFormat="1" applyFont="1" applyFill="1" applyBorder="1" applyAlignment="1" applyProtection="1">
      <alignment horizontal="left" vertical="top" wrapText="1"/>
    </xf>
    <xf numFmtId="0" fontId="26" fillId="0" borderId="22" xfId="43" applyNumberFormat="1" applyFont="1" applyFill="1" applyBorder="1" applyAlignment="1" applyProtection="1">
      <alignment horizontal="center" vertical="center" wrapText="1"/>
      <protection locked="0"/>
    </xf>
    <xf numFmtId="0" fontId="26" fillId="0" borderId="23" xfId="43" applyNumberFormat="1" applyFont="1" applyFill="1" applyBorder="1" applyAlignment="1" applyProtection="1">
      <alignment horizontal="center" vertical="center" wrapText="1"/>
      <protection locked="0"/>
    </xf>
    <xf numFmtId="0" fontId="24" fillId="0" borderId="20" xfId="43" applyNumberFormat="1" applyFont="1" applyFill="1" applyBorder="1" applyAlignment="1" applyProtection="1">
      <alignment horizontal="left" vertical="top" wrapText="1"/>
    </xf>
    <xf numFmtId="0" fontId="21" fillId="0" borderId="22" xfId="43" applyNumberFormat="1" applyFont="1" applyFill="1" applyBorder="1" applyAlignment="1" applyProtection="1">
      <alignment horizontal="center"/>
    </xf>
    <xf numFmtId="0" fontId="21" fillId="0" borderId="23" xfId="43" applyNumberFormat="1" applyFont="1" applyFill="1" applyBorder="1" applyAlignment="1" applyProtection="1">
      <alignment horizontal="center"/>
    </xf>
    <xf numFmtId="0" fontId="27" fillId="0" borderId="19" xfId="43" applyNumberFormat="1" applyFont="1" applyFill="1" applyBorder="1" applyAlignment="1" applyProtection="1">
      <alignment horizontal="center" vertical="center"/>
    </xf>
    <xf numFmtId="0" fontId="27" fillId="0" borderId="22" xfId="43" applyNumberFormat="1" applyFont="1" applyFill="1" applyBorder="1" applyAlignment="1" applyProtection="1">
      <alignment horizontal="left" vertical="center" wrapText="1"/>
    </xf>
    <xf numFmtId="0" fontId="27" fillId="0" borderId="23" xfId="43" applyNumberFormat="1" applyFont="1" applyFill="1" applyBorder="1" applyAlignment="1" applyProtection="1">
      <alignment horizontal="left" vertical="center" wrapText="1"/>
    </xf>
    <xf numFmtId="0" fontId="21" fillId="0" borderId="22" xfId="43" applyNumberFormat="1" applyFont="1" applyFill="1" applyBorder="1" applyAlignment="1" applyProtection="1">
      <alignment horizontal="center"/>
    </xf>
    <xf numFmtId="0" fontId="21" fillId="0" borderId="23" xfId="43" applyNumberFormat="1" applyFont="1" applyFill="1" applyBorder="1" applyAlignment="1" applyProtection="1">
      <alignment horizontal="center"/>
    </xf>
    <xf numFmtId="0" fontId="27" fillId="0" borderId="22" xfId="43" applyNumberFormat="1" applyFont="1" applyFill="1" applyBorder="1" applyAlignment="1" applyProtection="1">
      <alignment vertical="center" wrapText="1"/>
    </xf>
    <xf numFmtId="0" fontId="27" fillId="0" borderId="23" xfId="43" applyNumberFormat="1" applyFont="1" applyFill="1" applyBorder="1" applyAlignment="1" applyProtection="1">
      <alignment vertical="center" wrapText="1"/>
    </xf>
    <xf numFmtId="0" fontId="27" fillId="0" borderId="20" xfId="43" applyNumberFormat="1" applyFont="1" applyFill="1" applyBorder="1" applyAlignment="1" applyProtection="1">
      <alignment vertical="center" wrapText="1"/>
    </xf>
    <xf numFmtId="0" fontId="21" fillId="0" borderId="28" xfId="43" applyNumberFormat="1" applyFont="1" applyFill="1" applyBorder="1" applyAlignment="1" applyProtection="1">
      <alignment horizontal="center"/>
    </xf>
    <xf numFmtId="0" fontId="21" fillId="0" borderId="30" xfId="43" applyNumberFormat="1" applyFont="1" applyFill="1" applyBorder="1" applyAlignment="1" applyProtection="1">
      <alignment horizontal="center"/>
    </xf>
    <xf numFmtId="0" fontId="21" fillId="35" borderId="30" xfId="43" applyNumberFormat="1" applyFont="1" applyFill="1" applyBorder="1" applyAlignment="1" applyProtection="1">
      <alignment horizontal="center" vertical="center" wrapText="1"/>
      <protection locked="0"/>
    </xf>
    <xf numFmtId="0" fontId="21" fillId="0" borderId="30" xfId="43" applyNumberFormat="1" applyFont="1" applyFill="1" applyBorder="1" applyAlignment="1" applyProtection="1">
      <alignment horizontal="center" vertical="center" wrapText="1"/>
      <protection locked="0"/>
    </xf>
    <xf numFmtId="0" fontId="45" fillId="0" borderId="28" xfId="43" applyNumberFormat="1" applyFont="1" applyFill="1" applyBorder="1" applyAlignment="1" applyProtection="1">
      <alignment horizontal="left" vertical="center" wrapText="1"/>
    </xf>
    <xf numFmtId="0" fontId="45" fillId="0" borderId="30" xfId="43" applyNumberFormat="1" applyFont="1" applyFill="1" applyBorder="1" applyAlignment="1" applyProtection="1">
      <alignment horizontal="left" vertical="center" wrapText="1"/>
    </xf>
    <xf numFmtId="0" fontId="45" fillId="0" borderId="24" xfId="43" applyNumberFormat="1" applyFont="1" applyFill="1" applyBorder="1" applyAlignment="1" applyProtection="1">
      <alignment horizontal="left" vertical="center" wrapText="1"/>
    </xf>
    <xf numFmtId="0" fontId="45" fillId="0" borderId="22" xfId="43" applyNumberFormat="1" applyFont="1" applyFill="1" applyBorder="1" applyAlignment="1" applyProtection="1">
      <alignment horizontal="left" vertical="center" wrapText="1"/>
    </xf>
    <xf numFmtId="0" fontId="45" fillId="0" borderId="23" xfId="43" applyNumberFormat="1" applyFont="1" applyFill="1" applyBorder="1" applyAlignment="1" applyProtection="1">
      <alignment horizontal="left" vertical="center" wrapText="1"/>
    </xf>
    <xf numFmtId="0" fontId="45" fillId="0" borderId="20" xfId="43" applyNumberFormat="1" applyFont="1" applyFill="1" applyBorder="1" applyAlignment="1" applyProtection="1">
      <alignment horizontal="left" vertical="center" wrapText="1"/>
    </xf>
    <xf numFmtId="0" fontId="22" fillId="37" borderId="27" xfId="43" applyNumberFormat="1" applyFont="1" applyFill="1" applyBorder="1" applyAlignment="1" applyProtection="1">
      <alignment horizontal="center" vertical="top" wrapText="1"/>
    </xf>
    <xf numFmtId="0" fontId="20" fillId="0" borderId="24" xfId="43" applyNumberFormat="1" applyFont="1" applyFill="1" applyBorder="1" applyAlignment="1" applyProtection="1">
      <alignment horizontal="left"/>
    </xf>
    <xf numFmtId="0" fontId="27" fillId="0" borderId="24" xfId="43" applyNumberFormat="1" applyFont="1" applyFill="1" applyBorder="1" applyAlignment="1" applyProtection="1">
      <alignment horizontal="left"/>
    </xf>
    <xf numFmtId="0" fontId="27" fillId="0" borderId="30" xfId="43" applyNumberFormat="1" applyFont="1" applyFill="1" applyBorder="1" applyAlignment="1" applyProtection="1">
      <alignment horizontal="left"/>
    </xf>
    <xf numFmtId="0" fontId="21" fillId="0" borderId="0" xfId="43" applyNumberFormat="1" applyFont="1" applyFill="1" applyBorder="1" applyAlignment="1" applyProtection="1">
      <protection locked="0"/>
    </xf>
    <xf numFmtId="0" fontId="21" fillId="0" borderId="0" xfId="43" applyNumberFormat="1" applyFont="1" applyFill="1" applyBorder="1" applyAlignment="1" applyProtection="1">
      <alignment wrapText="1"/>
      <protection locked="0"/>
    </xf>
    <xf numFmtId="0" fontId="21" fillId="0" borderId="0" xfId="43" applyNumberFormat="1" applyFont="1" applyFill="1" applyBorder="1" applyAlignment="1" applyProtection="1">
      <alignment horizontal="center"/>
      <protection locked="0"/>
    </xf>
    <xf numFmtId="0" fontId="25" fillId="34" borderId="25" xfId="43" applyNumberFormat="1" applyFont="1" applyFill="1" applyBorder="1" applyAlignment="1" applyProtection="1">
      <alignment horizontal="center" vertical="center"/>
    </xf>
    <xf numFmtId="0" fontId="25" fillId="34" borderId="26" xfId="43" applyNumberFormat="1" applyFont="1" applyFill="1" applyBorder="1" applyAlignment="1" applyProtection="1">
      <alignment horizontal="center" vertical="center"/>
    </xf>
    <xf numFmtId="0" fontId="25" fillId="34" borderId="27" xfId="43" applyNumberFormat="1" applyFont="1" applyFill="1" applyBorder="1" applyAlignment="1" applyProtection="1">
      <alignment horizontal="center" vertical="center"/>
    </xf>
    <xf numFmtId="0" fontId="24" fillId="0" borderId="22" xfId="0" applyNumberFormat="1" applyFont="1" applyBorder="1" applyAlignment="1" applyProtection="1">
      <alignment horizontal="left" vertical="center" wrapText="1"/>
    </xf>
    <xf numFmtId="0" fontId="24" fillId="0" borderId="23" xfId="0" applyNumberFormat="1" applyFont="1" applyBorder="1" applyAlignment="1" applyProtection="1">
      <alignment horizontal="left" vertical="center" wrapText="1"/>
    </xf>
    <xf numFmtId="0" fontId="24" fillId="0" borderId="20" xfId="0" applyNumberFormat="1" applyFont="1" applyBorder="1" applyAlignment="1" applyProtection="1">
      <alignment horizontal="left" vertical="center" wrapText="1"/>
    </xf>
    <xf numFmtId="0" fontId="24" fillId="0" borderId="19" xfId="0" applyNumberFormat="1" applyFont="1" applyBorder="1" applyAlignment="1" applyProtection="1">
      <alignment horizontal="center" vertical="center" wrapText="1"/>
    </xf>
    <xf numFmtId="0" fontId="24" fillId="0" borderId="22" xfId="0" applyNumberFormat="1" applyFont="1" applyBorder="1" applyAlignment="1" applyProtection="1">
      <alignment horizontal="center" vertical="center" wrapText="1"/>
    </xf>
    <xf numFmtId="0" fontId="24" fillId="0" borderId="23" xfId="0" applyNumberFormat="1" applyFont="1" applyBorder="1" applyAlignment="1" applyProtection="1">
      <alignment horizontal="center" vertical="center" wrapText="1"/>
    </xf>
    <xf numFmtId="0" fontId="24" fillId="0" borderId="22" xfId="0" applyNumberFormat="1" applyFont="1" applyBorder="1" applyAlignment="1" applyProtection="1">
      <alignment horizontal="left" vertical="center" wrapText="1" indent="1"/>
    </xf>
    <xf numFmtId="0" fontId="24" fillId="0" borderId="23" xfId="0" applyNumberFormat="1" applyFont="1" applyBorder="1" applyAlignment="1" applyProtection="1">
      <alignment horizontal="left" vertical="center" wrapText="1" indent="1"/>
    </xf>
    <xf numFmtId="0" fontId="24" fillId="0" borderId="20" xfId="0" applyNumberFormat="1" applyFont="1" applyBorder="1" applyAlignment="1" applyProtection="1">
      <alignment horizontal="left" vertical="center" wrapText="1" indent="1"/>
    </xf>
    <xf numFmtId="0" fontId="24" fillId="0" borderId="31" xfId="0" applyNumberFormat="1" applyFont="1" applyBorder="1" applyAlignment="1" applyProtection="1">
      <alignment horizontal="left" vertical="center" wrapText="1" indent="1"/>
    </xf>
    <xf numFmtId="0" fontId="24" fillId="0" borderId="32" xfId="0" applyNumberFormat="1" applyFont="1" applyBorder="1" applyAlignment="1" applyProtection="1">
      <alignment horizontal="left" vertical="center" wrapText="1" indent="1"/>
    </xf>
    <xf numFmtId="0" fontId="24" fillId="0" borderId="29" xfId="0" applyNumberFormat="1" applyFont="1" applyBorder="1" applyAlignment="1" applyProtection="1">
      <alignment horizontal="left" vertical="center" wrapText="1" indent="1"/>
    </xf>
    <xf numFmtId="0" fontId="24" fillId="0" borderId="19" xfId="0" applyNumberFormat="1" applyFont="1" applyBorder="1" applyAlignment="1" applyProtection="1">
      <alignment horizontal="center" vertical="center"/>
    </xf>
    <xf numFmtId="0" fontId="24" fillId="0" borderId="22" xfId="0" applyNumberFormat="1" applyFont="1" applyBorder="1" applyAlignment="1" applyProtection="1">
      <alignment vertical="center"/>
    </xf>
    <xf numFmtId="0" fontId="24" fillId="0" borderId="23" xfId="0" applyNumberFormat="1" applyFont="1" applyBorder="1" applyAlignment="1" applyProtection="1">
      <alignment vertical="center"/>
    </xf>
    <xf numFmtId="0" fontId="24" fillId="0" borderId="20" xfId="0" applyNumberFormat="1" applyFont="1" applyBorder="1" applyAlignment="1" applyProtection="1">
      <alignment vertical="center"/>
    </xf>
    <xf numFmtId="0" fontId="21" fillId="0" borderId="0" xfId="43" applyNumberFormat="1" applyFont="1" applyFill="1" applyBorder="1" applyAlignment="1" applyProtection="1">
      <alignment horizontal="center"/>
    </xf>
    <xf numFmtId="0" fontId="25" fillId="34" borderId="0" xfId="43" applyNumberFormat="1" applyFont="1" applyFill="1" applyBorder="1" applyAlignment="1" applyProtection="1">
      <alignment horizontal="center" vertical="center"/>
    </xf>
    <xf numFmtId="0" fontId="24" fillId="0" borderId="0" xfId="0" applyNumberFormat="1" applyFont="1" applyAlignment="1" applyProtection="1">
      <alignment vertical="center"/>
    </xf>
    <xf numFmtId="0" fontId="20" fillId="0" borderId="0" xfId="43" applyNumberFormat="1" applyFont="1" applyFill="1" applyBorder="1" applyAlignment="1" applyProtection="1"/>
    <xf numFmtId="0" fontId="27" fillId="0" borderId="0" xfId="43" applyNumberFormat="1" applyFont="1" applyFill="1" applyBorder="1" applyAlignment="1" applyProtection="1">
      <alignment vertical="center"/>
    </xf>
    <xf numFmtId="0" fontId="19" fillId="0" borderId="0" xfId="43" quotePrefix="1" applyNumberFormat="1" applyFont="1" applyFill="1" applyBorder="1" applyAlignment="1" applyProtection="1"/>
    <xf numFmtId="0" fontId="23" fillId="37" borderId="25" xfId="43" applyNumberFormat="1" applyFont="1" applyFill="1" applyBorder="1" applyAlignment="1" applyProtection="1">
      <alignment horizontal="center" vertical="center"/>
    </xf>
    <xf numFmtId="0" fontId="23" fillId="37" borderId="26" xfId="43" applyNumberFormat="1" applyFont="1" applyFill="1" applyBorder="1" applyAlignment="1" applyProtection="1">
      <alignment horizontal="center" vertical="center"/>
    </xf>
    <xf numFmtId="0" fontId="23" fillId="37" borderId="27" xfId="43" applyNumberFormat="1" applyFont="1" applyFill="1" applyBorder="1" applyAlignment="1" applyProtection="1">
      <alignment horizontal="center" vertical="center"/>
    </xf>
    <xf numFmtId="0" fontId="23" fillId="37" borderId="28" xfId="43" applyNumberFormat="1" applyFont="1" applyFill="1" applyBorder="1" applyAlignment="1" applyProtection="1">
      <alignment horizontal="center" vertical="center" wrapText="1"/>
    </xf>
    <xf numFmtId="0" fontId="23" fillId="37" borderId="21" xfId="43" applyNumberFormat="1" applyFont="1" applyFill="1" applyBorder="1" applyAlignment="1" applyProtection="1">
      <alignment horizontal="center" vertical="center" wrapText="1"/>
    </xf>
    <xf numFmtId="0" fontId="23" fillId="37" borderId="30" xfId="43" applyNumberFormat="1" applyFont="1" applyFill="1" applyBorder="1" applyAlignment="1" applyProtection="1">
      <alignment horizontal="center" vertical="center" wrapText="1"/>
    </xf>
    <xf numFmtId="0" fontId="23" fillId="37" borderId="32" xfId="43" applyNumberFormat="1" applyFont="1" applyFill="1" applyBorder="1" applyAlignment="1" applyProtection="1">
      <alignment horizontal="center" vertical="center" wrapText="1"/>
    </xf>
    <xf numFmtId="0" fontId="23" fillId="37" borderId="33" xfId="43" applyNumberFormat="1" applyFont="1" applyFill="1" applyBorder="1" applyAlignment="1" applyProtection="1">
      <alignment horizontal="center" vertical="center" wrapText="1"/>
    </xf>
    <xf numFmtId="0" fontId="23" fillId="37" borderId="25" xfId="43" applyNumberFormat="1" applyFont="1" applyFill="1" applyBorder="1" applyAlignment="1" applyProtection="1">
      <alignment horizontal="center" vertical="center" wrapText="1"/>
    </xf>
    <xf numFmtId="0" fontId="23" fillId="37" borderId="26" xfId="43" applyNumberFormat="1" applyFont="1" applyFill="1" applyBorder="1" applyAlignment="1" applyProtection="1">
      <alignment horizontal="center" vertical="center" wrapText="1"/>
    </xf>
    <xf numFmtId="0" fontId="23" fillId="37" borderId="27" xfId="43" applyNumberFormat="1" applyFont="1" applyFill="1" applyBorder="1" applyAlignment="1" applyProtection="1">
      <alignment horizontal="center" vertical="center" wrapText="1"/>
    </xf>
    <xf numFmtId="0" fontId="22" fillId="37" borderId="28" xfId="43" applyNumberFormat="1" applyFont="1" applyFill="1" applyBorder="1" applyAlignment="1" applyProtection="1">
      <alignment horizontal="center" vertical="center"/>
    </xf>
    <xf numFmtId="0" fontId="22" fillId="37" borderId="30" xfId="43" applyNumberFormat="1" applyFont="1" applyFill="1" applyBorder="1" applyAlignment="1" applyProtection="1">
      <alignment horizontal="center" vertical="center"/>
    </xf>
    <xf numFmtId="0" fontId="22" fillId="37" borderId="24" xfId="43" applyNumberFormat="1" applyFont="1" applyFill="1" applyBorder="1" applyAlignment="1" applyProtection="1">
      <alignment horizontal="center" vertical="center"/>
    </xf>
    <xf numFmtId="0" fontId="23" fillId="37" borderId="31" xfId="43" applyNumberFormat="1" applyFont="1" applyFill="1" applyBorder="1" applyAlignment="1" applyProtection="1">
      <alignment horizontal="center" vertical="center" wrapText="1"/>
    </xf>
    <xf numFmtId="0" fontId="19" fillId="38" borderId="19" xfId="43" applyNumberFormat="1" applyFont="1" applyFill="1" applyBorder="1" applyAlignment="1" applyProtection="1">
      <alignment horizontal="center" vertical="center" wrapText="1"/>
    </xf>
    <xf numFmtId="0" fontId="19" fillId="38" borderId="28" xfId="43" applyNumberFormat="1" applyFont="1" applyFill="1" applyBorder="1" applyAlignment="1" applyProtection="1">
      <alignment horizontal="center" vertical="center" wrapText="1"/>
    </xf>
    <xf numFmtId="0" fontId="19" fillId="38" borderId="25" xfId="43" applyNumberFormat="1" applyFont="1" applyFill="1" applyBorder="1" applyAlignment="1" applyProtection="1">
      <alignment horizontal="center" vertical="center" wrapText="1"/>
    </xf>
    <xf numFmtId="0" fontId="19" fillId="38" borderId="26" xfId="43" applyNumberFormat="1" applyFont="1" applyFill="1" applyBorder="1" applyAlignment="1" applyProtection="1">
      <alignment horizontal="center" vertical="center" wrapText="1"/>
    </xf>
    <xf numFmtId="0" fontId="19" fillId="38" borderId="30" xfId="43" applyNumberFormat="1" applyFont="1" applyFill="1" applyBorder="1" applyAlignment="1" applyProtection="1">
      <alignment horizontal="center" vertical="center" wrapText="1"/>
    </xf>
    <xf numFmtId="0" fontId="19" fillId="38" borderId="24" xfId="43" applyNumberFormat="1" applyFont="1" applyFill="1" applyBorder="1" applyAlignment="1" applyProtection="1">
      <alignment horizontal="center" vertical="center" wrapText="1"/>
    </xf>
    <xf numFmtId="0" fontId="19" fillId="33" borderId="21" xfId="43" applyNumberFormat="1" applyFont="1" applyFill="1" applyBorder="1" applyAlignment="1" applyProtection="1">
      <alignment horizontal="center" vertical="center" wrapText="1"/>
    </xf>
    <xf numFmtId="0" fontId="19" fillId="33" borderId="0" xfId="43" applyNumberFormat="1" applyFont="1" applyFill="1" applyBorder="1" applyAlignment="1" applyProtection="1">
      <alignment horizontal="center" vertical="center" wrapText="1"/>
    </xf>
    <xf numFmtId="0" fontId="19" fillId="33" borderId="28" xfId="43" applyNumberFormat="1" applyFont="1" applyFill="1" applyBorder="1" applyAlignment="1" applyProtection="1">
      <alignment horizontal="center" vertical="center" wrapText="1"/>
    </xf>
    <xf numFmtId="0" fontId="19" fillId="33" borderId="30" xfId="43" applyNumberFormat="1" applyFont="1" applyFill="1" applyBorder="1" applyAlignment="1" applyProtection="1">
      <alignment horizontal="center" vertical="center" wrapText="1"/>
    </xf>
    <xf numFmtId="0" fontId="19" fillId="33" borderId="24" xfId="43" applyNumberFormat="1" applyFont="1" applyFill="1" applyBorder="1" applyAlignment="1" applyProtection="1">
      <alignment horizontal="center" vertical="center" wrapText="1"/>
    </xf>
    <xf numFmtId="0" fontId="42" fillId="38" borderId="19" xfId="43" applyNumberFormat="1" applyFont="1" applyFill="1" applyBorder="1" applyAlignment="1" applyProtection="1">
      <alignment horizontal="center" vertical="center" wrapText="1"/>
    </xf>
    <xf numFmtId="0" fontId="42" fillId="38" borderId="22" xfId="43" applyNumberFormat="1" applyFont="1" applyFill="1" applyBorder="1" applyAlignment="1" applyProtection="1">
      <alignment horizontal="center" vertical="center" wrapText="1"/>
    </xf>
    <xf numFmtId="0" fontId="42" fillId="38" borderId="23" xfId="43" applyNumberFormat="1" applyFont="1" applyFill="1" applyBorder="1" applyAlignment="1" applyProtection="1">
      <alignment horizontal="center" vertical="center" wrapText="1"/>
    </xf>
    <xf numFmtId="0" fontId="42" fillId="38" borderId="20" xfId="43" applyNumberFormat="1" applyFont="1" applyFill="1" applyBorder="1" applyAlignment="1" applyProtection="1">
      <alignment horizontal="center" vertical="center" wrapText="1"/>
    </xf>
    <xf numFmtId="0" fontId="42" fillId="33" borderId="28" xfId="43" applyNumberFormat="1" applyFont="1" applyFill="1" applyBorder="1" applyAlignment="1" applyProtection="1">
      <alignment horizontal="center" vertical="center" wrapText="1"/>
    </xf>
    <xf numFmtId="0" fontId="42" fillId="33" borderId="24" xfId="43" applyNumberFormat="1" applyFont="1" applyFill="1" applyBorder="1" applyAlignment="1" applyProtection="1">
      <alignment horizontal="center" vertical="center" wrapText="1"/>
    </xf>
    <xf numFmtId="0" fontId="42" fillId="33" borderId="20" xfId="43" applyNumberFormat="1" applyFont="1" applyFill="1" applyBorder="1" applyAlignment="1" applyProtection="1">
      <alignment horizontal="center" vertical="center" wrapText="1"/>
    </xf>
    <xf numFmtId="0" fontId="43" fillId="38" borderId="19" xfId="43" applyNumberFormat="1" applyFont="1" applyFill="1" applyBorder="1" applyAlignment="1" applyProtection="1">
      <alignment horizontal="center" vertical="top" wrapText="1"/>
    </xf>
    <xf numFmtId="0" fontId="21" fillId="38" borderId="19" xfId="43" applyNumberFormat="1" applyFont="1" applyFill="1" applyBorder="1" applyAlignment="1" applyProtection="1">
      <alignment horizontal="center" vertical="top" wrapText="1"/>
    </xf>
    <xf numFmtId="0" fontId="21" fillId="33" borderId="19" xfId="43" applyNumberFormat="1" applyFont="1" applyFill="1" applyBorder="1" applyAlignment="1" applyProtection="1">
      <alignment horizontal="center" vertical="top" wrapText="1"/>
    </xf>
    <xf numFmtId="0" fontId="21" fillId="33" borderId="22" xfId="43" applyNumberFormat="1" applyFont="1" applyFill="1" applyBorder="1" applyAlignment="1" applyProtection="1">
      <alignment horizontal="center" vertical="top" wrapText="1"/>
    </xf>
    <xf numFmtId="0" fontId="21" fillId="33" borderId="23" xfId="43" applyNumberFormat="1" applyFont="1" applyFill="1" applyBorder="1" applyAlignment="1" applyProtection="1">
      <alignment horizontal="center" vertical="top" wrapText="1"/>
    </xf>
    <xf numFmtId="0" fontId="19" fillId="38" borderId="26" xfId="43" applyNumberFormat="1" applyFont="1" applyFill="1" applyBorder="1" applyAlignment="1" applyProtection="1">
      <alignment horizontal="center" vertical="center" wrapText="1"/>
    </xf>
    <xf numFmtId="0" fontId="21" fillId="0" borderId="19" xfId="43" applyNumberFormat="1" applyFont="1" applyFill="1" applyBorder="1" applyAlignment="1" applyProtection="1">
      <alignment horizontal="center"/>
      <protection locked="0"/>
    </xf>
    <xf numFmtId="169" fontId="21" fillId="35" borderId="23" xfId="43" applyNumberFormat="1" applyFont="1" applyFill="1" applyBorder="1" applyAlignment="1" applyProtection="1">
      <alignment horizontal="left" vertical="center"/>
      <protection locked="0"/>
    </xf>
    <xf numFmtId="49" fontId="21" fillId="35" borderId="19" xfId="43" applyNumberFormat="1" applyFont="1" applyFill="1" applyBorder="1" applyAlignment="1" applyProtection="1">
      <alignment horizontal="left" vertical="center"/>
      <protection locked="0"/>
    </xf>
    <xf numFmtId="49" fontId="21" fillId="35" borderId="19" xfId="43" applyNumberFormat="1" applyFont="1" applyFill="1" applyBorder="1" applyAlignment="1" applyProtection="1">
      <alignment horizontal="left" vertical="center" wrapText="1"/>
      <protection locked="0"/>
    </xf>
    <xf numFmtId="168" fontId="27" fillId="35" borderId="19" xfId="1" applyNumberFormat="1" applyFont="1" applyFill="1" applyBorder="1" applyAlignment="1" applyProtection="1">
      <alignment horizontal="left" vertical="center"/>
      <protection locked="0"/>
    </xf>
    <xf numFmtId="0" fontId="21" fillId="35" borderId="19" xfId="43" applyNumberFormat="1" applyFont="1" applyFill="1" applyBorder="1" applyAlignment="1" applyProtection="1">
      <alignment horizontal="left" vertical="center"/>
      <protection locked="0"/>
    </xf>
    <xf numFmtId="0" fontId="21" fillId="35" borderId="31" xfId="43" applyNumberFormat="1" applyFont="1" applyFill="1" applyBorder="1" applyAlignment="1" applyProtection="1">
      <alignment horizontal="left" vertical="center"/>
      <protection locked="0"/>
    </xf>
    <xf numFmtId="0" fontId="21" fillId="0" borderId="22" xfId="43" applyNumberFormat="1" applyFont="1" applyFill="1" applyBorder="1" applyAlignment="1" applyProtection="1">
      <alignment horizontal="left" vertical="center" wrapText="1"/>
      <protection locked="0"/>
    </xf>
    <xf numFmtId="0" fontId="21" fillId="0" borderId="20" xfId="43" applyNumberFormat="1" applyFont="1" applyFill="1" applyBorder="1" applyAlignment="1" applyProtection="1">
      <alignment horizontal="left" vertical="center" wrapText="1"/>
      <protection locked="0"/>
    </xf>
    <xf numFmtId="0" fontId="21" fillId="36" borderId="19" xfId="43" applyNumberFormat="1" applyFont="1" applyFill="1" applyBorder="1" applyAlignment="1" applyProtection="1">
      <alignment horizontal="center" vertical="center"/>
    </xf>
    <xf numFmtId="0" fontId="21" fillId="35" borderId="22" xfId="43" applyNumberFormat="1" applyFont="1" applyFill="1" applyBorder="1" applyAlignment="1" applyProtection="1">
      <alignment horizontal="left" vertical="center"/>
      <protection locked="0"/>
    </xf>
    <xf numFmtId="0" fontId="21" fillId="0" borderId="25" xfId="43" applyNumberFormat="1" applyFont="1" applyFill="1" applyBorder="1" applyAlignment="1" applyProtection="1">
      <alignment horizontal="center"/>
      <protection locked="0"/>
    </xf>
    <xf numFmtId="169" fontId="21" fillId="35" borderId="30" xfId="43" applyNumberFormat="1" applyFont="1" applyFill="1" applyBorder="1" applyAlignment="1" applyProtection="1">
      <alignment horizontal="left" vertical="center"/>
      <protection locked="0"/>
    </xf>
    <xf numFmtId="49" fontId="21" fillId="35" borderId="25" xfId="43" applyNumberFormat="1" applyFont="1" applyFill="1" applyBorder="1" applyAlignment="1" applyProtection="1">
      <alignment horizontal="left" vertical="center"/>
      <protection locked="0"/>
    </xf>
    <xf numFmtId="49" fontId="21" fillId="35" borderId="25" xfId="43" applyNumberFormat="1" applyFont="1" applyFill="1" applyBorder="1" applyAlignment="1" applyProtection="1">
      <alignment horizontal="left" vertical="center" wrapText="1"/>
      <protection locked="0"/>
    </xf>
    <xf numFmtId="168" fontId="27" fillId="35" borderId="25" xfId="1" applyNumberFormat="1" applyFont="1" applyFill="1" applyBorder="1" applyAlignment="1" applyProtection="1">
      <alignment horizontal="left" vertical="center"/>
      <protection locked="0"/>
    </xf>
    <xf numFmtId="0" fontId="20" fillId="0" borderId="22" xfId="43" applyNumberFormat="1" applyFont="1" applyFill="1" applyBorder="1" applyAlignment="1" applyProtection="1">
      <alignment horizontal="center" vertical="center"/>
    </xf>
    <xf numFmtId="0" fontId="20" fillId="0" borderId="23" xfId="43" applyNumberFormat="1" applyFont="1" applyFill="1" applyBorder="1" applyAlignment="1" applyProtection="1">
      <alignment horizontal="center" vertical="center"/>
    </xf>
    <xf numFmtId="0" fontId="20" fillId="0" borderId="20" xfId="43" applyNumberFormat="1" applyFont="1" applyFill="1" applyBorder="1" applyAlignment="1" applyProtection="1">
      <alignment horizontal="center" vertical="center"/>
    </xf>
    <xf numFmtId="170" fontId="27" fillId="0" borderId="19" xfId="43" applyNumberFormat="1" applyFont="1" applyFill="1" applyBorder="1" applyAlignment="1" applyProtection="1">
      <alignment vertical="center"/>
    </xf>
    <xf numFmtId="0" fontId="27" fillId="0" borderId="0" xfId="43" applyNumberFormat="1" applyFont="1" applyFill="1" applyBorder="1" applyAlignment="1" applyProtection="1">
      <alignment horizontal="center"/>
    </xf>
    <xf numFmtId="0" fontId="37" fillId="0" borderId="0" xfId="43" applyNumberFormat="1" applyFont="1" applyFill="1" applyBorder="1" applyAlignment="1" applyProtection="1"/>
    <xf numFmtId="0" fontId="38" fillId="0" borderId="0" xfId="43" applyNumberFormat="1" applyFont="1" applyFill="1" applyBorder="1" applyAlignment="1" applyProtection="1"/>
    <xf numFmtId="0" fontId="19" fillId="37" borderId="25" xfId="43" applyNumberFormat="1" applyFont="1" applyFill="1" applyBorder="1" applyAlignment="1" applyProtection="1">
      <alignment horizontal="center" vertical="center"/>
    </xf>
    <xf numFmtId="0" fontId="19" fillId="37" borderId="26" xfId="43" applyNumberFormat="1" applyFont="1" applyFill="1" applyBorder="1" applyAlignment="1" applyProtection="1">
      <alignment horizontal="center" vertical="center"/>
    </xf>
    <xf numFmtId="0" fontId="19" fillId="37" borderId="27" xfId="43" applyNumberFormat="1" applyFont="1" applyFill="1" applyBorder="1" applyAlignment="1" applyProtection="1">
      <alignment horizontal="center" vertical="center"/>
    </xf>
    <xf numFmtId="0" fontId="19" fillId="37" borderId="28" xfId="43" applyNumberFormat="1" applyFont="1" applyFill="1" applyBorder="1" applyAlignment="1" applyProtection="1">
      <alignment horizontal="center" vertical="center" wrapText="1"/>
    </xf>
    <xf numFmtId="0" fontId="19" fillId="37" borderId="21" xfId="43" applyNumberFormat="1" applyFont="1" applyFill="1" applyBorder="1" applyAlignment="1" applyProtection="1">
      <alignment horizontal="center" vertical="center" wrapText="1"/>
    </xf>
    <xf numFmtId="0" fontId="19" fillId="37" borderId="25" xfId="43" applyNumberFormat="1" applyFont="1" applyFill="1" applyBorder="1" applyAlignment="1" applyProtection="1">
      <alignment horizontal="center" vertical="center" wrapText="1"/>
    </xf>
    <xf numFmtId="0" fontId="19" fillId="37" borderId="26" xfId="43" applyNumberFormat="1" applyFont="1" applyFill="1" applyBorder="1" applyAlignment="1" applyProtection="1">
      <alignment horizontal="center" vertical="center" wrapText="1"/>
    </xf>
    <xf numFmtId="0" fontId="19" fillId="37" borderId="27" xfId="43" applyNumberFormat="1" applyFont="1" applyFill="1" applyBorder="1" applyAlignment="1" applyProtection="1">
      <alignment horizontal="center" vertical="center" wrapText="1"/>
    </xf>
    <xf numFmtId="0" fontId="20" fillId="37" borderId="21" xfId="43" applyNumberFormat="1" applyFont="1" applyFill="1" applyBorder="1" applyAlignment="1" applyProtection="1">
      <alignment horizontal="center" vertical="center"/>
    </xf>
    <xf numFmtId="0" fontId="20" fillId="37" borderId="0" xfId="43" applyNumberFormat="1" applyFont="1" applyFill="1" applyBorder="1" applyAlignment="1" applyProtection="1">
      <alignment horizontal="center" vertical="center"/>
    </xf>
    <xf numFmtId="0" fontId="20" fillId="37" borderId="31" xfId="43" applyNumberFormat="1" applyFont="1" applyFill="1" applyBorder="1" applyAlignment="1" applyProtection="1">
      <alignment horizontal="center" vertical="center"/>
    </xf>
    <xf numFmtId="0" fontId="20" fillId="37" borderId="32" xfId="43" applyNumberFormat="1" applyFont="1" applyFill="1" applyBorder="1" applyAlignment="1" applyProtection="1">
      <alignment horizontal="center" vertical="center"/>
    </xf>
    <xf numFmtId="0" fontId="20" fillId="37" borderId="29" xfId="43" applyNumberFormat="1" applyFont="1" applyFill="1" applyBorder="1" applyAlignment="1" applyProtection="1">
      <alignment horizontal="center" vertical="center"/>
    </xf>
    <xf numFmtId="0" fontId="19" fillId="37" borderId="30" xfId="43" applyNumberFormat="1" applyFont="1" applyFill="1" applyBorder="1" applyAlignment="1" applyProtection="1">
      <alignment horizontal="center" vertical="center" wrapText="1"/>
    </xf>
    <xf numFmtId="0" fontId="19" fillId="37" borderId="31" xfId="43" applyNumberFormat="1" applyFont="1" applyFill="1" applyBorder="1" applyAlignment="1" applyProtection="1">
      <alignment horizontal="center" vertical="center" wrapText="1"/>
    </xf>
    <xf numFmtId="0" fontId="19" fillId="37" borderId="32" xfId="43" applyNumberFormat="1" applyFont="1" applyFill="1" applyBorder="1" applyAlignment="1" applyProtection="1">
      <alignment horizontal="center" vertical="center" wrapText="1"/>
    </xf>
    <xf numFmtId="0" fontId="19" fillId="37" borderId="33" xfId="43" applyNumberFormat="1" applyFont="1" applyFill="1" applyBorder="1" applyAlignment="1" applyProtection="1">
      <alignment horizontal="center" vertical="center" wrapText="1"/>
    </xf>
    <xf numFmtId="0" fontId="19" fillId="38" borderId="22" xfId="43" applyNumberFormat="1" applyFont="1" applyFill="1" applyBorder="1" applyAlignment="1" applyProtection="1">
      <alignment horizontal="center" vertical="center" wrapText="1"/>
    </xf>
    <xf numFmtId="0" fontId="19" fillId="38" borderId="23" xfId="43" applyNumberFormat="1" applyFont="1" applyFill="1" applyBorder="1" applyAlignment="1" applyProtection="1">
      <alignment horizontal="center" vertical="center" wrapText="1"/>
    </xf>
    <xf numFmtId="0" fontId="19" fillId="38" borderId="20" xfId="43" applyNumberFormat="1" applyFont="1" applyFill="1" applyBorder="1" applyAlignment="1" applyProtection="1">
      <alignment horizontal="center" vertical="center" wrapText="1"/>
    </xf>
    <xf numFmtId="0" fontId="19" fillId="33" borderId="22" xfId="43" applyNumberFormat="1" applyFont="1" applyFill="1" applyBorder="1" applyAlignment="1" applyProtection="1">
      <alignment horizontal="center" vertical="center" wrapText="1"/>
    </xf>
    <xf numFmtId="0" fontId="19" fillId="33" borderId="20" xfId="43" applyNumberFormat="1" applyFont="1" applyFill="1" applyBorder="1" applyAlignment="1" applyProtection="1">
      <alignment horizontal="center" vertical="center" wrapText="1"/>
    </xf>
    <xf numFmtId="0" fontId="39" fillId="0" borderId="0" xfId="43" applyNumberFormat="1" applyFont="1" applyFill="1" applyBorder="1" applyAlignment="1" applyProtection="1">
      <alignment horizontal="center" vertical="center" wrapText="1"/>
    </xf>
    <xf numFmtId="0" fontId="39" fillId="0" borderId="0" xfId="43" applyNumberFormat="1" applyFont="1" applyFill="1" applyBorder="1" applyAlignment="1" applyProtection="1">
      <alignment horizontal="center" vertical="top" wrapText="1"/>
    </xf>
    <xf numFmtId="0" fontId="39" fillId="0" borderId="0" xfId="43" applyNumberFormat="1" applyFont="1" applyFill="1" applyBorder="1" applyAlignment="1" applyProtection="1">
      <alignment horizontal="center" vertical="top" wrapText="1"/>
    </xf>
    <xf numFmtId="0" fontId="21" fillId="38" borderId="22" xfId="43" applyNumberFormat="1" applyFont="1" applyFill="1" applyBorder="1" applyAlignment="1" applyProtection="1">
      <alignment horizontal="center" vertical="top" wrapText="1"/>
    </xf>
    <xf numFmtId="0" fontId="21" fillId="38" borderId="23" xfId="43" applyNumberFormat="1" applyFont="1" applyFill="1" applyBorder="1" applyAlignment="1" applyProtection="1">
      <alignment horizontal="center" vertical="top" wrapText="1"/>
    </xf>
    <xf numFmtId="0" fontId="19" fillId="38" borderId="31" xfId="43" applyNumberFormat="1" applyFont="1" applyFill="1" applyBorder="1" applyAlignment="1" applyProtection="1">
      <alignment horizontal="center" vertical="center" wrapText="1"/>
    </xf>
    <xf numFmtId="0" fontId="29" fillId="0" borderId="21" xfId="43" applyNumberFormat="1" applyFont="1" applyFill="1" applyBorder="1" applyAlignment="1" applyProtection="1">
      <alignment horizontal="center" vertical="top" wrapText="1"/>
    </xf>
    <xf numFmtId="0" fontId="29" fillId="0" borderId="0" xfId="43" applyNumberFormat="1" applyFont="1" applyFill="1" applyBorder="1" applyAlignment="1" applyProtection="1">
      <alignment horizontal="center" vertical="top" wrapText="1"/>
    </xf>
    <xf numFmtId="0" fontId="29" fillId="0" borderId="0" xfId="43" applyNumberFormat="1" applyFont="1" applyFill="1" applyBorder="1" applyAlignment="1" applyProtection="1">
      <alignment horizontal="center" vertical="top" wrapText="1"/>
    </xf>
    <xf numFmtId="0" fontId="21" fillId="0" borderId="26" xfId="43" applyNumberFormat="1" applyFont="1" applyFill="1" applyBorder="1" applyAlignment="1" applyProtection="1">
      <alignment horizontal="center"/>
      <protection locked="0"/>
    </xf>
    <xf numFmtId="169" fontId="21" fillId="35" borderId="32" xfId="43" applyNumberFormat="1" applyFont="1" applyFill="1" applyBorder="1" applyAlignment="1" applyProtection="1">
      <alignment horizontal="left" vertical="center"/>
      <protection locked="0"/>
    </xf>
    <xf numFmtId="49" fontId="21" fillId="35" borderId="26" xfId="43" applyNumberFormat="1" applyFont="1" applyFill="1" applyBorder="1" applyAlignment="1" applyProtection="1">
      <alignment horizontal="left" vertical="center"/>
      <protection locked="0"/>
    </xf>
    <xf numFmtId="49" fontId="21" fillId="35" borderId="26" xfId="43" applyNumberFormat="1" applyFont="1" applyFill="1" applyBorder="1" applyAlignment="1" applyProtection="1">
      <alignment horizontal="left" vertical="center" wrapText="1"/>
      <protection locked="0"/>
    </xf>
    <xf numFmtId="168" fontId="27" fillId="35" borderId="26" xfId="1" applyNumberFormat="1" applyFont="1" applyFill="1" applyBorder="1" applyAlignment="1" applyProtection="1">
      <alignment horizontal="left" vertical="center"/>
      <protection locked="0"/>
    </xf>
    <xf numFmtId="0" fontId="21" fillId="35" borderId="26" xfId="43" applyNumberFormat="1" applyFont="1" applyFill="1" applyBorder="1" applyAlignment="1" applyProtection="1">
      <alignment horizontal="left" vertical="center"/>
      <protection locked="0"/>
    </xf>
    <xf numFmtId="49" fontId="21" fillId="35" borderId="22" xfId="43" applyNumberFormat="1" applyFont="1" applyFill="1" applyBorder="1" applyAlignment="1" applyProtection="1">
      <alignment horizontal="center" vertical="center" wrapText="1"/>
      <protection locked="0"/>
    </xf>
    <xf numFmtId="49" fontId="21" fillId="35" borderId="23" xfId="43" applyNumberFormat="1" applyFont="1" applyFill="1" applyBorder="1" applyAlignment="1" applyProtection="1">
      <alignment horizontal="center" vertical="center" wrapText="1"/>
      <protection locked="0"/>
    </xf>
    <xf numFmtId="49" fontId="21" fillId="34" borderId="22" xfId="43" applyNumberFormat="1" applyFont="1" applyFill="1" applyBorder="1" applyAlignment="1" applyProtection="1">
      <alignment horizontal="center" vertical="center" wrapText="1"/>
      <protection locked="0"/>
    </xf>
    <xf numFmtId="49" fontId="21" fillId="34" borderId="23" xfId="43" applyNumberFormat="1" applyFont="1" applyFill="1" applyBorder="1" applyAlignment="1" applyProtection="1">
      <alignment horizontal="center" vertical="center" wrapText="1"/>
      <protection locked="0"/>
    </xf>
    <xf numFmtId="0" fontId="21" fillId="36" borderId="22" xfId="43" applyNumberFormat="1" applyFont="1" applyFill="1" applyBorder="1" applyAlignment="1" applyProtection="1">
      <alignment horizontal="center" vertical="center"/>
    </xf>
    <xf numFmtId="0" fontId="21" fillId="0" borderId="21" xfId="43" applyNumberFormat="1" applyFont="1" applyFill="1" applyBorder="1" applyAlignment="1" applyProtection="1">
      <alignment horizontal="left" vertical="center"/>
      <protection locked="0"/>
    </xf>
    <xf numFmtId="0" fontId="21" fillId="0" borderId="0" xfId="43" applyNumberFormat="1" applyFont="1" applyFill="1" applyBorder="1" applyAlignment="1" applyProtection="1">
      <alignment horizontal="left" vertical="center"/>
      <protection locked="0"/>
    </xf>
    <xf numFmtId="0" fontId="21" fillId="0" borderId="0" xfId="43" applyNumberFormat="1" applyFont="1" applyFill="1" applyBorder="1" applyAlignment="1" applyProtection="1">
      <alignment horizontal="center" vertical="center"/>
      <protection locked="0"/>
    </xf>
    <xf numFmtId="0" fontId="21" fillId="36" borderId="28" xfId="43" applyNumberFormat="1" applyFont="1" applyFill="1" applyBorder="1" applyAlignment="1" applyProtection="1">
      <alignment horizontal="center" vertical="center"/>
    </xf>
    <xf numFmtId="0" fontId="27" fillId="0" borderId="24" xfId="43" applyNumberFormat="1" applyFont="1" applyFill="1" applyBorder="1" applyAlignment="1" applyProtection="1"/>
    <xf numFmtId="0" fontId="40" fillId="0" borderId="0" xfId="43" applyNumberFormat="1" applyFont="1" applyFill="1" applyBorder="1" applyAlignment="1" applyProtection="1"/>
    <xf numFmtId="0" fontId="42" fillId="37" borderId="28" xfId="43" applyNumberFormat="1" applyFont="1" applyFill="1" applyBorder="1" applyAlignment="1" applyProtection="1">
      <alignment horizontal="center" vertical="center" wrapText="1"/>
    </xf>
    <xf numFmtId="0" fontId="42" fillId="37" borderId="21" xfId="43" applyNumberFormat="1" applyFont="1" applyFill="1" applyBorder="1" applyAlignment="1" applyProtection="1">
      <alignment horizontal="center" vertical="center" wrapText="1"/>
    </xf>
    <xf numFmtId="0" fontId="42" fillId="37" borderId="31" xfId="43" applyNumberFormat="1" applyFont="1" applyFill="1" applyBorder="1" applyAlignment="1" applyProtection="1">
      <alignment horizontal="center" vertical="center" wrapText="1"/>
    </xf>
    <xf numFmtId="0" fontId="20" fillId="37" borderId="33" xfId="43" applyNumberFormat="1" applyFont="1" applyFill="1" applyBorder="1" applyAlignment="1" applyProtection="1">
      <alignment horizontal="center" vertical="center"/>
    </xf>
    <xf numFmtId="0" fontId="19" fillId="37" borderId="28" xfId="43" applyNumberFormat="1" applyFont="1" applyFill="1" applyBorder="1" applyAlignment="1" applyProtection="1">
      <alignment horizontal="center" vertical="center" wrapText="1"/>
    </xf>
    <xf numFmtId="0" fontId="19" fillId="33" borderId="31" xfId="43" applyNumberFormat="1" applyFont="1" applyFill="1" applyBorder="1" applyAlignment="1" applyProtection="1">
      <alignment horizontal="center" vertical="center" wrapText="1"/>
    </xf>
    <xf numFmtId="0" fontId="19" fillId="33" borderId="29" xfId="43" applyNumberFormat="1" applyFont="1" applyFill="1" applyBorder="1" applyAlignment="1" applyProtection="1">
      <alignment horizontal="center" vertical="center" wrapText="1"/>
    </xf>
    <xf numFmtId="0" fontId="19" fillId="37" borderId="33" xfId="43" applyNumberFormat="1" applyFont="1" applyFill="1" applyBorder="1" applyAlignment="1" applyProtection="1">
      <alignment horizontal="center" vertical="center" wrapText="1"/>
    </xf>
    <xf numFmtId="0" fontId="21" fillId="38" borderId="26" xfId="43" applyNumberFormat="1" applyFont="1" applyFill="1" applyBorder="1" applyAlignment="1" applyProtection="1">
      <alignment horizontal="center" vertical="top" wrapText="1"/>
    </xf>
    <xf numFmtId="0" fontId="21" fillId="38" borderId="31" xfId="43" applyNumberFormat="1" applyFont="1" applyFill="1" applyBorder="1" applyAlignment="1" applyProtection="1">
      <alignment horizontal="center" vertical="top" wrapText="1"/>
    </xf>
    <xf numFmtId="0" fontId="21" fillId="33" borderId="25" xfId="43" applyNumberFormat="1" applyFont="1" applyFill="1" applyBorder="1" applyAlignment="1" applyProtection="1">
      <alignment horizontal="center" vertical="top" wrapText="1"/>
    </xf>
    <xf numFmtId="0" fontId="21" fillId="35" borderId="19" xfId="43" applyNumberFormat="1" applyFont="1" applyFill="1" applyBorder="1" applyAlignment="1" applyProtection="1">
      <alignment horizontal="left" vertical="center" wrapText="1"/>
      <protection locked="0"/>
    </xf>
    <xf numFmtId="0" fontId="21" fillId="0" borderId="19" xfId="43" applyNumberFormat="1" applyFont="1" applyFill="1" applyBorder="1" applyAlignment="1" applyProtection="1">
      <alignment horizontal="left" vertical="center" wrapText="1"/>
      <protection locked="0"/>
    </xf>
    <xf numFmtId="0" fontId="21" fillId="36" borderId="23" xfId="43" applyNumberFormat="1" applyFont="1" applyFill="1" applyBorder="1" applyAlignment="1" applyProtection="1">
      <alignment horizontal="center" vertical="center"/>
    </xf>
    <xf numFmtId="0" fontId="20" fillId="0" borderId="0" xfId="43" applyNumberFormat="1" applyFont="1" applyFill="1" applyBorder="1" applyAlignment="1" applyProtection="1">
      <alignment horizontal="center" vertical="center"/>
    </xf>
    <xf numFmtId="170" fontId="27" fillId="0" borderId="0" xfId="43" applyNumberFormat="1" applyFont="1" applyFill="1" applyBorder="1" applyAlignment="1" applyProtection="1">
      <alignment vertical="center"/>
    </xf>
    <xf numFmtId="0" fontId="19" fillId="38" borderId="23" xfId="43" applyNumberFormat="1" applyFont="1" applyFill="1" applyBorder="1" applyAlignment="1" applyProtection="1">
      <alignment horizontal="center" vertical="center" wrapText="1"/>
    </xf>
    <xf numFmtId="0" fontId="19" fillId="33" borderId="33" xfId="43" applyNumberFormat="1" applyFont="1" applyFill="1" applyBorder="1" applyAlignment="1" applyProtection="1">
      <alignment horizontal="center" vertical="center" wrapText="1"/>
    </xf>
    <xf numFmtId="0" fontId="19" fillId="33" borderId="32" xfId="43" applyNumberFormat="1" applyFont="1" applyFill="1" applyBorder="1" applyAlignment="1" applyProtection="1">
      <alignment horizontal="center" vertical="center" wrapText="1"/>
    </xf>
    <xf numFmtId="0" fontId="21" fillId="35" borderId="31" xfId="43" applyNumberFormat="1" applyFont="1" applyFill="1" applyBorder="1" applyAlignment="1" applyProtection="1">
      <alignment horizontal="left" vertical="center" wrapText="1"/>
      <protection locked="0"/>
    </xf>
    <xf numFmtId="0" fontId="21" fillId="35" borderId="19" xfId="43" applyNumberFormat="1" applyFont="1" applyFill="1" applyBorder="1" applyAlignment="1" applyProtection="1"/>
    <xf numFmtId="0" fontId="21" fillId="0" borderId="23" xfId="43" applyNumberFormat="1" applyFont="1" applyFill="1" applyBorder="1" applyAlignment="1" applyProtection="1">
      <alignment horizontal="left" vertical="center" wrapText="1"/>
      <protection locked="0"/>
    </xf>
    <xf numFmtId="0" fontId="21" fillId="35" borderId="22" xfId="43" applyNumberFormat="1" applyFont="1" applyFill="1" applyBorder="1" applyAlignment="1" applyProtection="1">
      <alignment horizontal="left" vertical="center" wrapText="1"/>
      <protection locked="0"/>
    </xf>
    <xf numFmtId="0" fontId="21" fillId="0" borderId="0" xfId="43" applyNumberFormat="1" applyFont="1" applyFill="1" applyBorder="1" applyAlignment="1" applyProtection="1">
      <alignment horizontal="right"/>
    </xf>
    <xf numFmtId="0" fontId="20" fillId="0" borderId="0" xfId="43" applyNumberFormat="1" applyFont="1" applyFill="1" applyBorder="1" applyAlignment="1" applyProtection="1">
      <alignment horizontal="right" vertical="center"/>
    </xf>
    <xf numFmtId="170" fontId="27" fillId="0" borderId="19" xfId="43" applyNumberFormat="1" applyFont="1" applyFill="1" applyBorder="1" applyAlignment="1" applyProtection="1">
      <alignment vertical="center" wrapText="1"/>
    </xf>
    <xf numFmtId="0" fontId="21" fillId="0" borderId="0" xfId="43" applyNumberFormat="1" applyFont="1" applyFill="1" applyBorder="1" applyAlignment="1" applyProtection="1">
      <alignment horizontal="right" vertical="center"/>
    </xf>
    <xf numFmtId="0" fontId="27" fillId="0" borderId="0" xfId="43" applyNumberFormat="1" applyFont="1" applyFill="1" applyBorder="1" applyAlignment="1" applyProtection="1">
      <alignment horizontal="right" vertical="center"/>
    </xf>
    <xf numFmtId="0" fontId="27" fillId="0" borderId="0" xfId="43" applyNumberFormat="1" applyFont="1" applyFill="1" applyBorder="1" applyAlignment="1" applyProtection="1">
      <alignment horizontal="right" vertical="center" wrapText="1"/>
    </xf>
    <xf numFmtId="10" fontId="27" fillId="0" borderId="27" xfId="43" applyNumberFormat="1" applyFont="1" applyFill="1" applyBorder="1" applyAlignment="1" applyProtection="1">
      <alignment horizontal="right" vertical="center"/>
    </xf>
    <xf numFmtId="0" fontId="27" fillId="34" borderId="0" xfId="43" applyNumberFormat="1" applyFont="1" applyFill="1" applyBorder="1" applyAlignment="1" applyProtection="1">
      <alignment horizontal="left" indent="1"/>
    </xf>
    <xf numFmtId="0" fontId="21" fillId="34" borderId="0" xfId="43" applyNumberFormat="1" applyFont="1" applyFill="1" applyBorder="1" applyAlignment="1" applyProtection="1"/>
    <xf numFmtId="0" fontId="27" fillId="35" borderId="34" xfId="43" applyNumberFormat="1" applyFont="1" applyFill="1" applyBorder="1" applyAlignment="1" applyProtection="1">
      <alignment vertical="center"/>
      <protection locked="0"/>
    </xf>
    <xf numFmtId="0" fontId="27" fillId="36" borderId="0" xfId="43" applyNumberFormat="1" applyFont="1" applyFill="1" applyBorder="1" applyAlignment="1" applyProtection="1">
      <alignment horizontal="left" inden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rmal 2" xfId="43" xr:uid="{897A8D93-25C1-4C99-B4B9-5F5276E8BF2C}"/>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D2CA-22A2-46F0-807A-4D6A351534FF}">
  <sheetPr>
    <pageSetUpPr fitToPage="1"/>
  </sheetPr>
  <dimension ref="A1:AL232"/>
  <sheetViews>
    <sheetView showGridLines="0" tabSelected="1" topLeftCell="D211" zoomScale="50" workbookViewId="0">
      <selection activeCell="H243" sqref="H243"/>
    </sheetView>
  </sheetViews>
  <sheetFormatPr defaultColWidth="8.6328125" defaultRowHeight="18" customHeight="1" x14ac:dyDescent="0.35"/>
  <cols>
    <col min="1" max="1" width="9.7265625" style="1" customWidth="1"/>
    <col min="2" max="2" width="16.81640625" style="1" customWidth="1"/>
    <col min="3" max="3" width="15.81640625" style="1" customWidth="1"/>
    <col min="4" max="4" width="47.6328125" style="1" customWidth="1"/>
    <col min="5" max="6" width="21.1796875" style="1" customWidth="1"/>
    <col min="7" max="7" width="44.36328125" style="1" customWidth="1"/>
    <col min="8" max="8" width="16.81640625" style="1" customWidth="1"/>
    <col min="9" max="9" width="18.54296875" style="1" customWidth="1"/>
    <col min="10" max="10" width="22.36328125" style="1" customWidth="1"/>
    <col min="11" max="11" width="24.453125" style="1" customWidth="1"/>
    <col min="12" max="12" width="25.54296875" style="1" customWidth="1"/>
    <col min="13" max="13" width="23.90625" style="1" customWidth="1"/>
    <col min="14" max="14" width="25.54296875" style="1" customWidth="1"/>
    <col min="15" max="15" width="25.26953125" style="1" customWidth="1"/>
    <col min="16" max="16" width="20.6328125" style="1" customWidth="1"/>
    <col min="17" max="17" width="44.6328125" style="1" customWidth="1"/>
    <col min="18" max="18" width="37.6328125" style="1" customWidth="1"/>
    <col min="19" max="19" width="24.453125" style="1" customWidth="1"/>
    <col min="20" max="20" width="30.1796875" style="1" customWidth="1"/>
    <col min="21" max="21" width="17.90625" style="1" customWidth="1"/>
    <col min="22" max="22" width="33.7265625" style="1" customWidth="1"/>
    <col min="23" max="23" width="21.1796875" style="1" customWidth="1"/>
    <col min="24" max="24" width="23.36328125" style="1" customWidth="1"/>
    <col min="25" max="30" width="21.7265625" style="1" customWidth="1"/>
    <col min="31" max="31" width="30.7265625" style="1" customWidth="1"/>
    <col min="32" max="32" width="25.26953125" style="1" customWidth="1"/>
    <col min="33" max="33" width="19.26953125" style="1" customWidth="1"/>
    <col min="34" max="34" width="103.26953125" style="1" hidden="1" customWidth="1"/>
    <col min="35" max="16384" width="8.6328125" style="1"/>
  </cols>
  <sheetData>
    <row r="1" spans="1:38" s="2" customFormat="1" ht="48" customHeight="1" x14ac:dyDescent="0.4">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4"/>
      <c r="AG1" s="5"/>
      <c r="AH1" s="5"/>
      <c r="AI1" s="5"/>
      <c r="AJ1" s="5"/>
    </row>
    <row r="2" spans="1:38" s="2" customFormat="1" ht="8.25" customHeight="1" x14ac:dyDescent="0.4">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7" t="s">
        <v>1</v>
      </c>
      <c r="AI2" s="8"/>
      <c r="AJ2" s="8"/>
    </row>
    <row r="3" spans="1:38" s="2" customFormat="1" ht="20.25" customHeight="1" x14ac:dyDescent="0.4">
      <c r="A3" s="10"/>
      <c r="B3" s="10"/>
      <c r="C3" s="10"/>
      <c r="D3" s="10"/>
      <c r="E3" s="10"/>
      <c r="F3" s="10"/>
      <c r="G3" s="10"/>
      <c r="H3" s="10"/>
      <c r="I3" s="10"/>
      <c r="J3" s="10"/>
      <c r="K3" s="10"/>
      <c r="L3" s="11"/>
      <c r="M3" s="11"/>
      <c r="N3" s="11"/>
      <c r="O3" s="11"/>
      <c r="P3" s="11"/>
      <c r="Q3" s="11"/>
      <c r="R3" s="11"/>
      <c r="S3" s="11"/>
      <c r="T3" s="11"/>
      <c r="U3" s="11"/>
      <c r="V3" s="11"/>
      <c r="W3" s="11"/>
      <c r="X3" s="11"/>
      <c r="Y3" s="11"/>
      <c r="Z3" s="11"/>
      <c r="AA3" s="11"/>
      <c r="AB3" s="11"/>
      <c r="AC3" s="11"/>
      <c r="AD3" s="11"/>
      <c r="AE3" s="12"/>
      <c r="AF3" s="12"/>
      <c r="AG3" s="12"/>
      <c r="AH3" s="13" t="s">
        <v>2</v>
      </c>
      <c r="AI3" s="12"/>
      <c r="AJ3" s="12"/>
      <c r="AK3" s="14"/>
      <c r="AL3" s="14"/>
    </row>
    <row r="4" spans="1:38" s="2" customFormat="1" ht="20.25" customHeight="1" x14ac:dyDescent="0.4">
      <c r="A4" s="9"/>
      <c r="B4" s="15" t="s">
        <v>3</v>
      </c>
      <c r="C4" s="15"/>
      <c r="D4" s="15"/>
      <c r="E4" s="15"/>
      <c r="F4" s="15"/>
      <c r="G4" s="15"/>
      <c r="H4" s="15"/>
      <c r="I4" s="15"/>
      <c r="J4" s="15"/>
      <c r="K4" s="16"/>
      <c r="L4" s="17" t="s">
        <v>4</v>
      </c>
      <c r="M4" s="17"/>
      <c r="N4" s="17"/>
      <c r="O4" s="17"/>
      <c r="P4" s="17"/>
      <c r="Q4" s="17"/>
      <c r="R4" s="17"/>
      <c r="S4" s="17"/>
      <c r="T4" s="17"/>
      <c r="U4" s="17"/>
      <c r="V4" s="17"/>
      <c r="W4" s="17"/>
      <c r="X4" s="17"/>
      <c r="Y4" s="17"/>
      <c r="Z4" s="17"/>
      <c r="AA4" s="17"/>
      <c r="AB4" s="17"/>
      <c r="AC4" s="17"/>
      <c r="AD4" s="17"/>
      <c r="AE4" s="17"/>
      <c r="AF4" s="17"/>
      <c r="AG4" s="17"/>
      <c r="AH4" s="13" t="s">
        <v>5</v>
      </c>
      <c r="AI4" s="12"/>
      <c r="AJ4" s="12"/>
      <c r="AK4" s="14"/>
      <c r="AL4" s="14"/>
    </row>
    <row r="5" spans="1:38" s="2" customFormat="1" ht="20.25" customHeight="1" x14ac:dyDescent="0.4">
      <c r="A5" s="9"/>
      <c r="B5" s="15"/>
      <c r="C5" s="15"/>
      <c r="D5" s="15"/>
      <c r="E5" s="15"/>
      <c r="F5" s="15"/>
      <c r="G5" s="15"/>
      <c r="H5" s="15"/>
      <c r="I5" s="15"/>
      <c r="J5" s="15"/>
      <c r="K5" s="16"/>
      <c r="L5" s="17"/>
      <c r="M5" s="17"/>
      <c r="N5" s="17"/>
      <c r="O5" s="17"/>
      <c r="P5" s="17"/>
      <c r="Q5" s="17"/>
      <c r="R5" s="17"/>
      <c r="S5" s="17"/>
      <c r="T5" s="17"/>
      <c r="U5" s="17"/>
      <c r="V5" s="17"/>
      <c r="W5" s="17"/>
      <c r="X5" s="17"/>
      <c r="Y5" s="17"/>
      <c r="Z5" s="17"/>
      <c r="AA5" s="17"/>
      <c r="AB5" s="17"/>
      <c r="AC5" s="17"/>
      <c r="AD5" s="17"/>
      <c r="AE5" s="17"/>
      <c r="AF5" s="17"/>
      <c r="AG5" s="17"/>
      <c r="AH5" s="13" t="s">
        <v>6</v>
      </c>
      <c r="AI5" s="12"/>
      <c r="AJ5" s="12"/>
      <c r="AK5" s="14"/>
      <c r="AL5" s="14"/>
    </row>
    <row r="6" spans="1:38" s="2" customFormat="1" ht="20.25" customHeight="1" x14ac:dyDescent="0.4">
      <c r="A6" s="9"/>
      <c r="B6" s="9"/>
      <c r="C6" s="11"/>
      <c r="D6" s="11"/>
      <c r="E6" s="11"/>
      <c r="F6" s="11"/>
      <c r="G6" s="11"/>
      <c r="H6" s="11"/>
      <c r="I6" s="11"/>
      <c r="J6" s="11"/>
      <c r="K6" s="11"/>
      <c r="L6" s="17"/>
      <c r="M6" s="17"/>
      <c r="N6" s="17"/>
      <c r="O6" s="17"/>
      <c r="P6" s="17"/>
      <c r="Q6" s="17"/>
      <c r="R6" s="17"/>
      <c r="S6" s="17"/>
      <c r="T6" s="17"/>
      <c r="U6" s="17"/>
      <c r="V6" s="17"/>
      <c r="W6" s="17"/>
      <c r="X6" s="17"/>
      <c r="Y6" s="17"/>
      <c r="Z6" s="17"/>
      <c r="AA6" s="17"/>
      <c r="AB6" s="17"/>
      <c r="AC6" s="17"/>
      <c r="AD6" s="17"/>
      <c r="AE6" s="17"/>
      <c r="AF6" s="17"/>
      <c r="AG6" s="17"/>
      <c r="AH6" s="12"/>
      <c r="AI6" s="12"/>
      <c r="AJ6" s="12"/>
      <c r="AK6" s="14"/>
      <c r="AL6" s="14"/>
    </row>
    <row r="7" spans="1:38" s="2" customFormat="1" ht="20.25" customHeight="1" x14ac:dyDescent="0.4">
      <c r="A7" s="9"/>
      <c r="B7" s="18" t="s">
        <v>7</v>
      </c>
      <c r="C7" s="22"/>
      <c r="D7" s="19"/>
      <c r="E7" s="24"/>
      <c r="F7" s="28"/>
      <c r="G7" s="28"/>
      <c r="H7" s="28"/>
      <c r="I7" s="28"/>
      <c r="J7" s="25"/>
      <c r="K7" s="30"/>
      <c r="L7" s="17"/>
      <c r="M7" s="17"/>
      <c r="N7" s="17"/>
      <c r="O7" s="17"/>
      <c r="P7" s="17"/>
      <c r="Q7" s="17"/>
      <c r="R7" s="17"/>
      <c r="S7" s="17"/>
      <c r="T7" s="17"/>
      <c r="U7" s="17"/>
      <c r="V7" s="17"/>
      <c r="W7" s="17"/>
      <c r="X7" s="17"/>
      <c r="Y7" s="17"/>
      <c r="Z7" s="17"/>
      <c r="AA7" s="17"/>
      <c r="AB7" s="17"/>
      <c r="AC7" s="17"/>
      <c r="AD7" s="17"/>
      <c r="AE7" s="17"/>
      <c r="AF7" s="17"/>
      <c r="AG7" s="17"/>
      <c r="AH7" s="12"/>
      <c r="AI7" s="12"/>
      <c r="AJ7" s="12"/>
      <c r="AK7" s="14"/>
      <c r="AL7" s="14"/>
    </row>
    <row r="8" spans="1:38" s="2" customFormat="1" ht="20.25" customHeight="1" x14ac:dyDescent="0.4">
      <c r="A8" s="9"/>
      <c r="B8" s="20"/>
      <c r="C8" s="23"/>
      <c r="D8" s="21"/>
      <c r="E8" s="26"/>
      <c r="F8" s="29"/>
      <c r="G8" s="29"/>
      <c r="H8" s="29"/>
      <c r="I8" s="29"/>
      <c r="J8" s="27"/>
      <c r="K8" s="30"/>
      <c r="L8" s="17"/>
      <c r="M8" s="17"/>
      <c r="N8" s="17"/>
      <c r="O8" s="17"/>
      <c r="P8" s="17"/>
      <c r="Q8" s="17"/>
      <c r="R8" s="17"/>
      <c r="S8" s="17"/>
      <c r="T8" s="17"/>
      <c r="U8" s="17"/>
      <c r="V8" s="17"/>
      <c r="W8" s="17"/>
      <c r="X8" s="17"/>
      <c r="Y8" s="17"/>
      <c r="Z8" s="17"/>
      <c r="AA8" s="17"/>
      <c r="AB8" s="17"/>
      <c r="AC8" s="17"/>
      <c r="AD8" s="17"/>
      <c r="AE8" s="17"/>
      <c r="AF8" s="17"/>
      <c r="AG8" s="17"/>
      <c r="AH8" s="12"/>
      <c r="AI8" s="12"/>
      <c r="AJ8" s="12"/>
      <c r="AK8" s="14"/>
      <c r="AL8" s="14"/>
    </row>
    <row r="9" spans="1:38" s="2" customFormat="1" ht="20.25" customHeight="1" x14ac:dyDescent="0.4">
      <c r="A9" s="9"/>
      <c r="B9" s="32" t="s">
        <v>8</v>
      </c>
      <c r="C9" s="31"/>
      <c r="D9" s="33"/>
      <c r="E9" s="24"/>
      <c r="F9" s="25"/>
      <c r="G9" s="37" t="s">
        <v>9</v>
      </c>
      <c r="H9" s="24"/>
      <c r="I9" s="28"/>
      <c r="J9" s="25"/>
      <c r="L9" s="39" t="s">
        <v>10</v>
      </c>
      <c r="M9" s="40"/>
      <c r="N9" s="43"/>
      <c r="O9" s="47"/>
      <c r="P9" s="44"/>
      <c r="Q9" s="49"/>
      <c r="R9" s="49"/>
      <c r="S9" s="50"/>
      <c r="T9" s="12"/>
      <c r="U9" s="12"/>
      <c r="V9" s="14"/>
      <c r="W9" s="14"/>
    </row>
    <row r="10" spans="1:38" s="2" customFormat="1" ht="20.25" customHeight="1" x14ac:dyDescent="0.4">
      <c r="A10" s="9"/>
      <c r="B10" s="34"/>
      <c r="C10" s="36"/>
      <c r="D10" s="35"/>
      <c r="E10" s="26"/>
      <c r="F10" s="27"/>
      <c r="G10" s="38"/>
      <c r="H10" s="26"/>
      <c r="I10" s="29"/>
      <c r="J10" s="27"/>
      <c r="L10" s="41"/>
      <c r="M10" s="42"/>
      <c r="N10" s="45"/>
      <c r="O10" s="48"/>
      <c r="P10" s="46"/>
      <c r="Q10" s="49"/>
      <c r="R10" s="49"/>
      <c r="S10" s="50"/>
      <c r="T10" s="12"/>
      <c r="U10" s="12"/>
      <c r="V10" s="14"/>
      <c r="W10" s="14"/>
    </row>
    <row r="11" spans="1:38" s="2" customFormat="1" ht="24.75" customHeight="1" x14ac:dyDescent="0.4">
      <c r="A11" s="9"/>
      <c r="B11" s="32" t="s">
        <v>11</v>
      </c>
      <c r="C11" s="31"/>
      <c r="D11" s="33"/>
      <c r="E11" s="24"/>
      <c r="F11" s="25"/>
      <c r="G11" s="37" t="s">
        <v>12</v>
      </c>
      <c r="H11" s="51"/>
      <c r="I11" s="52"/>
      <c r="J11" s="53"/>
      <c r="L11" s="39" t="s">
        <v>13</v>
      </c>
      <c r="M11" s="40"/>
      <c r="N11" s="43"/>
      <c r="O11" s="47"/>
      <c r="P11" s="44"/>
      <c r="Q11" s="49"/>
      <c r="R11" s="49"/>
      <c r="S11" s="50"/>
      <c r="T11" s="12"/>
      <c r="U11" s="12"/>
      <c r="V11" s="14"/>
      <c r="W11" s="14"/>
    </row>
    <row r="12" spans="1:38" s="2" customFormat="1" ht="25.5" customHeight="1" x14ac:dyDescent="0.4">
      <c r="A12" s="58"/>
      <c r="B12" s="34"/>
      <c r="C12" s="36"/>
      <c r="D12" s="35"/>
      <c r="E12" s="26"/>
      <c r="F12" s="27"/>
      <c r="G12" s="38"/>
      <c r="H12" s="54"/>
      <c r="I12" s="56"/>
      <c r="J12" s="55"/>
      <c r="L12" s="41"/>
      <c r="M12" s="42"/>
      <c r="N12" s="45"/>
      <c r="O12" s="48"/>
      <c r="P12" s="46"/>
      <c r="Q12" s="49"/>
      <c r="R12" s="49"/>
      <c r="S12" s="59"/>
      <c r="T12" s="60"/>
      <c r="U12" s="60"/>
    </row>
    <row r="13" spans="1:38" s="61" customFormat="1" ht="20.25" customHeight="1" x14ac:dyDescent="0.4">
      <c r="A13" s="62"/>
      <c r="B13" s="62"/>
      <c r="C13" s="62"/>
      <c r="D13" s="62"/>
      <c r="E13" s="63" t="s">
        <v>14</v>
      </c>
      <c r="F13" s="63"/>
      <c r="G13" s="63"/>
      <c r="H13" s="57" t="s">
        <v>15</v>
      </c>
      <c r="I13" s="57"/>
      <c r="J13" s="57"/>
      <c r="AE13" s="62"/>
      <c r="AF13" s="62"/>
      <c r="AG13" s="62"/>
      <c r="AH13" s="62"/>
      <c r="AI13" s="62"/>
      <c r="AJ13" s="62"/>
    </row>
    <row r="14" spans="1:38" s="61" customFormat="1" ht="20.25" customHeight="1" x14ac:dyDescent="0.4">
      <c r="A14" s="62"/>
      <c r="B14" s="64"/>
      <c r="C14" s="64"/>
      <c r="D14" s="64"/>
      <c r="E14" s="65"/>
      <c r="F14" s="65"/>
      <c r="G14" s="65"/>
      <c r="H14" s="65"/>
      <c r="I14" s="65"/>
      <c r="J14" s="65"/>
      <c r="K14" s="65"/>
      <c r="L14" s="65"/>
      <c r="M14" s="65"/>
      <c r="N14" s="65"/>
      <c r="O14" s="65"/>
      <c r="P14" s="65"/>
      <c r="Q14" s="65"/>
      <c r="R14" s="65"/>
      <c r="S14" s="65"/>
      <c r="T14" s="65"/>
      <c r="U14" s="65"/>
      <c r="Z14" s="65"/>
      <c r="AA14" s="65"/>
      <c r="AB14" s="65"/>
      <c r="AC14" s="65"/>
      <c r="AD14" s="65"/>
      <c r="AE14" s="62"/>
      <c r="AF14" s="62"/>
      <c r="AG14" s="62"/>
      <c r="AH14" s="62"/>
      <c r="AI14" s="62"/>
      <c r="AJ14" s="62"/>
    </row>
    <row r="15" spans="1:38" ht="25.5" customHeight="1" x14ac:dyDescent="0.5">
      <c r="A15" s="66" t="s">
        <v>16</v>
      </c>
      <c r="H15" s="67"/>
    </row>
    <row r="16" spans="1:38" ht="18" customHeight="1" x14ac:dyDescent="0.4">
      <c r="A16" s="68"/>
      <c r="H16" s="67"/>
    </row>
    <row r="17" spans="1:21" s="69" customFormat="1" ht="48" customHeight="1" x14ac:dyDescent="0.25">
      <c r="A17" s="70" t="s">
        <v>17</v>
      </c>
      <c r="B17" s="71" t="s">
        <v>18</v>
      </c>
      <c r="C17" s="71"/>
      <c r="D17" s="71"/>
      <c r="E17" s="71"/>
      <c r="F17" s="71"/>
      <c r="G17" s="71"/>
      <c r="H17" s="72" t="s">
        <v>19</v>
      </c>
      <c r="I17" s="74"/>
      <c r="J17" s="74"/>
      <c r="K17" s="74"/>
      <c r="L17" s="74"/>
      <c r="M17" s="74"/>
      <c r="N17" s="74"/>
      <c r="O17" s="74"/>
      <c r="P17" s="74"/>
      <c r="Q17" s="74"/>
      <c r="R17" s="74"/>
      <c r="S17" s="73"/>
      <c r="T17" s="72" t="s">
        <v>20</v>
      </c>
      <c r="U17" s="73"/>
    </row>
    <row r="18" spans="1:21" ht="19.5" customHeight="1" x14ac:dyDescent="0.35">
      <c r="A18" s="76" t="s">
        <v>21</v>
      </c>
      <c r="B18" s="79" t="s">
        <v>22</v>
      </c>
      <c r="C18" s="79"/>
      <c r="D18" s="79"/>
      <c r="E18" s="79"/>
      <c r="F18" s="79"/>
      <c r="G18" s="79"/>
      <c r="H18" s="82"/>
      <c r="I18" s="83" t="s">
        <v>23</v>
      </c>
      <c r="J18" s="84"/>
      <c r="K18" s="84"/>
      <c r="L18" s="84"/>
      <c r="M18" s="84"/>
      <c r="N18" s="84"/>
      <c r="O18" s="85"/>
      <c r="P18" s="85"/>
      <c r="Q18" s="85"/>
      <c r="R18" s="85"/>
      <c r="S18" s="86"/>
      <c r="T18" s="87"/>
      <c r="U18" s="88"/>
    </row>
    <row r="19" spans="1:21" ht="95.25" customHeight="1" x14ac:dyDescent="0.35">
      <c r="A19" s="78"/>
      <c r="B19" s="80"/>
      <c r="C19" s="80"/>
      <c r="D19" s="80"/>
      <c r="E19" s="80"/>
      <c r="F19" s="80"/>
      <c r="G19" s="80"/>
      <c r="H19" s="93"/>
      <c r="I19" s="94"/>
      <c r="J19" s="96" t="s">
        <v>24</v>
      </c>
      <c r="K19" s="97"/>
      <c r="L19" s="98" t="s">
        <v>25</v>
      </c>
      <c r="M19" s="96" t="s">
        <v>26</v>
      </c>
      <c r="N19" s="97"/>
      <c r="O19" s="99" t="s">
        <v>27</v>
      </c>
      <c r="P19" s="100"/>
      <c r="Q19" s="98" t="s">
        <v>28</v>
      </c>
      <c r="R19" s="95" t="s">
        <v>29</v>
      </c>
      <c r="S19" s="101" t="s">
        <v>30</v>
      </c>
      <c r="T19" s="91"/>
      <c r="U19" s="92"/>
    </row>
    <row r="20" spans="1:21" ht="37.5" customHeight="1" x14ac:dyDescent="0.35">
      <c r="A20" s="78"/>
      <c r="B20" s="80"/>
      <c r="C20" s="80"/>
      <c r="D20" s="80"/>
      <c r="E20" s="80"/>
      <c r="F20" s="80"/>
      <c r="G20" s="80"/>
      <c r="H20" s="93"/>
      <c r="I20" s="102" t="s">
        <v>31</v>
      </c>
      <c r="J20" s="103"/>
      <c r="K20" s="104"/>
      <c r="L20" s="105"/>
      <c r="M20" s="107"/>
      <c r="N20" s="108"/>
      <c r="O20" s="107"/>
      <c r="P20" s="109"/>
      <c r="Q20" s="106"/>
      <c r="R20" s="106"/>
      <c r="S20" s="101"/>
      <c r="T20" s="91"/>
      <c r="U20" s="92"/>
    </row>
    <row r="21" spans="1:21" ht="35.25" customHeight="1" x14ac:dyDescent="0.35">
      <c r="A21" s="78"/>
      <c r="B21" s="80"/>
      <c r="C21" s="80"/>
      <c r="D21" s="80"/>
      <c r="E21" s="80"/>
      <c r="F21" s="80"/>
      <c r="G21" s="80"/>
      <c r="H21" s="93"/>
      <c r="I21" s="102" t="s">
        <v>32</v>
      </c>
      <c r="J21" s="111" t="s">
        <v>33</v>
      </c>
      <c r="K21" s="112"/>
      <c r="L21" s="113" t="s">
        <v>34</v>
      </c>
      <c r="M21" s="111" t="s">
        <v>35</v>
      </c>
      <c r="N21" s="112"/>
      <c r="O21" s="111" t="s">
        <v>36</v>
      </c>
      <c r="P21" s="114"/>
      <c r="Q21" s="110" t="s">
        <v>37</v>
      </c>
      <c r="R21" s="110" t="s">
        <v>38</v>
      </c>
      <c r="S21" s="101"/>
      <c r="T21" s="91"/>
      <c r="U21" s="92"/>
    </row>
    <row r="22" spans="1:21" ht="26.25" customHeight="1" x14ac:dyDescent="0.35">
      <c r="A22" s="78"/>
      <c r="B22" s="80"/>
      <c r="C22" s="80"/>
      <c r="D22" s="80"/>
      <c r="E22" s="80"/>
      <c r="F22" s="80"/>
      <c r="G22" s="80"/>
      <c r="H22" s="93"/>
      <c r="I22" s="102" t="s">
        <v>39</v>
      </c>
      <c r="J22" s="115" t="str">
        <f>IF(ISBLANK(J20),"",(J20-J21))</f>
        <v/>
      </c>
      <c r="K22" s="116"/>
      <c r="L22" s="117" t="str">
        <f>IF(ISBLANK(L20),"",(L20-L21))</f>
        <v/>
      </c>
      <c r="M22" s="119"/>
      <c r="N22" s="120"/>
      <c r="O22" s="119"/>
      <c r="P22" s="121"/>
      <c r="Q22" s="118"/>
      <c r="R22" s="118"/>
      <c r="S22" s="101"/>
      <c r="T22" s="91"/>
      <c r="U22" s="92"/>
    </row>
    <row r="23" spans="1:21" ht="13.25" customHeight="1" x14ac:dyDescent="0.35">
      <c r="A23" s="77"/>
      <c r="B23" s="81"/>
      <c r="C23" s="81"/>
      <c r="D23" s="81"/>
      <c r="E23" s="81"/>
      <c r="F23" s="81"/>
      <c r="G23" s="81"/>
      <c r="H23" s="122"/>
      <c r="I23" s="123"/>
      <c r="J23" s="123"/>
      <c r="K23" s="123"/>
      <c r="L23" s="123"/>
      <c r="M23" s="123"/>
      <c r="N23" s="123"/>
      <c r="O23" s="124"/>
      <c r="P23" s="124"/>
      <c r="Q23" s="124"/>
      <c r="R23" s="124"/>
      <c r="S23" s="125"/>
      <c r="T23" s="89"/>
      <c r="U23" s="90"/>
    </row>
    <row r="24" spans="1:21" ht="188.25" customHeight="1" x14ac:dyDescent="0.35">
      <c r="A24" s="75" t="s">
        <v>40</v>
      </c>
      <c r="B24" s="126" t="s">
        <v>41</v>
      </c>
      <c r="C24" s="126"/>
      <c r="D24" s="126"/>
      <c r="E24" s="126"/>
      <c r="F24" s="126"/>
      <c r="G24" s="126"/>
      <c r="H24" s="129" t="s">
        <v>1</v>
      </c>
      <c r="I24" s="131"/>
      <c r="J24" s="131"/>
      <c r="K24" s="131"/>
      <c r="L24" s="131"/>
      <c r="M24" s="131"/>
      <c r="N24" s="131"/>
      <c r="O24" s="131"/>
      <c r="P24" s="131"/>
      <c r="Q24" s="131"/>
      <c r="R24" s="131"/>
      <c r="S24" s="130"/>
      <c r="T24" s="132"/>
      <c r="U24" s="133"/>
    </row>
    <row r="25" spans="1:21" ht="107.25" customHeight="1" x14ac:dyDescent="0.35">
      <c r="A25" s="75" t="s">
        <v>42</v>
      </c>
      <c r="B25" s="126" t="s">
        <v>43</v>
      </c>
      <c r="C25" s="126"/>
      <c r="D25" s="126"/>
      <c r="E25" s="126"/>
      <c r="F25" s="126"/>
      <c r="G25" s="126"/>
      <c r="H25" s="129" t="s">
        <v>1</v>
      </c>
      <c r="I25" s="131"/>
      <c r="J25" s="131"/>
      <c r="K25" s="131"/>
      <c r="L25" s="131"/>
      <c r="M25" s="131"/>
      <c r="N25" s="131"/>
      <c r="O25" s="131"/>
      <c r="P25" s="131"/>
      <c r="Q25" s="131"/>
      <c r="R25" s="131"/>
      <c r="S25" s="130"/>
      <c r="T25" s="132"/>
      <c r="U25" s="133"/>
    </row>
    <row r="26" spans="1:21" ht="167.75" customHeight="1" x14ac:dyDescent="0.35">
      <c r="A26" s="75" t="s">
        <v>44</v>
      </c>
      <c r="B26" s="126" t="s">
        <v>45</v>
      </c>
      <c r="C26" s="126"/>
      <c r="D26" s="126"/>
      <c r="E26" s="126"/>
      <c r="F26" s="126"/>
      <c r="G26" s="126"/>
      <c r="H26" s="129" t="s">
        <v>1</v>
      </c>
      <c r="I26" s="131"/>
      <c r="J26" s="131"/>
      <c r="K26" s="131"/>
      <c r="L26" s="131"/>
      <c r="M26" s="131"/>
      <c r="N26" s="131"/>
      <c r="O26" s="131"/>
      <c r="P26" s="131"/>
      <c r="Q26" s="131"/>
      <c r="R26" s="131"/>
      <c r="S26" s="130"/>
      <c r="T26" s="132"/>
      <c r="U26" s="133"/>
    </row>
    <row r="27" spans="1:21" ht="84" customHeight="1" x14ac:dyDescent="0.35">
      <c r="A27" s="134" t="s">
        <v>46</v>
      </c>
      <c r="B27" s="135" t="s">
        <v>47</v>
      </c>
      <c r="C27" s="136"/>
      <c r="D27" s="136"/>
      <c r="E27" s="136"/>
      <c r="F27" s="136"/>
      <c r="G27" s="136"/>
      <c r="H27" s="129" t="s">
        <v>1</v>
      </c>
      <c r="I27" s="131"/>
      <c r="J27" s="131"/>
      <c r="K27" s="131"/>
      <c r="L27" s="131"/>
      <c r="M27" s="131"/>
      <c r="N27" s="131"/>
      <c r="O27" s="131"/>
      <c r="P27" s="131"/>
      <c r="Q27" s="131"/>
      <c r="R27" s="131"/>
      <c r="S27" s="130"/>
      <c r="T27" s="96"/>
      <c r="U27" s="97"/>
    </row>
    <row r="28" spans="1:21" s="138" customFormat="1" ht="126" customHeight="1" x14ac:dyDescent="0.35">
      <c r="A28" s="134" t="s">
        <v>48</v>
      </c>
      <c r="B28" s="139" t="s">
        <v>49</v>
      </c>
      <c r="C28" s="140"/>
      <c r="D28" s="140"/>
      <c r="E28" s="140"/>
      <c r="F28" s="140"/>
      <c r="G28" s="140"/>
      <c r="H28" s="129" t="s">
        <v>1</v>
      </c>
      <c r="I28" s="131"/>
      <c r="J28" s="131"/>
      <c r="K28" s="131"/>
      <c r="L28" s="131"/>
      <c r="M28" s="131"/>
      <c r="N28" s="131"/>
      <c r="O28" s="131"/>
      <c r="P28" s="131"/>
      <c r="Q28" s="131"/>
      <c r="R28" s="131"/>
      <c r="S28" s="130"/>
      <c r="T28" s="141"/>
      <c r="U28" s="142"/>
    </row>
    <row r="29" spans="1:21" ht="207.75" customHeight="1" x14ac:dyDescent="0.35">
      <c r="A29" s="75" t="s">
        <v>50</v>
      </c>
      <c r="B29" s="143" t="s">
        <v>51</v>
      </c>
      <c r="C29" s="143"/>
      <c r="D29" s="143"/>
      <c r="E29" s="143"/>
      <c r="F29" s="143"/>
      <c r="G29" s="143"/>
      <c r="H29" s="129" t="s">
        <v>1</v>
      </c>
      <c r="I29" s="131"/>
      <c r="J29" s="131"/>
      <c r="K29" s="131"/>
      <c r="L29" s="131"/>
      <c r="M29" s="131"/>
      <c r="N29" s="131"/>
      <c r="O29" s="131"/>
      <c r="P29" s="131"/>
      <c r="Q29" s="131"/>
      <c r="R29" s="131"/>
      <c r="S29" s="131"/>
      <c r="T29" s="144"/>
      <c r="U29" s="145"/>
    </row>
    <row r="30" spans="1:21" s="138" customFormat="1" ht="354.75" customHeight="1" x14ac:dyDescent="0.35">
      <c r="A30" s="146" t="s">
        <v>52</v>
      </c>
      <c r="B30" s="136" t="s">
        <v>53</v>
      </c>
      <c r="C30" s="136"/>
      <c r="D30" s="136"/>
      <c r="E30" s="136"/>
      <c r="F30" s="136"/>
      <c r="G30" s="136"/>
      <c r="H30" s="129" t="s">
        <v>1</v>
      </c>
      <c r="I30" s="131"/>
      <c r="J30" s="131"/>
      <c r="K30" s="131"/>
      <c r="L30" s="131"/>
      <c r="M30" s="131"/>
      <c r="N30" s="131"/>
      <c r="O30" s="131"/>
      <c r="P30" s="131"/>
      <c r="Q30" s="131"/>
      <c r="R30" s="131"/>
      <c r="S30" s="131"/>
      <c r="T30" s="141"/>
      <c r="U30" s="142"/>
    </row>
    <row r="31" spans="1:21" ht="156.75" customHeight="1" x14ac:dyDescent="0.35">
      <c r="A31" s="146" t="s">
        <v>54</v>
      </c>
      <c r="B31" s="147" t="s">
        <v>55</v>
      </c>
      <c r="C31" s="126"/>
      <c r="D31" s="126"/>
      <c r="E31" s="126"/>
      <c r="F31" s="126"/>
      <c r="G31" s="148"/>
      <c r="H31" s="129" t="s">
        <v>1</v>
      </c>
      <c r="I31" s="131"/>
      <c r="J31" s="131"/>
      <c r="K31" s="131"/>
      <c r="L31" s="131"/>
      <c r="M31" s="131"/>
      <c r="N31" s="131"/>
      <c r="O31" s="131"/>
      <c r="P31" s="131"/>
      <c r="Q31" s="131"/>
      <c r="R31" s="131"/>
      <c r="S31" s="131"/>
      <c r="T31" s="149"/>
      <c r="U31" s="150"/>
    </row>
    <row r="32" spans="1:21" ht="149.25" customHeight="1" x14ac:dyDescent="0.35">
      <c r="A32" s="134" t="s">
        <v>56</v>
      </c>
      <c r="B32" s="151" t="s">
        <v>57</v>
      </c>
      <c r="C32" s="153"/>
      <c r="D32" s="153"/>
      <c r="E32" s="153"/>
      <c r="F32" s="153"/>
      <c r="G32" s="152"/>
      <c r="H32" s="129" t="s">
        <v>1</v>
      </c>
      <c r="I32" s="131"/>
      <c r="J32" s="131"/>
      <c r="K32" s="131"/>
      <c r="L32" s="131"/>
      <c r="M32" s="131"/>
      <c r="N32" s="131"/>
      <c r="O32" s="131"/>
      <c r="P32" s="131"/>
      <c r="Q32" s="131"/>
      <c r="R32" s="131"/>
      <c r="S32" s="130"/>
      <c r="T32" s="154"/>
      <c r="U32" s="155"/>
    </row>
    <row r="33" spans="1:32" ht="327" customHeight="1" x14ac:dyDescent="0.35">
      <c r="A33" s="134" t="s">
        <v>58</v>
      </c>
      <c r="B33" s="79" t="s">
        <v>59</v>
      </c>
      <c r="C33" s="79"/>
      <c r="D33" s="79"/>
      <c r="E33" s="79"/>
      <c r="F33" s="79"/>
      <c r="G33" s="79"/>
      <c r="H33" s="127" t="s">
        <v>1</v>
      </c>
      <c r="I33" s="128"/>
      <c r="J33" s="128"/>
      <c r="K33" s="128"/>
      <c r="L33" s="128"/>
      <c r="M33" s="128"/>
      <c r="N33" s="128"/>
      <c r="O33" s="128"/>
      <c r="P33" s="128"/>
      <c r="Q33" s="128"/>
      <c r="R33" s="128"/>
      <c r="S33" s="156"/>
      <c r="T33" s="137" t="str">
        <f>IF(H33="No: not all sales included and GST treatment not applied correctly","Please enter details of such transactions","")</f>
        <v/>
      </c>
      <c r="U33" s="157"/>
    </row>
    <row r="34" spans="1:32" ht="156" customHeight="1" x14ac:dyDescent="0.35">
      <c r="A34" s="134" t="s">
        <v>60</v>
      </c>
      <c r="B34" s="158" t="s">
        <v>61</v>
      </c>
      <c r="C34" s="160"/>
      <c r="D34" s="160"/>
      <c r="E34" s="160"/>
      <c r="F34" s="160"/>
      <c r="G34" s="159"/>
      <c r="H34" s="127" t="s">
        <v>1</v>
      </c>
      <c r="I34" s="128"/>
      <c r="J34" s="128"/>
      <c r="K34" s="128"/>
      <c r="L34" s="128"/>
      <c r="M34" s="128"/>
      <c r="N34" s="128"/>
      <c r="O34" s="128"/>
      <c r="P34" s="128"/>
      <c r="Q34" s="128"/>
      <c r="R34" s="128"/>
      <c r="S34" s="156"/>
      <c r="T34" s="137"/>
      <c r="U34" s="157"/>
    </row>
    <row r="35" spans="1:32" ht="189" customHeight="1" x14ac:dyDescent="0.35">
      <c r="A35" s="146" t="s">
        <v>62</v>
      </c>
      <c r="B35" s="161" t="s">
        <v>63</v>
      </c>
      <c r="C35" s="163"/>
      <c r="D35" s="163"/>
      <c r="E35" s="163"/>
      <c r="F35" s="163"/>
      <c r="G35" s="162"/>
      <c r="H35" s="129" t="s">
        <v>1</v>
      </c>
      <c r="I35" s="131"/>
      <c r="J35" s="131"/>
      <c r="K35" s="131"/>
      <c r="L35" s="131"/>
      <c r="M35" s="131"/>
      <c r="N35" s="131"/>
      <c r="O35" s="131"/>
      <c r="P35" s="131"/>
      <c r="Q35" s="131"/>
      <c r="R35" s="131"/>
      <c r="S35" s="130"/>
      <c r="T35" s="96"/>
      <c r="U35" s="97"/>
    </row>
    <row r="39" spans="1:32" ht="20.25" customHeight="1" x14ac:dyDescent="0.4">
      <c r="A39" s="164" t="s">
        <v>64</v>
      </c>
      <c r="B39" s="165" t="s">
        <v>65</v>
      </c>
      <c r="C39" s="166"/>
      <c r="D39" s="166"/>
      <c r="E39" s="166"/>
      <c r="F39" s="166"/>
      <c r="G39" s="167"/>
      <c r="H39" s="93"/>
      <c r="I39" s="168"/>
      <c r="J39" s="168"/>
      <c r="K39" s="168"/>
      <c r="L39" s="168"/>
      <c r="M39" s="168"/>
      <c r="N39" s="168"/>
      <c r="O39" s="168"/>
      <c r="P39" s="168"/>
      <c r="Q39" s="168"/>
      <c r="R39" s="168"/>
      <c r="W39" s="168"/>
      <c r="X39" s="168"/>
      <c r="Y39" s="168"/>
      <c r="Z39" s="168"/>
      <c r="AA39" s="168"/>
      <c r="AB39" s="168"/>
      <c r="AC39" s="168"/>
      <c r="AD39" s="168"/>
      <c r="AE39" s="169"/>
      <c r="AF39" s="169"/>
    </row>
    <row r="40" spans="1:32" ht="84.75" customHeight="1" x14ac:dyDescent="0.35">
      <c r="A40" s="164"/>
      <c r="B40" s="140" t="s">
        <v>66</v>
      </c>
      <c r="C40" s="140"/>
      <c r="D40" s="140"/>
      <c r="E40" s="140"/>
      <c r="F40" s="140"/>
      <c r="G40" s="140"/>
      <c r="H40" s="170"/>
      <c r="I40" s="170"/>
      <c r="J40" s="170"/>
      <c r="K40" s="170"/>
      <c r="L40" s="170"/>
      <c r="M40" s="170"/>
      <c r="N40" s="170"/>
      <c r="O40" s="170"/>
      <c r="P40" s="170"/>
      <c r="Q40" s="170"/>
      <c r="R40" s="170"/>
      <c r="W40" s="170"/>
      <c r="X40" s="170"/>
      <c r="Y40" s="170"/>
      <c r="Z40" s="170"/>
      <c r="AA40" s="170"/>
      <c r="AB40" s="170"/>
      <c r="AC40" s="170"/>
      <c r="AD40" s="170"/>
      <c r="AE40" s="169"/>
      <c r="AF40" s="169"/>
    </row>
    <row r="41" spans="1:32" ht="47.25" customHeight="1" x14ac:dyDescent="0.35">
      <c r="A41" s="171"/>
      <c r="B41" s="174" t="s">
        <v>67</v>
      </c>
      <c r="C41" s="176"/>
      <c r="D41" s="175"/>
      <c r="E41" s="178" t="s">
        <v>68</v>
      </c>
      <c r="F41" s="179"/>
      <c r="G41" s="177" t="s">
        <v>69</v>
      </c>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69"/>
      <c r="AF41" s="169"/>
    </row>
    <row r="42" spans="1:32" ht="51.75" customHeight="1" x14ac:dyDescent="0.35">
      <c r="A42" s="173"/>
      <c r="B42" s="180" t="s">
        <v>70</v>
      </c>
      <c r="C42" s="182"/>
      <c r="D42" s="181"/>
      <c r="E42" s="178" t="s">
        <v>71</v>
      </c>
      <c r="F42" s="179"/>
      <c r="G42" s="177">
        <v>30</v>
      </c>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69"/>
      <c r="AF42" s="169"/>
    </row>
    <row r="43" spans="1:32" ht="126" customHeight="1" x14ac:dyDescent="0.35">
      <c r="A43" s="173"/>
      <c r="B43" s="183" t="s">
        <v>72</v>
      </c>
      <c r="C43" s="185"/>
      <c r="D43" s="184"/>
      <c r="E43" s="178" t="s">
        <v>73</v>
      </c>
      <c r="F43" s="179"/>
      <c r="G43" s="186">
        <v>40</v>
      </c>
      <c r="H43" s="67"/>
    </row>
    <row r="44" spans="1:32" ht="35.25" customHeight="1" x14ac:dyDescent="0.35">
      <c r="A44" s="172"/>
      <c r="B44" s="187" t="s">
        <v>74</v>
      </c>
      <c r="C44" s="189"/>
      <c r="D44" s="189"/>
      <c r="E44" s="189"/>
      <c r="F44" s="189"/>
      <c r="G44" s="188"/>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row>
    <row r="45" spans="1:32" ht="21" customHeight="1" x14ac:dyDescent="0.35">
      <c r="A45" s="191"/>
      <c r="B45" s="192"/>
      <c r="C45" s="192"/>
      <c r="D45" s="192"/>
      <c r="E45" s="192"/>
      <c r="F45" s="192"/>
      <c r="G45" s="192"/>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row>
    <row r="46" spans="1:32" ht="15.75" customHeight="1" x14ac:dyDescent="0.35">
      <c r="A46" s="191"/>
      <c r="B46" s="192"/>
      <c r="C46" s="192"/>
      <c r="D46" s="192"/>
      <c r="E46" s="192"/>
      <c r="F46" s="192"/>
      <c r="G46" s="192"/>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row>
    <row r="47" spans="1:32" ht="18" customHeight="1" x14ac:dyDescent="0.35">
      <c r="H47" s="67"/>
    </row>
    <row r="48" spans="1:32" ht="20.25" customHeight="1" x14ac:dyDescent="0.4">
      <c r="A48" s="193" t="s">
        <v>75</v>
      </c>
    </row>
    <row r="49" spans="1:33" ht="20.25" customHeight="1" x14ac:dyDescent="0.4">
      <c r="A49" s="193"/>
    </row>
    <row r="50" spans="1:33" ht="20.25" customHeight="1" x14ac:dyDescent="0.4">
      <c r="A50" s="193" t="s">
        <v>76</v>
      </c>
    </row>
    <row r="51" spans="1:33" ht="20.25" customHeight="1" x14ac:dyDescent="0.4">
      <c r="A51" s="194" t="s">
        <v>77</v>
      </c>
      <c r="B51" s="2"/>
      <c r="C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19.5" customHeight="1" x14ac:dyDescent="0.4">
      <c r="A52" s="195" t="s">
        <v>78</v>
      </c>
    </row>
    <row r="53" spans="1:33" ht="27.75" customHeight="1" x14ac:dyDescent="0.35">
      <c r="A53" s="196" t="s">
        <v>79</v>
      </c>
      <c r="B53" s="201" t="s">
        <v>80</v>
      </c>
      <c r="C53" s="196" t="s">
        <v>81</v>
      </c>
      <c r="D53" s="204" t="s">
        <v>82</v>
      </c>
      <c r="E53" s="204" t="s">
        <v>83</v>
      </c>
      <c r="F53" s="204" t="s">
        <v>84</v>
      </c>
      <c r="G53" s="204" t="s">
        <v>85</v>
      </c>
      <c r="H53" s="207" t="s">
        <v>86</v>
      </c>
      <c r="I53" s="209"/>
      <c r="J53" s="209"/>
      <c r="K53" s="209"/>
      <c r="L53" s="209"/>
      <c r="M53" s="209"/>
      <c r="N53" s="209"/>
      <c r="O53" s="209"/>
      <c r="P53" s="209"/>
      <c r="Q53" s="209"/>
      <c r="R53" s="209"/>
      <c r="S53" s="209"/>
      <c r="T53" s="209"/>
      <c r="U53" s="209"/>
      <c r="V53" s="209"/>
      <c r="W53" s="208"/>
      <c r="X53" s="199" t="s">
        <v>87</v>
      </c>
      <c r="Y53" s="201"/>
      <c r="Z53" s="213" t="s">
        <v>88</v>
      </c>
    </row>
    <row r="54" spans="1:33" ht="69.75" customHeight="1" x14ac:dyDescent="0.35">
      <c r="A54" s="198"/>
      <c r="B54" s="203"/>
      <c r="C54" s="198"/>
      <c r="D54" s="206"/>
      <c r="E54" s="206"/>
      <c r="F54" s="206"/>
      <c r="G54" s="206"/>
      <c r="H54" s="212" t="s">
        <v>89</v>
      </c>
      <c r="I54" s="216"/>
      <c r="J54" s="215"/>
      <c r="K54" s="219" t="s">
        <v>90</v>
      </c>
      <c r="L54" s="221"/>
      <c r="M54" s="220"/>
      <c r="N54" s="223" t="s">
        <v>91</v>
      </c>
      <c r="O54" s="225"/>
      <c r="P54" s="224"/>
      <c r="Q54" s="226" t="s">
        <v>92</v>
      </c>
      <c r="R54" s="227"/>
      <c r="S54" s="227"/>
      <c r="T54" s="222" t="s">
        <v>93</v>
      </c>
      <c r="U54" s="228" t="s">
        <v>94</v>
      </c>
      <c r="V54" s="228"/>
      <c r="W54" s="228"/>
      <c r="X54" s="200"/>
      <c r="Y54" s="203"/>
      <c r="Z54" s="214"/>
    </row>
    <row r="55" spans="1:33" ht="186.75" customHeight="1" x14ac:dyDescent="0.35">
      <c r="A55" s="197"/>
      <c r="B55" s="202"/>
      <c r="C55" s="197"/>
      <c r="D55" s="205"/>
      <c r="E55" s="205"/>
      <c r="F55" s="205"/>
      <c r="G55" s="205"/>
      <c r="H55" s="229" t="s">
        <v>95</v>
      </c>
      <c r="I55" s="230" t="s">
        <v>96</v>
      </c>
      <c r="J55" s="230" t="s">
        <v>97</v>
      </c>
      <c r="K55" s="231" t="s">
        <v>98</v>
      </c>
      <c r="L55" s="231" t="s">
        <v>99</v>
      </c>
      <c r="M55" s="232" t="s">
        <v>100</v>
      </c>
      <c r="N55" s="229" t="s">
        <v>101</v>
      </c>
      <c r="O55" s="230" t="s">
        <v>102</v>
      </c>
      <c r="P55" s="230" t="s">
        <v>103</v>
      </c>
      <c r="Q55" s="231" t="s">
        <v>104</v>
      </c>
      <c r="R55" s="232" t="s">
        <v>105</v>
      </c>
      <c r="S55" s="232" t="s">
        <v>106</v>
      </c>
      <c r="T55" s="230" t="s">
        <v>107</v>
      </c>
      <c r="U55" s="233" t="s">
        <v>108</v>
      </c>
      <c r="V55" s="232" t="s">
        <v>109</v>
      </c>
      <c r="W55" s="232" t="s">
        <v>110</v>
      </c>
      <c r="X55" s="210"/>
      <c r="Y55" s="202"/>
      <c r="Z55" s="234" t="s">
        <v>111</v>
      </c>
    </row>
    <row r="56" spans="1:33" ht="55.25" customHeight="1" x14ac:dyDescent="0.35">
      <c r="A56" s="235">
        <v>1</v>
      </c>
      <c r="B56" s="236"/>
      <c r="C56" s="237"/>
      <c r="D56" s="238"/>
      <c r="E56" s="239"/>
      <c r="F56" s="239"/>
      <c r="G56" s="240"/>
      <c r="H56" s="240"/>
      <c r="I56" s="240"/>
      <c r="J56" s="240"/>
      <c r="K56" s="240"/>
      <c r="L56" s="240"/>
      <c r="M56" s="240"/>
      <c r="N56" s="241"/>
      <c r="O56" s="241"/>
      <c r="P56" s="241"/>
      <c r="Q56" s="241"/>
      <c r="R56" s="241"/>
      <c r="S56" s="241"/>
      <c r="T56" s="241"/>
      <c r="U56" s="241"/>
      <c r="V56" s="241"/>
      <c r="W56" s="241"/>
      <c r="X56" s="242"/>
      <c r="Y56" s="243"/>
      <c r="Z56" s="244"/>
    </row>
    <row r="57" spans="1:33" ht="55.25" customHeight="1" x14ac:dyDescent="0.35">
      <c r="A57" s="235">
        <v>2</v>
      </c>
      <c r="B57" s="236"/>
      <c r="C57" s="237"/>
      <c r="D57" s="238"/>
      <c r="E57" s="239"/>
      <c r="F57" s="239"/>
      <c r="G57" s="240"/>
      <c r="H57" s="240"/>
      <c r="I57" s="240"/>
      <c r="J57" s="240"/>
      <c r="K57" s="240"/>
      <c r="L57" s="240"/>
      <c r="M57" s="240"/>
      <c r="N57" s="245"/>
      <c r="O57" s="245"/>
      <c r="P57" s="245"/>
      <c r="Q57" s="245"/>
      <c r="R57" s="245"/>
      <c r="S57" s="245"/>
      <c r="T57" s="245"/>
      <c r="U57" s="245"/>
      <c r="V57" s="245"/>
      <c r="W57" s="245"/>
      <c r="X57" s="242"/>
      <c r="Y57" s="243"/>
      <c r="Z57" s="244"/>
    </row>
    <row r="58" spans="1:33" ht="55.25" customHeight="1" x14ac:dyDescent="0.35">
      <c r="A58" s="235">
        <v>3</v>
      </c>
      <c r="B58" s="236"/>
      <c r="C58" s="237"/>
      <c r="D58" s="238"/>
      <c r="E58" s="239"/>
      <c r="F58" s="239"/>
      <c r="G58" s="240"/>
      <c r="H58" s="240"/>
      <c r="I58" s="240"/>
      <c r="J58" s="240"/>
      <c r="K58" s="240"/>
      <c r="L58" s="240"/>
      <c r="M58" s="240"/>
      <c r="N58" s="245"/>
      <c r="O58" s="245"/>
      <c r="P58" s="245"/>
      <c r="Q58" s="245"/>
      <c r="R58" s="245"/>
      <c r="S58" s="245"/>
      <c r="T58" s="245"/>
      <c r="U58" s="245"/>
      <c r="V58" s="245"/>
      <c r="W58" s="245"/>
      <c r="X58" s="242"/>
      <c r="Y58" s="243"/>
      <c r="Z58" s="244"/>
    </row>
    <row r="59" spans="1:33" ht="55.25" customHeight="1" x14ac:dyDescent="0.35">
      <c r="A59" s="235">
        <v>4</v>
      </c>
      <c r="B59" s="236"/>
      <c r="C59" s="237"/>
      <c r="D59" s="238"/>
      <c r="E59" s="239"/>
      <c r="F59" s="239"/>
      <c r="G59" s="240"/>
      <c r="H59" s="240"/>
      <c r="I59" s="240"/>
      <c r="J59" s="240"/>
      <c r="K59" s="240"/>
      <c r="L59" s="240"/>
      <c r="M59" s="240"/>
      <c r="N59" s="245"/>
      <c r="O59" s="245"/>
      <c r="P59" s="245"/>
      <c r="Q59" s="245"/>
      <c r="R59" s="245"/>
      <c r="S59" s="245"/>
      <c r="T59" s="245"/>
      <c r="U59" s="245"/>
      <c r="V59" s="245"/>
      <c r="W59" s="245"/>
      <c r="X59" s="242"/>
      <c r="Y59" s="243"/>
      <c r="Z59" s="244"/>
    </row>
    <row r="60" spans="1:33" ht="55.25" customHeight="1" x14ac:dyDescent="0.35">
      <c r="A60" s="235">
        <v>5</v>
      </c>
      <c r="B60" s="236"/>
      <c r="C60" s="237"/>
      <c r="D60" s="238"/>
      <c r="E60" s="239"/>
      <c r="F60" s="239"/>
      <c r="G60" s="240"/>
      <c r="H60" s="240"/>
      <c r="I60" s="240"/>
      <c r="J60" s="240"/>
      <c r="K60" s="240"/>
      <c r="L60" s="240"/>
      <c r="M60" s="240"/>
      <c r="N60" s="245"/>
      <c r="O60" s="245"/>
      <c r="P60" s="245"/>
      <c r="Q60" s="245"/>
      <c r="R60" s="245"/>
      <c r="S60" s="245"/>
      <c r="T60" s="245"/>
      <c r="U60" s="245"/>
      <c r="V60" s="245"/>
      <c r="W60" s="245"/>
      <c r="X60" s="242"/>
      <c r="Y60" s="243"/>
      <c r="Z60" s="244"/>
    </row>
    <row r="61" spans="1:33" ht="55.25" customHeight="1" x14ac:dyDescent="0.35">
      <c r="A61" s="235">
        <v>6</v>
      </c>
      <c r="B61" s="236"/>
      <c r="C61" s="237"/>
      <c r="D61" s="238"/>
      <c r="E61" s="239"/>
      <c r="F61" s="239"/>
      <c r="G61" s="240"/>
      <c r="H61" s="240"/>
      <c r="I61" s="240"/>
      <c r="J61" s="240"/>
      <c r="K61" s="240"/>
      <c r="L61" s="240"/>
      <c r="M61" s="240"/>
      <c r="N61" s="245"/>
      <c r="O61" s="245"/>
      <c r="P61" s="245"/>
      <c r="Q61" s="245"/>
      <c r="R61" s="245"/>
      <c r="S61" s="245"/>
      <c r="T61" s="245"/>
      <c r="U61" s="245"/>
      <c r="V61" s="245"/>
      <c r="W61" s="245"/>
      <c r="X61" s="242"/>
      <c r="Y61" s="243"/>
      <c r="Z61" s="244"/>
    </row>
    <row r="62" spans="1:33" ht="55.25" customHeight="1" x14ac:dyDescent="0.35">
      <c r="A62" s="235">
        <v>7</v>
      </c>
      <c r="B62" s="236"/>
      <c r="C62" s="237"/>
      <c r="D62" s="238"/>
      <c r="E62" s="239"/>
      <c r="F62" s="239"/>
      <c r="G62" s="240"/>
      <c r="H62" s="240"/>
      <c r="I62" s="240"/>
      <c r="J62" s="240"/>
      <c r="K62" s="240"/>
      <c r="L62" s="240"/>
      <c r="M62" s="240"/>
      <c r="N62" s="245"/>
      <c r="O62" s="245"/>
      <c r="P62" s="245"/>
      <c r="Q62" s="245"/>
      <c r="R62" s="245"/>
      <c r="S62" s="245"/>
      <c r="T62" s="245"/>
      <c r="U62" s="245"/>
      <c r="V62" s="245"/>
      <c r="W62" s="245"/>
      <c r="X62" s="242"/>
      <c r="Y62" s="243"/>
      <c r="Z62" s="244"/>
    </row>
    <row r="63" spans="1:33" ht="55.25" customHeight="1" x14ac:dyDescent="0.35">
      <c r="A63" s="235">
        <v>8</v>
      </c>
      <c r="B63" s="236"/>
      <c r="C63" s="237"/>
      <c r="D63" s="238"/>
      <c r="E63" s="239"/>
      <c r="F63" s="239"/>
      <c r="G63" s="240"/>
      <c r="H63" s="240"/>
      <c r="I63" s="240"/>
      <c r="J63" s="240"/>
      <c r="K63" s="240"/>
      <c r="L63" s="240"/>
      <c r="M63" s="240"/>
      <c r="N63" s="245"/>
      <c r="O63" s="245"/>
      <c r="P63" s="245"/>
      <c r="Q63" s="245"/>
      <c r="R63" s="245"/>
      <c r="S63" s="245"/>
      <c r="T63" s="245"/>
      <c r="U63" s="245"/>
      <c r="V63" s="245"/>
      <c r="W63" s="245"/>
      <c r="X63" s="242"/>
      <c r="Y63" s="243"/>
      <c r="Z63" s="244"/>
    </row>
    <row r="64" spans="1:33" ht="55.25" customHeight="1" x14ac:dyDescent="0.35">
      <c r="A64" s="235">
        <v>9</v>
      </c>
      <c r="B64" s="236"/>
      <c r="C64" s="237"/>
      <c r="D64" s="238"/>
      <c r="E64" s="239"/>
      <c r="F64" s="239"/>
      <c r="G64" s="240"/>
      <c r="H64" s="240"/>
      <c r="I64" s="240"/>
      <c r="J64" s="240"/>
      <c r="K64" s="240"/>
      <c r="L64" s="240"/>
      <c r="M64" s="240"/>
      <c r="N64" s="245"/>
      <c r="O64" s="245"/>
      <c r="P64" s="245"/>
      <c r="Q64" s="245"/>
      <c r="R64" s="245"/>
      <c r="S64" s="245"/>
      <c r="T64" s="245"/>
      <c r="U64" s="245"/>
      <c r="V64" s="245"/>
      <c r="W64" s="245"/>
      <c r="X64" s="242"/>
      <c r="Y64" s="243"/>
      <c r="Z64" s="244"/>
    </row>
    <row r="65" spans="1:26" ht="55.25" customHeight="1" x14ac:dyDescent="0.35">
      <c r="A65" s="235">
        <v>10</v>
      </c>
      <c r="B65" s="236"/>
      <c r="C65" s="237"/>
      <c r="D65" s="238"/>
      <c r="E65" s="239"/>
      <c r="F65" s="239"/>
      <c r="G65" s="240"/>
      <c r="H65" s="240"/>
      <c r="I65" s="240"/>
      <c r="J65" s="240"/>
      <c r="K65" s="240"/>
      <c r="L65" s="240"/>
      <c r="M65" s="240"/>
      <c r="N65" s="245"/>
      <c r="O65" s="245"/>
      <c r="P65" s="245"/>
      <c r="Q65" s="245"/>
      <c r="R65" s="245"/>
      <c r="S65" s="245"/>
      <c r="T65" s="245"/>
      <c r="U65" s="245"/>
      <c r="V65" s="245"/>
      <c r="W65" s="245"/>
      <c r="X65" s="242"/>
      <c r="Y65" s="243"/>
      <c r="Z65" s="244"/>
    </row>
    <row r="66" spans="1:26" ht="55.25" customHeight="1" x14ac:dyDescent="0.35">
      <c r="A66" s="235">
        <v>11</v>
      </c>
      <c r="B66" s="236"/>
      <c r="C66" s="237"/>
      <c r="D66" s="238"/>
      <c r="E66" s="239"/>
      <c r="F66" s="239"/>
      <c r="G66" s="240"/>
      <c r="H66" s="240"/>
      <c r="I66" s="240"/>
      <c r="J66" s="240"/>
      <c r="K66" s="240"/>
      <c r="L66" s="240"/>
      <c r="M66" s="240"/>
      <c r="N66" s="245"/>
      <c r="O66" s="245"/>
      <c r="P66" s="245"/>
      <c r="Q66" s="245"/>
      <c r="R66" s="245"/>
      <c r="S66" s="245"/>
      <c r="T66" s="245"/>
      <c r="U66" s="245"/>
      <c r="V66" s="245"/>
      <c r="W66" s="245"/>
      <c r="X66" s="242"/>
      <c r="Y66" s="243"/>
      <c r="Z66" s="244"/>
    </row>
    <row r="67" spans="1:26" ht="55.25" customHeight="1" x14ac:dyDescent="0.35">
      <c r="A67" s="235">
        <v>12</v>
      </c>
      <c r="B67" s="236"/>
      <c r="C67" s="237"/>
      <c r="D67" s="238"/>
      <c r="E67" s="239"/>
      <c r="F67" s="239"/>
      <c r="G67" s="240"/>
      <c r="H67" s="240"/>
      <c r="I67" s="240"/>
      <c r="J67" s="240"/>
      <c r="K67" s="240"/>
      <c r="L67" s="240"/>
      <c r="M67" s="240"/>
      <c r="N67" s="245"/>
      <c r="O67" s="245"/>
      <c r="P67" s="245"/>
      <c r="Q67" s="245"/>
      <c r="R67" s="245"/>
      <c r="S67" s="245"/>
      <c r="T67" s="245"/>
      <c r="U67" s="245"/>
      <c r="V67" s="245"/>
      <c r="W67" s="245"/>
      <c r="X67" s="242"/>
      <c r="Y67" s="243"/>
      <c r="Z67" s="244"/>
    </row>
    <row r="68" spans="1:26" ht="55.25" customHeight="1" x14ac:dyDescent="0.35">
      <c r="A68" s="235">
        <v>13</v>
      </c>
      <c r="B68" s="236"/>
      <c r="C68" s="237"/>
      <c r="D68" s="238"/>
      <c r="E68" s="239"/>
      <c r="F68" s="239"/>
      <c r="G68" s="240"/>
      <c r="H68" s="240"/>
      <c r="I68" s="240"/>
      <c r="J68" s="240"/>
      <c r="K68" s="240"/>
      <c r="L68" s="240"/>
      <c r="M68" s="240"/>
      <c r="N68" s="245"/>
      <c r="O68" s="245"/>
      <c r="P68" s="245"/>
      <c r="Q68" s="245"/>
      <c r="R68" s="245"/>
      <c r="S68" s="245"/>
      <c r="T68" s="245"/>
      <c r="U68" s="245"/>
      <c r="V68" s="245"/>
      <c r="W68" s="245"/>
      <c r="X68" s="242"/>
      <c r="Y68" s="243"/>
      <c r="Z68" s="244"/>
    </row>
    <row r="69" spans="1:26" ht="55.25" customHeight="1" x14ac:dyDescent="0.35">
      <c r="A69" s="235">
        <v>14</v>
      </c>
      <c r="B69" s="236"/>
      <c r="C69" s="237"/>
      <c r="D69" s="238"/>
      <c r="E69" s="239"/>
      <c r="F69" s="239"/>
      <c r="G69" s="240"/>
      <c r="H69" s="240"/>
      <c r="I69" s="240"/>
      <c r="J69" s="240"/>
      <c r="K69" s="240"/>
      <c r="L69" s="240"/>
      <c r="M69" s="240"/>
      <c r="N69" s="245"/>
      <c r="O69" s="245"/>
      <c r="P69" s="245"/>
      <c r="Q69" s="245"/>
      <c r="R69" s="245"/>
      <c r="S69" s="245"/>
      <c r="T69" s="245"/>
      <c r="U69" s="245"/>
      <c r="V69" s="245"/>
      <c r="W69" s="245"/>
      <c r="X69" s="242"/>
      <c r="Y69" s="243"/>
      <c r="Z69" s="244"/>
    </row>
    <row r="70" spans="1:26" ht="55.25" customHeight="1" x14ac:dyDescent="0.35">
      <c r="A70" s="235">
        <v>15</v>
      </c>
      <c r="B70" s="236"/>
      <c r="C70" s="237"/>
      <c r="D70" s="238"/>
      <c r="E70" s="239"/>
      <c r="F70" s="239"/>
      <c r="G70" s="240"/>
      <c r="H70" s="240"/>
      <c r="I70" s="240"/>
      <c r="J70" s="240"/>
      <c r="K70" s="240"/>
      <c r="L70" s="240"/>
      <c r="M70" s="240"/>
      <c r="N70" s="245"/>
      <c r="O70" s="245"/>
      <c r="P70" s="245"/>
      <c r="Q70" s="245"/>
      <c r="R70" s="245"/>
      <c r="S70" s="245"/>
      <c r="T70" s="245"/>
      <c r="U70" s="245"/>
      <c r="V70" s="245"/>
      <c r="W70" s="245"/>
      <c r="X70" s="242"/>
      <c r="Y70" s="243"/>
      <c r="Z70" s="244"/>
    </row>
    <row r="71" spans="1:26" ht="55.25" customHeight="1" x14ac:dyDescent="0.35">
      <c r="A71" s="235">
        <v>16</v>
      </c>
      <c r="B71" s="236"/>
      <c r="C71" s="237"/>
      <c r="D71" s="238"/>
      <c r="E71" s="239"/>
      <c r="F71" s="239"/>
      <c r="G71" s="240"/>
      <c r="H71" s="240"/>
      <c r="I71" s="240"/>
      <c r="J71" s="240"/>
      <c r="K71" s="240"/>
      <c r="L71" s="240"/>
      <c r="M71" s="240"/>
      <c r="N71" s="245"/>
      <c r="O71" s="245"/>
      <c r="P71" s="245"/>
      <c r="Q71" s="245"/>
      <c r="R71" s="245"/>
      <c r="S71" s="245"/>
      <c r="T71" s="245"/>
      <c r="U71" s="245"/>
      <c r="V71" s="245"/>
      <c r="W71" s="245"/>
      <c r="X71" s="242"/>
      <c r="Y71" s="243"/>
      <c r="Z71" s="244"/>
    </row>
    <row r="72" spans="1:26" ht="55.25" customHeight="1" x14ac:dyDescent="0.35">
      <c r="A72" s="235">
        <v>17</v>
      </c>
      <c r="B72" s="236"/>
      <c r="C72" s="237"/>
      <c r="D72" s="238"/>
      <c r="E72" s="239"/>
      <c r="F72" s="239"/>
      <c r="G72" s="240"/>
      <c r="H72" s="240"/>
      <c r="I72" s="240"/>
      <c r="J72" s="240"/>
      <c r="K72" s="240"/>
      <c r="L72" s="240"/>
      <c r="M72" s="240"/>
      <c r="N72" s="245"/>
      <c r="O72" s="245"/>
      <c r="P72" s="245"/>
      <c r="Q72" s="245"/>
      <c r="R72" s="245"/>
      <c r="S72" s="245"/>
      <c r="T72" s="245"/>
      <c r="U72" s="245"/>
      <c r="V72" s="245"/>
      <c r="W72" s="245"/>
      <c r="X72" s="242"/>
      <c r="Y72" s="243"/>
      <c r="Z72" s="244"/>
    </row>
    <row r="73" spans="1:26" ht="55.25" customHeight="1" x14ac:dyDescent="0.35">
      <c r="A73" s="235">
        <v>18</v>
      </c>
      <c r="B73" s="236"/>
      <c r="C73" s="237"/>
      <c r="D73" s="238"/>
      <c r="E73" s="239"/>
      <c r="F73" s="239"/>
      <c r="G73" s="240"/>
      <c r="H73" s="240"/>
      <c r="I73" s="240"/>
      <c r="J73" s="240"/>
      <c r="K73" s="240"/>
      <c r="L73" s="240"/>
      <c r="M73" s="240"/>
      <c r="N73" s="245"/>
      <c r="O73" s="245"/>
      <c r="P73" s="245"/>
      <c r="Q73" s="245"/>
      <c r="R73" s="245"/>
      <c r="S73" s="245"/>
      <c r="T73" s="245"/>
      <c r="U73" s="245"/>
      <c r="V73" s="245"/>
      <c r="W73" s="245"/>
      <c r="X73" s="242"/>
      <c r="Y73" s="243"/>
      <c r="Z73" s="244"/>
    </row>
    <row r="74" spans="1:26" ht="55.25" customHeight="1" x14ac:dyDescent="0.35">
      <c r="A74" s="235">
        <v>19</v>
      </c>
      <c r="B74" s="236"/>
      <c r="C74" s="237"/>
      <c r="D74" s="238"/>
      <c r="E74" s="239"/>
      <c r="F74" s="239"/>
      <c r="G74" s="240"/>
      <c r="H74" s="240"/>
      <c r="I74" s="240"/>
      <c r="J74" s="240"/>
      <c r="K74" s="240"/>
      <c r="L74" s="240"/>
      <c r="M74" s="240"/>
      <c r="N74" s="245"/>
      <c r="O74" s="245"/>
      <c r="P74" s="245"/>
      <c r="Q74" s="245"/>
      <c r="R74" s="245"/>
      <c r="S74" s="245"/>
      <c r="T74" s="245"/>
      <c r="U74" s="245"/>
      <c r="V74" s="245"/>
      <c r="W74" s="245"/>
      <c r="X74" s="242"/>
      <c r="Y74" s="243"/>
      <c r="Z74" s="244"/>
    </row>
    <row r="75" spans="1:26" ht="55.25" customHeight="1" x14ac:dyDescent="0.35">
      <c r="A75" s="235">
        <v>20</v>
      </c>
      <c r="B75" s="236"/>
      <c r="C75" s="237"/>
      <c r="D75" s="238"/>
      <c r="E75" s="239"/>
      <c r="F75" s="239"/>
      <c r="G75" s="240"/>
      <c r="H75" s="240"/>
      <c r="I75" s="240"/>
      <c r="J75" s="240"/>
      <c r="K75" s="240"/>
      <c r="L75" s="240"/>
      <c r="M75" s="240"/>
      <c r="N75" s="245"/>
      <c r="O75" s="245"/>
      <c r="P75" s="245"/>
      <c r="Q75" s="245"/>
      <c r="R75" s="245"/>
      <c r="S75" s="245"/>
      <c r="T75" s="245"/>
      <c r="U75" s="245"/>
      <c r="V75" s="245"/>
      <c r="W75" s="245"/>
      <c r="X75" s="242"/>
      <c r="Y75" s="243"/>
      <c r="Z75" s="244"/>
    </row>
    <row r="76" spans="1:26" ht="55.25" customHeight="1" x14ac:dyDescent="0.35">
      <c r="A76" s="235">
        <v>21</v>
      </c>
      <c r="B76" s="236"/>
      <c r="C76" s="237"/>
      <c r="D76" s="238"/>
      <c r="E76" s="239"/>
      <c r="F76" s="239"/>
      <c r="G76" s="240"/>
      <c r="H76" s="240"/>
      <c r="I76" s="240"/>
      <c r="J76" s="240"/>
      <c r="K76" s="240"/>
      <c r="L76" s="240"/>
      <c r="M76" s="240"/>
      <c r="N76" s="245"/>
      <c r="O76" s="245"/>
      <c r="P76" s="245"/>
      <c r="Q76" s="245"/>
      <c r="R76" s="245"/>
      <c r="S76" s="245"/>
      <c r="T76" s="245"/>
      <c r="U76" s="245"/>
      <c r="V76" s="245"/>
      <c r="W76" s="245"/>
      <c r="X76" s="242"/>
      <c r="Y76" s="243"/>
      <c r="Z76" s="244"/>
    </row>
    <row r="77" spans="1:26" ht="55.25" customHeight="1" x14ac:dyDescent="0.35">
      <c r="A77" s="235">
        <v>22</v>
      </c>
      <c r="B77" s="236"/>
      <c r="C77" s="237"/>
      <c r="D77" s="238"/>
      <c r="E77" s="239"/>
      <c r="F77" s="239"/>
      <c r="G77" s="240"/>
      <c r="H77" s="240"/>
      <c r="I77" s="240"/>
      <c r="J77" s="240"/>
      <c r="K77" s="240"/>
      <c r="L77" s="240"/>
      <c r="M77" s="240"/>
      <c r="N77" s="245"/>
      <c r="O77" s="245"/>
      <c r="P77" s="245"/>
      <c r="Q77" s="245"/>
      <c r="R77" s="245"/>
      <c r="S77" s="245"/>
      <c r="T77" s="245"/>
      <c r="U77" s="245"/>
      <c r="V77" s="245"/>
      <c r="W77" s="245"/>
      <c r="X77" s="242"/>
      <c r="Y77" s="243"/>
      <c r="Z77" s="244"/>
    </row>
    <row r="78" spans="1:26" ht="55.25" customHeight="1" x14ac:dyDescent="0.35">
      <c r="A78" s="235">
        <v>23</v>
      </c>
      <c r="B78" s="236"/>
      <c r="C78" s="237"/>
      <c r="D78" s="238"/>
      <c r="E78" s="239"/>
      <c r="F78" s="239"/>
      <c r="G78" s="240"/>
      <c r="H78" s="240"/>
      <c r="I78" s="240"/>
      <c r="J78" s="240"/>
      <c r="K78" s="240"/>
      <c r="L78" s="240"/>
      <c r="M78" s="240"/>
      <c r="N78" s="245"/>
      <c r="O78" s="245"/>
      <c r="P78" s="245"/>
      <c r="Q78" s="245"/>
      <c r="R78" s="245"/>
      <c r="S78" s="245"/>
      <c r="T78" s="245"/>
      <c r="U78" s="245"/>
      <c r="V78" s="245"/>
      <c r="W78" s="245"/>
      <c r="X78" s="242"/>
      <c r="Y78" s="243"/>
      <c r="Z78" s="244"/>
    </row>
    <row r="79" spans="1:26" ht="55.25" customHeight="1" x14ac:dyDescent="0.35">
      <c r="A79" s="235">
        <v>24</v>
      </c>
      <c r="B79" s="236"/>
      <c r="C79" s="237"/>
      <c r="D79" s="238"/>
      <c r="E79" s="239"/>
      <c r="F79" s="239"/>
      <c r="G79" s="240"/>
      <c r="H79" s="240"/>
      <c r="I79" s="240"/>
      <c r="J79" s="240"/>
      <c r="K79" s="240"/>
      <c r="L79" s="240"/>
      <c r="M79" s="240"/>
      <c r="N79" s="245"/>
      <c r="O79" s="245"/>
      <c r="P79" s="245"/>
      <c r="Q79" s="245"/>
      <c r="R79" s="245"/>
      <c r="S79" s="245"/>
      <c r="T79" s="245"/>
      <c r="U79" s="245"/>
      <c r="V79" s="245"/>
      <c r="W79" s="245"/>
      <c r="X79" s="242"/>
      <c r="Y79" s="243"/>
      <c r="Z79" s="244"/>
    </row>
    <row r="80" spans="1:26" ht="55.25" customHeight="1" x14ac:dyDescent="0.35">
      <c r="A80" s="235">
        <v>25</v>
      </c>
      <c r="B80" s="236"/>
      <c r="C80" s="237"/>
      <c r="D80" s="238"/>
      <c r="E80" s="239"/>
      <c r="F80" s="239"/>
      <c r="G80" s="240"/>
      <c r="H80" s="240"/>
      <c r="I80" s="240"/>
      <c r="J80" s="240"/>
      <c r="K80" s="240"/>
      <c r="L80" s="240"/>
      <c r="M80" s="240"/>
      <c r="N80" s="245"/>
      <c r="O80" s="245"/>
      <c r="P80" s="245"/>
      <c r="Q80" s="245"/>
      <c r="R80" s="245"/>
      <c r="S80" s="245"/>
      <c r="T80" s="245"/>
      <c r="U80" s="245"/>
      <c r="V80" s="245"/>
      <c r="W80" s="245"/>
      <c r="X80" s="242"/>
      <c r="Y80" s="243"/>
      <c r="Z80" s="244"/>
    </row>
    <row r="81" spans="1:33" ht="55.25" customHeight="1" x14ac:dyDescent="0.35">
      <c r="A81" s="235">
        <v>26</v>
      </c>
      <c r="B81" s="236"/>
      <c r="C81" s="237"/>
      <c r="D81" s="238"/>
      <c r="E81" s="239"/>
      <c r="F81" s="239"/>
      <c r="G81" s="240"/>
      <c r="H81" s="240"/>
      <c r="I81" s="240"/>
      <c r="J81" s="240"/>
      <c r="K81" s="240"/>
      <c r="L81" s="240"/>
      <c r="M81" s="240"/>
      <c r="N81" s="245"/>
      <c r="O81" s="245"/>
      <c r="P81" s="245"/>
      <c r="Q81" s="245"/>
      <c r="R81" s="245"/>
      <c r="S81" s="245"/>
      <c r="T81" s="245"/>
      <c r="U81" s="245"/>
      <c r="V81" s="245"/>
      <c r="W81" s="245"/>
      <c r="X81" s="242"/>
      <c r="Y81" s="243"/>
      <c r="Z81" s="244"/>
    </row>
    <row r="82" spans="1:33" ht="55.25" customHeight="1" x14ac:dyDescent="0.35">
      <c r="A82" s="235">
        <v>27</v>
      </c>
      <c r="B82" s="236"/>
      <c r="C82" s="237"/>
      <c r="D82" s="238"/>
      <c r="E82" s="239"/>
      <c r="F82" s="239"/>
      <c r="G82" s="240"/>
      <c r="H82" s="240"/>
      <c r="I82" s="240"/>
      <c r="J82" s="240"/>
      <c r="K82" s="240"/>
      <c r="L82" s="240"/>
      <c r="M82" s="240"/>
      <c r="N82" s="245"/>
      <c r="O82" s="245"/>
      <c r="P82" s="245"/>
      <c r="Q82" s="245"/>
      <c r="R82" s="245"/>
      <c r="S82" s="245"/>
      <c r="T82" s="245"/>
      <c r="U82" s="245"/>
      <c r="V82" s="245"/>
      <c r="W82" s="245"/>
      <c r="X82" s="242"/>
      <c r="Y82" s="243"/>
      <c r="Z82" s="244"/>
    </row>
    <row r="83" spans="1:33" ht="55.25" customHeight="1" x14ac:dyDescent="0.35">
      <c r="A83" s="235">
        <v>28</v>
      </c>
      <c r="B83" s="236"/>
      <c r="C83" s="237"/>
      <c r="D83" s="238"/>
      <c r="E83" s="239"/>
      <c r="F83" s="239"/>
      <c r="G83" s="240"/>
      <c r="H83" s="240"/>
      <c r="I83" s="240"/>
      <c r="J83" s="240"/>
      <c r="K83" s="240"/>
      <c r="L83" s="240"/>
      <c r="M83" s="240"/>
      <c r="N83" s="245"/>
      <c r="O83" s="245"/>
      <c r="P83" s="245"/>
      <c r="Q83" s="245"/>
      <c r="R83" s="245"/>
      <c r="S83" s="245"/>
      <c r="T83" s="245"/>
      <c r="U83" s="245"/>
      <c r="V83" s="245"/>
      <c r="W83" s="245"/>
      <c r="X83" s="242"/>
      <c r="Y83" s="243"/>
      <c r="Z83" s="244"/>
    </row>
    <row r="84" spans="1:33" ht="55.25" customHeight="1" x14ac:dyDescent="0.35">
      <c r="A84" s="235">
        <v>29</v>
      </c>
      <c r="B84" s="236"/>
      <c r="C84" s="237"/>
      <c r="D84" s="238"/>
      <c r="E84" s="239"/>
      <c r="F84" s="239"/>
      <c r="G84" s="240"/>
      <c r="H84" s="240"/>
      <c r="I84" s="240"/>
      <c r="J84" s="240"/>
      <c r="K84" s="240"/>
      <c r="L84" s="240"/>
      <c r="M84" s="240"/>
      <c r="N84" s="245"/>
      <c r="O84" s="245"/>
      <c r="P84" s="245"/>
      <c r="Q84" s="245"/>
      <c r="R84" s="245"/>
      <c r="S84" s="245"/>
      <c r="T84" s="245"/>
      <c r="U84" s="245"/>
      <c r="V84" s="245"/>
      <c r="W84" s="245"/>
      <c r="X84" s="242"/>
      <c r="Y84" s="243"/>
      <c r="Z84" s="244"/>
    </row>
    <row r="85" spans="1:33" ht="55.25" customHeight="1" x14ac:dyDescent="0.35">
      <c r="A85" s="246">
        <v>30</v>
      </c>
      <c r="B85" s="247"/>
      <c r="C85" s="248"/>
      <c r="D85" s="249"/>
      <c r="E85" s="250"/>
      <c r="F85" s="250"/>
      <c r="G85" s="240"/>
      <c r="H85" s="240"/>
      <c r="I85" s="240"/>
      <c r="J85" s="240"/>
      <c r="K85" s="240"/>
      <c r="L85" s="240"/>
      <c r="M85" s="240"/>
      <c r="N85" s="245"/>
      <c r="O85" s="245"/>
      <c r="P85" s="245"/>
      <c r="Q85" s="245"/>
      <c r="R85" s="245"/>
      <c r="S85" s="245"/>
      <c r="T85" s="245"/>
      <c r="U85" s="245"/>
      <c r="V85" s="245"/>
      <c r="W85" s="245"/>
      <c r="X85" s="242"/>
      <c r="Y85" s="243"/>
      <c r="Z85" s="244"/>
    </row>
    <row r="86" spans="1:33" ht="39" customHeight="1" x14ac:dyDescent="0.4">
      <c r="A86" s="251" t="s">
        <v>112</v>
      </c>
      <c r="B86" s="253"/>
      <c r="C86" s="253"/>
      <c r="D86" s="252"/>
      <c r="E86" s="254">
        <f>SUM(E56:E85)</f>
        <v>0</v>
      </c>
      <c r="F86" s="254">
        <f>SUM(F56:F85)</f>
        <v>0</v>
      </c>
      <c r="G86" s="2"/>
      <c r="Z86" s="255">
        <f>SUBTOTAL(3,Z56:Z85)</f>
        <v>0</v>
      </c>
    </row>
    <row r="87" spans="1:33" ht="20" customHeight="1" x14ac:dyDescent="0.4">
      <c r="E87" s="2"/>
      <c r="F87" s="2"/>
      <c r="G87" s="2"/>
    </row>
    <row r="88" spans="1:33" ht="19.5" customHeight="1" x14ac:dyDescent="0.35"/>
    <row r="89" spans="1:33" ht="19.5" customHeight="1" x14ac:dyDescent="0.35"/>
    <row r="90" spans="1:33" ht="19.5" customHeight="1" x14ac:dyDescent="0.4">
      <c r="A90" s="193" t="s">
        <v>113</v>
      </c>
      <c r="B90" s="256"/>
      <c r="C90" s="256"/>
      <c r="D90" s="256"/>
      <c r="E90" s="256"/>
      <c r="F90" s="256"/>
      <c r="G90" s="256"/>
      <c r="H90" s="256"/>
      <c r="I90" s="256"/>
      <c r="J90" s="256"/>
      <c r="K90" s="256"/>
      <c r="L90" s="256"/>
      <c r="M90" s="256"/>
      <c r="N90" s="256"/>
      <c r="O90" s="256"/>
      <c r="P90" s="256"/>
      <c r="Q90" s="256"/>
      <c r="R90" s="256"/>
      <c r="S90" s="256"/>
      <c r="T90" s="256"/>
      <c r="U90" s="256"/>
      <c r="V90" s="256"/>
      <c r="W90" s="256"/>
    </row>
    <row r="91" spans="1:33" ht="19.5" customHeight="1" x14ac:dyDescent="0.4">
      <c r="A91" s="194" t="s">
        <v>77</v>
      </c>
      <c r="B91" s="257"/>
      <c r="C91" s="257"/>
      <c r="D91" s="256"/>
      <c r="E91" s="257"/>
      <c r="F91" s="257"/>
      <c r="G91" s="257"/>
      <c r="H91" s="257"/>
      <c r="I91" s="257"/>
      <c r="J91" s="257"/>
      <c r="K91" s="257"/>
      <c r="L91" s="257"/>
      <c r="M91" s="257"/>
      <c r="N91" s="257"/>
      <c r="O91" s="257"/>
      <c r="P91" s="257"/>
      <c r="Q91" s="257"/>
      <c r="R91" s="257"/>
      <c r="S91" s="257"/>
      <c r="W91" s="257"/>
      <c r="X91" s="2"/>
      <c r="Y91" s="2"/>
      <c r="Z91" s="2"/>
      <c r="AA91" s="2"/>
      <c r="AB91" s="2"/>
      <c r="AC91" s="2"/>
      <c r="AD91" s="2"/>
      <c r="AE91" s="2"/>
      <c r="AF91" s="2"/>
      <c r="AG91" s="2"/>
    </row>
    <row r="92" spans="1:33" ht="20.25" customHeight="1" x14ac:dyDescent="0.4">
      <c r="A92" s="195" t="s">
        <v>78</v>
      </c>
      <c r="B92" s="256"/>
      <c r="C92" s="256"/>
      <c r="D92" s="256"/>
      <c r="E92" s="256"/>
      <c r="F92" s="256"/>
      <c r="G92" s="256"/>
      <c r="H92" s="256"/>
      <c r="I92" s="256"/>
      <c r="J92" s="256"/>
      <c r="K92" s="256"/>
      <c r="L92" s="256"/>
      <c r="M92" s="256"/>
      <c r="N92" s="256"/>
      <c r="O92" s="256"/>
      <c r="P92" s="256"/>
      <c r="Q92" s="256"/>
      <c r="R92" s="256"/>
      <c r="S92" s="256"/>
      <c r="W92" s="256"/>
    </row>
    <row r="93" spans="1:33" ht="27.75" customHeight="1" x14ac:dyDescent="0.35">
      <c r="A93" s="258" t="s">
        <v>79</v>
      </c>
      <c r="B93" s="263" t="s">
        <v>80</v>
      </c>
      <c r="C93" s="258" t="s">
        <v>81</v>
      </c>
      <c r="D93" s="263" t="s">
        <v>114</v>
      </c>
      <c r="E93" s="263" t="s">
        <v>115</v>
      </c>
      <c r="F93" s="263" t="s">
        <v>84</v>
      </c>
      <c r="G93" s="263" t="s">
        <v>116</v>
      </c>
      <c r="H93" s="268" t="s">
        <v>117</v>
      </c>
      <c r="I93" s="270"/>
      <c r="J93" s="270"/>
      <c r="K93" s="270"/>
      <c r="L93" s="270"/>
      <c r="M93" s="270"/>
      <c r="N93" s="269"/>
      <c r="O93" s="261" t="s">
        <v>87</v>
      </c>
      <c r="P93" s="271"/>
      <c r="Q93" s="213" t="s">
        <v>88</v>
      </c>
    </row>
    <row r="94" spans="1:33" ht="54.75" customHeight="1" x14ac:dyDescent="0.35">
      <c r="A94" s="260"/>
      <c r="B94" s="265"/>
      <c r="C94" s="260"/>
      <c r="D94" s="265"/>
      <c r="E94" s="265"/>
      <c r="F94" s="265"/>
      <c r="G94" s="265"/>
      <c r="H94" s="275" t="s">
        <v>118</v>
      </c>
      <c r="I94" s="277"/>
      <c r="J94" s="277"/>
      <c r="K94" s="277"/>
      <c r="L94" s="276"/>
      <c r="M94" s="278" t="s">
        <v>119</v>
      </c>
      <c r="N94" s="279"/>
      <c r="O94" s="262"/>
      <c r="P94" s="274"/>
      <c r="Q94" s="214"/>
      <c r="R94" s="280"/>
      <c r="S94" s="280"/>
      <c r="T94" s="280"/>
      <c r="U94" s="280"/>
      <c r="V94" s="280"/>
      <c r="W94" s="282"/>
      <c r="X94" s="282"/>
      <c r="Y94" s="282"/>
    </row>
    <row r="95" spans="1:33" ht="180" customHeight="1" x14ac:dyDescent="0.35">
      <c r="A95" s="259"/>
      <c r="B95" s="264"/>
      <c r="C95" s="259"/>
      <c r="D95" s="264"/>
      <c r="E95" s="264"/>
      <c r="F95" s="264"/>
      <c r="G95" s="264"/>
      <c r="H95" s="230" t="s">
        <v>120</v>
      </c>
      <c r="I95" s="230" t="s">
        <v>96</v>
      </c>
      <c r="J95" s="230" t="s">
        <v>121</v>
      </c>
      <c r="K95" s="283" t="s">
        <v>122</v>
      </c>
      <c r="L95" s="284"/>
      <c r="M95" s="231" t="s">
        <v>123</v>
      </c>
      <c r="N95" s="232" t="s">
        <v>124</v>
      </c>
      <c r="O95" s="272"/>
      <c r="P95" s="273"/>
      <c r="Q95" s="285" t="s">
        <v>111</v>
      </c>
      <c r="R95" s="286"/>
      <c r="S95" s="287"/>
      <c r="T95" s="281"/>
      <c r="U95" s="287"/>
      <c r="V95" s="287"/>
      <c r="W95" s="281"/>
      <c r="X95" s="288"/>
      <c r="Y95" s="288"/>
    </row>
    <row r="96" spans="1:33" ht="54.75" customHeight="1" x14ac:dyDescent="0.35">
      <c r="A96" s="289">
        <v>1</v>
      </c>
      <c r="B96" s="290"/>
      <c r="C96" s="291"/>
      <c r="D96" s="292"/>
      <c r="E96" s="293"/>
      <c r="F96" s="293"/>
      <c r="G96" s="294"/>
      <c r="H96" s="294"/>
      <c r="I96" s="294"/>
      <c r="J96" s="292"/>
      <c r="K96" s="295"/>
      <c r="L96" s="296"/>
      <c r="M96" s="292"/>
      <c r="N96" s="292"/>
      <c r="O96" s="297"/>
      <c r="P96" s="298"/>
      <c r="Q96" s="299"/>
      <c r="R96" s="300"/>
      <c r="S96" s="301"/>
      <c r="T96" s="301"/>
      <c r="U96" s="301"/>
      <c r="V96" s="301"/>
      <c r="W96" s="301"/>
      <c r="X96" s="302"/>
      <c r="Y96" s="302"/>
    </row>
    <row r="97" spans="1:33" ht="54.75" customHeight="1" x14ac:dyDescent="0.35">
      <c r="A97" s="235">
        <v>2</v>
      </c>
      <c r="B97" s="236"/>
      <c r="C97" s="237"/>
      <c r="D97" s="238"/>
      <c r="E97" s="239"/>
      <c r="F97" s="239"/>
      <c r="G97" s="240"/>
      <c r="H97" s="240"/>
      <c r="I97" s="240"/>
      <c r="J97" s="238"/>
      <c r="K97" s="295"/>
      <c r="L97" s="296"/>
      <c r="M97" s="238"/>
      <c r="N97" s="238"/>
      <c r="O97" s="297"/>
      <c r="P97" s="298"/>
      <c r="Q97" s="299"/>
      <c r="R97" s="300"/>
      <c r="S97" s="301"/>
      <c r="T97" s="301"/>
      <c r="U97" s="301"/>
      <c r="V97" s="301"/>
      <c r="W97" s="301"/>
      <c r="X97" s="302"/>
      <c r="Y97" s="302"/>
    </row>
    <row r="98" spans="1:33" ht="54.75" customHeight="1" x14ac:dyDescent="0.35">
      <c r="A98" s="235">
        <v>3</v>
      </c>
      <c r="B98" s="236"/>
      <c r="C98" s="237"/>
      <c r="D98" s="238"/>
      <c r="E98" s="239"/>
      <c r="F98" s="239"/>
      <c r="G98" s="240"/>
      <c r="H98" s="240"/>
      <c r="I98" s="240"/>
      <c r="J98" s="238"/>
      <c r="K98" s="295"/>
      <c r="L98" s="296"/>
      <c r="M98" s="238"/>
      <c r="N98" s="238"/>
      <c r="O98" s="297"/>
      <c r="P98" s="298"/>
      <c r="Q98" s="299"/>
      <c r="R98" s="300"/>
      <c r="S98" s="301"/>
      <c r="T98" s="301"/>
      <c r="U98" s="301"/>
      <c r="V98" s="301"/>
      <c r="W98" s="301"/>
      <c r="X98" s="302"/>
      <c r="Y98" s="302"/>
    </row>
    <row r="99" spans="1:33" ht="54.75" customHeight="1" x14ac:dyDescent="0.35">
      <c r="A99" s="235">
        <v>4</v>
      </c>
      <c r="B99" s="236"/>
      <c r="C99" s="237"/>
      <c r="D99" s="238"/>
      <c r="E99" s="239"/>
      <c r="F99" s="239"/>
      <c r="G99" s="240"/>
      <c r="H99" s="240"/>
      <c r="I99" s="240"/>
      <c r="J99" s="238"/>
      <c r="K99" s="295"/>
      <c r="L99" s="296"/>
      <c r="M99" s="238"/>
      <c r="N99" s="238"/>
      <c r="O99" s="297"/>
      <c r="P99" s="298"/>
      <c r="Q99" s="299"/>
      <c r="R99" s="300"/>
      <c r="S99" s="301"/>
      <c r="T99" s="301"/>
      <c r="U99" s="301"/>
      <c r="V99" s="301"/>
      <c r="W99" s="301"/>
      <c r="X99" s="302"/>
      <c r="Y99" s="302"/>
    </row>
    <row r="100" spans="1:33" ht="54.75" customHeight="1" x14ac:dyDescent="0.35">
      <c r="A100" s="235">
        <v>5</v>
      </c>
      <c r="B100" s="236"/>
      <c r="C100" s="237"/>
      <c r="D100" s="238"/>
      <c r="E100" s="239"/>
      <c r="F100" s="239"/>
      <c r="G100" s="240"/>
      <c r="H100" s="240"/>
      <c r="I100" s="240"/>
      <c r="J100" s="238"/>
      <c r="K100" s="295"/>
      <c r="L100" s="296"/>
      <c r="M100" s="238"/>
      <c r="N100" s="238"/>
      <c r="O100" s="297"/>
      <c r="P100" s="298"/>
      <c r="Q100" s="299"/>
      <c r="R100" s="300"/>
      <c r="S100" s="301"/>
      <c r="T100" s="301"/>
      <c r="U100" s="301"/>
      <c r="V100" s="301"/>
      <c r="W100" s="301"/>
      <c r="X100" s="302"/>
      <c r="Y100" s="302"/>
    </row>
    <row r="101" spans="1:33" ht="54.75" customHeight="1" x14ac:dyDescent="0.35">
      <c r="A101" s="235">
        <v>6</v>
      </c>
      <c r="B101" s="236"/>
      <c r="C101" s="237"/>
      <c r="D101" s="238"/>
      <c r="E101" s="239"/>
      <c r="F101" s="239"/>
      <c r="G101" s="240"/>
      <c r="H101" s="240"/>
      <c r="I101" s="240"/>
      <c r="J101" s="238"/>
      <c r="K101" s="295"/>
      <c r="L101" s="296"/>
      <c r="M101" s="238"/>
      <c r="N101" s="238"/>
      <c r="O101" s="297"/>
      <c r="P101" s="298"/>
      <c r="Q101" s="299"/>
      <c r="R101" s="300"/>
      <c r="S101" s="301"/>
      <c r="T101" s="301"/>
      <c r="U101" s="301"/>
      <c r="V101" s="301"/>
      <c r="W101" s="301"/>
      <c r="X101" s="302"/>
      <c r="Y101" s="302"/>
    </row>
    <row r="102" spans="1:33" ht="54.75" customHeight="1" x14ac:dyDescent="0.35">
      <c r="A102" s="235">
        <v>7</v>
      </c>
      <c r="B102" s="236"/>
      <c r="C102" s="237"/>
      <c r="D102" s="238"/>
      <c r="E102" s="239"/>
      <c r="F102" s="239"/>
      <c r="G102" s="240"/>
      <c r="H102" s="240"/>
      <c r="I102" s="240"/>
      <c r="J102" s="238"/>
      <c r="K102" s="295"/>
      <c r="L102" s="296"/>
      <c r="M102" s="238"/>
      <c r="N102" s="238"/>
      <c r="O102" s="297"/>
      <c r="P102" s="298"/>
      <c r="Q102" s="299"/>
      <c r="R102" s="300"/>
      <c r="S102" s="301"/>
      <c r="T102" s="301"/>
      <c r="U102" s="301"/>
      <c r="V102" s="301"/>
      <c r="W102" s="301"/>
      <c r="X102" s="302"/>
      <c r="Y102" s="302"/>
    </row>
    <row r="103" spans="1:33" ht="54.75" customHeight="1" x14ac:dyDescent="0.35">
      <c r="A103" s="235">
        <v>8</v>
      </c>
      <c r="B103" s="236"/>
      <c r="C103" s="237"/>
      <c r="D103" s="238"/>
      <c r="E103" s="239"/>
      <c r="F103" s="239"/>
      <c r="G103" s="240"/>
      <c r="H103" s="240"/>
      <c r="I103" s="240"/>
      <c r="J103" s="238"/>
      <c r="K103" s="295"/>
      <c r="L103" s="296"/>
      <c r="M103" s="238"/>
      <c r="N103" s="238"/>
      <c r="O103" s="297"/>
      <c r="P103" s="298"/>
      <c r="Q103" s="299"/>
      <c r="R103" s="300"/>
      <c r="S103" s="301"/>
      <c r="T103" s="301"/>
      <c r="U103" s="301"/>
      <c r="V103" s="301"/>
      <c r="W103" s="301"/>
      <c r="X103" s="302"/>
      <c r="Y103" s="302"/>
    </row>
    <row r="104" spans="1:33" ht="54.75" customHeight="1" x14ac:dyDescent="0.35">
      <c r="A104" s="235">
        <v>9</v>
      </c>
      <c r="B104" s="236"/>
      <c r="C104" s="237"/>
      <c r="D104" s="238"/>
      <c r="E104" s="239"/>
      <c r="F104" s="239"/>
      <c r="G104" s="240"/>
      <c r="H104" s="240"/>
      <c r="I104" s="240"/>
      <c r="J104" s="238"/>
      <c r="K104" s="295"/>
      <c r="L104" s="296"/>
      <c r="M104" s="238"/>
      <c r="N104" s="238"/>
      <c r="O104" s="297"/>
      <c r="P104" s="298"/>
      <c r="Q104" s="299"/>
      <c r="R104" s="300"/>
      <c r="S104" s="301"/>
      <c r="T104" s="301"/>
      <c r="U104" s="301"/>
      <c r="V104" s="301"/>
      <c r="W104" s="301"/>
      <c r="X104" s="302"/>
      <c r="Y104" s="302"/>
    </row>
    <row r="105" spans="1:33" ht="54.75" customHeight="1" x14ac:dyDescent="0.35">
      <c r="A105" s="246">
        <v>10</v>
      </c>
      <c r="B105" s="247"/>
      <c r="C105" s="248"/>
      <c r="D105" s="249"/>
      <c r="E105" s="250"/>
      <c r="F105" s="250"/>
      <c r="G105" s="240"/>
      <c r="H105" s="240"/>
      <c r="I105" s="240"/>
      <c r="J105" s="238"/>
      <c r="K105" s="295"/>
      <c r="L105" s="296"/>
      <c r="M105" s="238"/>
      <c r="N105" s="238"/>
      <c r="O105" s="297"/>
      <c r="P105" s="298"/>
      <c r="Q105" s="303"/>
      <c r="R105" s="300"/>
      <c r="S105" s="301"/>
      <c r="T105" s="301"/>
      <c r="U105" s="301"/>
      <c r="V105" s="301"/>
      <c r="W105" s="301"/>
      <c r="X105" s="302"/>
      <c r="Y105" s="302"/>
    </row>
    <row r="106" spans="1:33" ht="39" customHeight="1" x14ac:dyDescent="0.4">
      <c r="A106" s="251" t="s">
        <v>125</v>
      </c>
      <c r="B106" s="253"/>
      <c r="C106" s="253"/>
      <c r="D106" s="252"/>
      <c r="E106" s="254">
        <f>SUM(E96:E105)</f>
        <v>0</v>
      </c>
      <c r="F106" s="254">
        <f>SUM(F96:F105)</f>
        <v>0</v>
      </c>
      <c r="G106" s="2"/>
      <c r="Q106" s="304">
        <f>SUBTOTAL(3,Q96:Q105)</f>
        <v>0</v>
      </c>
    </row>
    <row r="107" spans="1:33" ht="19.5" customHeight="1" x14ac:dyDescent="0.35"/>
    <row r="108" spans="1:33" ht="19.5" customHeight="1" x14ac:dyDescent="0.35"/>
    <row r="109" spans="1:33" s="138" customFormat="1" ht="20.25" customHeight="1" x14ac:dyDescent="0.4">
      <c r="A109" s="193" t="s">
        <v>126</v>
      </c>
    </row>
    <row r="110" spans="1:33" s="138" customFormat="1" ht="20.25" customHeight="1" x14ac:dyDescent="0.4">
      <c r="A110" s="194" t="s">
        <v>77</v>
      </c>
      <c r="B110" s="305"/>
      <c r="C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row>
    <row r="111" spans="1:33" s="138" customFormat="1" ht="20.25" customHeight="1" x14ac:dyDescent="0.4">
      <c r="A111" s="195" t="s">
        <v>78</v>
      </c>
      <c r="B111" s="305"/>
      <c r="C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row>
    <row r="112" spans="1:33" s="138" customFormat="1" ht="78.75" customHeight="1" x14ac:dyDescent="0.35">
      <c r="A112" s="258" t="s">
        <v>79</v>
      </c>
      <c r="B112" s="271" t="s">
        <v>80</v>
      </c>
      <c r="C112" s="258" t="s">
        <v>81</v>
      </c>
      <c r="D112" s="263" t="s">
        <v>127</v>
      </c>
      <c r="E112" s="263" t="s">
        <v>128</v>
      </c>
      <c r="F112" s="263" t="s">
        <v>84</v>
      </c>
      <c r="G112" s="306" t="s">
        <v>129</v>
      </c>
      <c r="H112" s="266" t="s">
        <v>130</v>
      </c>
      <c r="I112" s="267"/>
      <c r="J112" s="267"/>
      <c r="K112" s="267"/>
      <c r="L112" s="267"/>
      <c r="M112" s="309"/>
      <c r="N112" s="310" t="s">
        <v>87</v>
      </c>
      <c r="O112" s="211" t="s">
        <v>88</v>
      </c>
    </row>
    <row r="113" spans="1:15" ht="55.25" customHeight="1" x14ac:dyDescent="0.35">
      <c r="A113" s="260"/>
      <c r="B113" s="274"/>
      <c r="C113" s="260"/>
      <c r="D113" s="265"/>
      <c r="E113" s="265"/>
      <c r="F113" s="265"/>
      <c r="G113" s="307"/>
      <c r="H113" s="275" t="s">
        <v>131</v>
      </c>
      <c r="I113" s="277"/>
      <c r="J113" s="276"/>
      <c r="K113" s="311" t="s">
        <v>132</v>
      </c>
      <c r="L113" s="312"/>
      <c r="M113" s="312"/>
      <c r="N113" s="313"/>
      <c r="O113" s="213" t="s">
        <v>111</v>
      </c>
    </row>
    <row r="114" spans="1:15" ht="168.75" customHeight="1" x14ac:dyDescent="0.35">
      <c r="A114" s="259"/>
      <c r="B114" s="273"/>
      <c r="C114" s="259"/>
      <c r="D114" s="264"/>
      <c r="E114" s="264"/>
      <c r="F114" s="264"/>
      <c r="G114" s="308"/>
      <c r="H114" s="314" t="s">
        <v>95</v>
      </c>
      <c r="I114" s="314" t="s">
        <v>96</v>
      </c>
      <c r="J114" s="315" t="s">
        <v>133</v>
      </c>
      <c r="K114" s="231" t="s">
        <v>123</v>
      </c>
      <c r="L114" s="231" t="s">
        <v>134</v>
      </c>
      <c r="M114" s="316" t="s">
        <v>135</v>
      </c>
      <c r="N114" s="313"/>
      <c r="O114" s="214"/>
    </row>
    <row r="115" spans="1:15" ht="55.25" customHeight="1" x14ac:dyDescent="0.35">
      <c r="A115" s="235">
        <v>1</v>
      </c>
      <c r="B115" s="236"/>
      <c r="C115" s="237"/>
      <c r="D115" s="238"/>
      <c r="E115" s="239"/>
      <c r="F115" s="239"/>
      <c r="G115" s="240"/>
      <c r="H115" s="294"/>
      <c r="I115" s="294"/>
      <c r="J115" s="294"/>
      <c r="K115" s="294"/>
      <c r="L115" s="241"/>
      <c r="M115" s="317"/>
      <c r="N115" s="318"/>
      <c r="O115" s="319"/>
    </row>
    <row r="116" spans="1:15" ht="55.25" customHeight="1" x14ac:dyDescent="0.35">
      <c r="A116" s="235">
        <v>2</v>
      </c>
      <c r="B116" s="236"/>
      <c r="C116" s="237"/>
      <c r="D116" s="238"/>
      <c r="E116" s="239"/>
      <c r="F116" s="239"/>
      <c r="G116" s="240"/>
      <c r="H116" s="240"/>
      <c r="I116" s="240"/>
      <c r="J116" s="240"/>
      <c r="K116" s="240"/>
      <c r="L116" s="245"/>
      <c r="M116" s="317"/>
      <c r="N116" s="318"/>
      <c r="O116" s="319"/>
    </row>
    <row r="117" spans="1:15" ht="55.25" customHeight="1" x14ac:dyDescent="0.35">
      <c r="A117" s="235">
        <v>3</v>
      </c>
      <c r="B117" s="236"/>
      <c r="C117" s="237"/>
      <c r="D117" s="238"/>
      <c r="E117" s="239"/>
      <c r="F117" s="239"/>
      <c r="G117" s="240"/>
      <c r="H117" s="240"/>
      <c r="I117" s="240"/>
      <c r="J117" s="240"/>
      <c r="K117" s="240"/>
      <c r="L117" s="245"/>
      <c r="M117" s="317"/>
      <c r="N117" s="318"/>
      <c r="O117" s="319"/>
    </row>
    <row r="118" spans="1:15" ht="55.25" customHeight="1" x14ac:dyDescent="0.35">
      <c r="A118" s="235">
        <v>4</v>
      </c>
      <c r="B118" s="236"/>
      <c r="C118" s="237"/>
      <c r="D118" s="238"/>
      <c r="E118" s="239"/>
      <c r="F118" s="239"/>
      <c r="G118" s="240"/>
      <c r="H118" s="240"/>
      <c r="I118" s="240"/>
      <c r="J118" s="240"/>
      <c r="K118" s="240"/>
      <c r="L118" s="245"/>
      <c r="M118" s="317"/>
      <c r="N118" s="318"/>
      <c r="O118" s="319"/>
    </row>
    <row r="119" spans="1:15" ht="55.25" customHeight="1" x14ac:dyDescent="0.35">
      <c r="A119" s="235">
        <v>5</v>
      </c>
      <c r="B119" s="236"/>
      <c r="C119" s="237"/>
      <c r="D119" s="238"/>
      <c r="E119" s="239"/>
      <c r="F119" s="239"/>
      <c r="G119" s="240"/>
      <c r="H119" s="240"/>
      <c r="I119" s="240"/>
      <c r="J119" s="240"/>
      <c r="K119" s="240"/>
      <c r="L119" s="245"/>
      <c r="M119" s="317"/>
      <c r="N119" s="318"/>
      <c r="O119" s="319"/>
    </row>
    <row r="120" spans="1:15" ht="55.25" customHeight="1" x14ac:dyDescent="0.35">
      <c r="A120" s="235">
        <v>6</v>
      </c>
      <c r="B120" s="236"/>
      <c r="C120" s="237"/>
      <c r="D120" s="238"/>
      <c r="E120" s="239"/>
      <c r="F120" s="239"/>
      <c r="G120" s="240"/>
      <c r="H120" s="240"/>
      <c r="I120" s="240"/>
      <c r="J120" s="240"/>
      <c r="K120" s="240"/>
      <c r="L120" s="245"/>
      <c r="M120" s="317"/>
      <c r="N120" s="318"/>
      <c r="O120" s="319"/>
    </row>
    <row r="121" spans="1:15" ht="55.25" customHeight="1" x14ac:dyDescent="0.35">
      <c r="A121" s="235">
        <v>7</v>
      </c>
      <c r="B121" s="236"/>
      <c r="C121" s="237"/>
      <c r="D121" s="238"/>
      <c r="E121" s="239"/>
      <c r="F121" s="239"/>
      <c r="G121" s="240"/>
      <c r="H121" s="240"/>
      <c r="I121" s="240"/>
      <c r="J121" s="240"/>
      <c r="K121" s="240"/>
      <c r="L121" s="245"/>
      <c r="M121" s="317"/>
      <c r="N121" s="318"/>
      <c r="O121" s="319"/>
    </row>
    <row r="122" spans="1:15" ht="55.25" customHeight="1" x14ac:dyDescent="0.35">
      <c r="A122" s="235">
        <v>8</v>
      </c>
      <c r="B122" s="236"/>
      <c r="C122" s="237"/>
      <c r="D122" s="238"/>
      <c r="E122" s="239"/>
      <c r="F122" s="239"/>
      <c r="G122" s="240"/>
      <c r="H122" s="240"/>
      <c r="I122" s="240"/>
      <c r="J122" s="240"/>
      <c r="K122" s="240"/>
      <c r="L122" s="245"/>
      <c r="M122" s="317"/>
      <c r="N122" s="318"/>
      <c r="O122" s="319"/>
    </row>
    <row r="123" spans="1:15" ht="55.25" customHeight="1" x14ac:dyDescent="0.35">
      <c r="A123" s="235">
        <v>9</v>
      </c>
      <c r="B123" s="236"/>
      <c r="C123" s="237"/>
      <c r="D123" s="238"/>
      <c r="E123" s="239"/>
      <c r="F123" s="239"/>
      <c r="G123" s="240"/>
      <c r="H123" s="240"/>
      <c r="I123" s="240"/>
      <c r="J123" s="240"/>
      <c r="K123" s="240"/>
      <c r="L123" s="245"/>
      <c r="M123" s="317"/>
      <c r="N123" s="318"/>
      <c r="O123" s="319"/>
    </row>
    <row r="124" spans="1:15" ht="55.25" customHeight="1" x14ac:dyDescent="0.35">
      <c r="A124" s="235">
        <v>10</v>
      </c>
      <c r="B124" s="236"/>
      <c r="C124" s="237"/>
      <c r="D124" s="238"/>
      <c r="E124" s="239"/>
      <c r="F124" s="239"/>
      <c r="G124" s="240"/>
      <c r="H124" s="240"/>
      <c r="I124" s="240"/>
      <c r="J124" s="240"/>
      <c r="K124" s="240"/>
      <c r="L124" s="245"/>
      <c r="M124" s="317"/>
      <c r="N124" s="318"/>
      <c r="O124" s="319"/>
    </row>
    <row r="125" spans="1:15" ht="55.25" customHeight="1" x14ac:dyDescent="0.35">
      <c r="A125" s="235">
        <v>11</v>
      </c>
      <c r="B125" s="236"/>
      <c r="C125" s="237"/>
      <c r="D125" s="238"/>
      <c r="E125" s="239"/>
      <c r="F125" s="239"/>
      <c r="G125" s="240"/>
      <c r="H125" s="240"/>
      <c r="I125" s="240"/>
      <c r="J125" s="240"/>
      <c r="K125" s="240"/>
      <c r="L125" s="245"/>
      <c r="M125" s="317"/>
      <c r="N125" s="318"/>
      <c r="O125" s="319"/>
    </row>
    <row r="126" spans="1:15" ht="55.25" customHeight="1" x14ac:dyDescent="0.35">
      <c r="A126" s="235">
        <v>12</v>
      </c>
      <c r="B126" s="236"/>
      <c r="C126" s="237"/>
      <c r="D126" s="238"/>
      <c r="E126" s="239"/>
      <c r="F126" s="239"/>
      <c r="G126" s="240"/>
      <c r="H126" s="240"/>
      <c r="I126" s="240"/>
      <c r="J126" s="240"/>
      <c r="K126" s="240"/>
      <c r="L126" s="245"/>
      <c r="M126" s="317"/>
      <c r="N126" s="318"/>
      <c r="O126" s="319"/>
    </row>
    <row r="127" spans="1:15" ht="55.25" customHeight="1" x14ac:dyDescent="0.35">
      <c r="A127" s="235">
        <v>13</v>
      </c>
      <c r="B127" s="236"/>
      <c r="C127" s="237"/>
      <c r="D127" s="238"/>
      <c r="E127" s="239"/>
      <c r="F127" s="239"/>
      <c r="G127" s="240"/>
      <c r="H127" s="240"/>
      <c r="I127" s="240"/>
      <c r="J127" s="240"/>
      <c r="K127" s="240"/>
      <c r="L127" s="245"/>
      <c r="M127" s="317"/>
      <c r="N127" s="318"/>
      <c r="O127" s="319"/>
    </row>
    <row r="128" spans="1:15" ht="55.25" customHeight="1" x14ac:dyDescent="0.35">
      <c r="A128" s="235">
        <v>14</v>
      </c>
      <c r="B128" s="236"/>
      <c r="C128" s="237"/>
      <c r="D128" s="238"/>
      <c r="E128" s="239"/>
      <c r="F128" s="239"/>
      <c r="G128" s="240"/>
      <c r="H128" s="240"/>
      <c r="I128" s="240"/>
      <c r="J128" s="240"/>
      <c r="K128" s="240"/>
      <c r="L128" s="245"/>
      <c r="M128" s="317"/>
      <c r="N128" s="318"/>
      <c r="O128" s="319"/>
    </row>
    <row r="129" spans="1:15" ht="55.25" customHeight="1" x14ac:dyDescent="0.35">
      <c r="A129" s="235">
        <v>15</v>
      </c>
      <c r="B129" s="236"/>
      <c r="C129" s="237"/>
      <c r="D129" s="238"/>
      <c r="E129" s="239"/>
      <c r="F129" s="239"/>
      <c r="G129" s="240"/>
      <c r="H129" s="240"/>
      <c r="I129" s="240"/>
      <c r="J129" s="240"/>
      <c r="K129" s="240"/>
      <c r="L129" s="245"/>
      <c r="M129" s="317"/>
      <c r="N129" s="318"/>
      <c r="O129" s="319"/>
    </row>
    <row r="130" spans="1:15" ht="55.25" customHeight="1" x14ac:dyDescent="0.35">
      <c r="A130" s="235">
        <v>16</v>
      </c>
      <c r="B130" s="236"/>
      <c r="C130" s="237"/>
      <c r="D130" s="238"/>
      <c r="E130" s="239"/>
      <c r="F130" s="239"/>
      <c r="G130" s="240"/>
      <c r="H130" s="240"/>
      <c r="I130" s="240"/>
      <c r="J130" s="240"/>
      <c r="K130" s="240"/>
      <c r="L130" s="245"/>
      <c r="M130" s="317"/>
      <c r="N130" s="318"/>
      <c r="O130" s="319"/>
    </row>
    <row r="131" spans="1:15" ht="55.25" customHeight="1" x14ac:dyDescent="0.35">
      <c r="A131" s="235">
        <v>17</v>
      </c>
      <c r="B131" s="236"/>
      <c r="C131" s="237"/>
      <c r="D131" s="238"/>
      <c r="E131" s="239"/>
      <c r="F131" s="239"/>
      <c r="G131" s="240"/>
      <c r="H131" s="240"/>
      <c r="I131" s="240"/>
      <c r="J131" s="240"/>
      <c r="K131" s="240"/>
      <c r="L131" s="245"/>
      <c r="M131" s="317"/>
      <c r="N131" s="318"/>
      <c r="O131" s="319"/>
    </row>
    <row r="132" spans="1:15" ht="55.25" customHeight="1" x14ac:dyDescent="0.35">
      <c r="A132" s="235">
        <v>18</v>
      </c>
      <c r="B132" s="236"/>
      <c r="C132" s="237"/>
      <c r="D132" s="238"/>
      <c r="E132" s="239"/>
      <c r="F132" s="239"/>
      <c r="G132" s="240"/>
      <c r="H132" s="240"/>
      <c r="I132" s="240"/>
      <c r="J132" s="240"/>
      <c r="K132" s="240"/>
      <c r="L132" s="245"/>
      <c r="M132" s="317"/>
      <c r="N132" s="318"/>
      <c r="O132" s="319"/>
    </row>
    <row r="133" spans="1:15" ht="55.25" customHeight="1" x14ac:dyDescent="0.35">
      <c r="A133" s="235">
        <v>19</v>
      </c>
      <c r="B133" s="236"/>
      <c r="C133" s="237"/>
      <c r="D133" s="238"/>
      <c r="E133" s="239"/>
      <c r="F133" s="239"/>
      <c r="G133" s="240"/>
      <c r="H133" s="240"/>
      <c r="I133" s="240"/>
      <c r="J133" s="240"/>
      <c r="K133" s="240"/>
      <c r="L133" s="245"/>
      <c r="M133" s="317"/>
      <c r="N133" s="318"/>
      <c r="O133" s="319"/>
    </row>
    <row r="134" spans="1:15" ht="55.25" customHeight="1" x14ac:dyDescent="0.35">
      <c r="A134" s="235">
        <v>20</v>
      </c>
      <c r="B134" s="236"/>
      <c r="C134" s="237"/>
      <c r="D134" s="238"/>
      <c r="E134" s="239"/>
      <c r="F134" s="239"/>
      <c r="G134" s="240"/>
      <c r="H134" s="240"/>
      <c r="I134" s="240"/>
      <c r="J134" s="240"/>
      <c r="K134" s="240"/>
      <c r="L134" s="245"/>
      <c r="M134" s="317"/>
      <c r="N134" s="318"/>
      <c r="O134" s="319"/>
    </row>
    <row r="135" spans="1:15" ht="55.25" customHeight="1" x14ac:dyDescent="0.35">
      <c r="A135" s="235">
        <v>21</v>
      </c>
      <c r="B135" s="236"/>
      <c r="C135" s="237"/>
      <c r="D135" s="238"/>
      <c r="E135" s="239"/>
      <c r="F135" s="239"/>
      <c r="G135" s="240"/>
      <c r="H135" s="240"/>
      <c r="I135" s="240"/>
      <c r="J135" s="240"/>
      <c r="K135" s="240"/>
      <c r="L135" s="245"/>
      <c r="M135" s="317"/>
      <c r="N135" s="318"/>
      <c r="O135" s="319"/>
    </row>
    <row r="136" spans="1:15" ht="55.25" customHeight="1" x14ac:dyDescent="0.35">
      <c r="A136" s="235">
        <v>22</v>
      </c>
      <c r="B136" s="236"/>
      <c r="C136" s="237"/>
      <c r="D136" s="238"/>
      <c r="E136" s="239"/>
      <c r="F136" s="239"/>
      <c r="G136" s="240"/>
      <c r="H136" s="240"/>
      <c r="I136" s="240"/>
      <c r="J136" s="240"/>
      <c r="K136" s="240"/>
      <c r="L136" s="245"/>
      <c r="M136" s="317"/>
      <c r="N136" s="318"/>
      <c r="O136" s="319"/>
    </row>
    <row r="137" spans="1:15" ht="55.25" customHeight="1" x14ac:dyDescent="0.35">
      <c r="A137" s="235">
        <v>23</v>
      </c>
      <c r="B137" s="236"/>
      <c r="C137" s="237"/>
      <c r="D137" s="238"/>
      <c r="E137" s="239"/>
      <c r="F137" s="239"/>
      <c r="G137" s="240"/>
      <c r="H137" s="240"/>
      <c r="I137" s="240"/>
      <c r="J137" s="240"/>
      <c r="K137" s="240"/>
      <c r="L137" s="245"/>
      <c r="M137" s="317"/>
      <c r="N137" s="318"/>
      <c r="O137" s="319"/>
    </row>
    <row r="138" spans="1:15" ht="55.25" customHeight="1" x14ac:dyDescent="0.35">
      <c r="A138" s="235">
        <v>24</v>
      </c>
      <c r="B138" s="236"/>
      <c r="C138" s="237"/>
      <c r="D138" s="238"/>
      <c r="E138" s="239"/>
      <c r="F138" s="239"/>
      <c r="G138" s="240"/>
      <c r="H138" s="240"/>
      <c r="I138" s="240"/>
      <c r="J138" s="240"/>
      <c r="K138" s="240"/>
      <c r="L138" s="245"/>
      <c r="M138" s="317"/>
      <c r="N138" s="318"/>
      <c r="O138" s="319"/>
    </row>
    <row r="139" spans="1:15" ht="55.25" customHeight="1" x14ac:dyDescent="0.35">
      <c r="A139" s="235">
        <v>25</v>
      </c>
      <c r="B139" s="236"/>
      <c r="C139" s="237"/>
      <c r="D139" s="238"/>
      <c r="E139" s="239"/>
      <c r="F139" s="239"/>
      <c r="G139" s="240"/>
      <c r="H139" s="240"/>
      <c r="I139" s="240"/>
      <c r="J139" s="240"/>
      <c r="K139" s="240"/>
      <c r="L139" s="245"/>
      <c r="M139" s="317"/>
      <c r="N139" s="318"/>
      <c r="O139" s="319"/>
    </row>
    <row r="140" spans="1:15" ht="55.25" customHeight="1" x14ac:dyDescent="0.35">
      <c r="A140" s="235">
        <v>26</v>
      </c>
      <c r="B140" s="236"/>
      <c r="C140" s="237"/>
      <c r="D140" s="238"/>
      <c r="E140" s="239"/>
      <c r="F140" s="239"/>
      <c r="G140" s="240"/>
      <c r="H140" s="240"/>
      <c r="I140" s="240"/>
      <c r="J140" s="240"/>
      <c r="K140" s="240"/>
      <c r="L140" s="245"/>
      <c r="M140" s="317"/>
      <c r="N140" s="318"/>
      <c r="O140" s="319"/>
    </row>
    <row r="141" spans="1:15" ht="55.25" customHeight="1" x14ac:dyDescent="0.35">
      <c r="A141" s="235">
        <v>27</v>
      </c>
      <c r="B141" s="236"/>
      <c r="C141" s="237"/>
      <c r="D141" s="238"/>
      <c r="E141" s="239"/>
      <c r="F141" s="239"/>
      <c r="G141" s="240"/>
      <c r="H141" s="240"/>
      <c r="I141" s="240"/>
      <c r="J141" s="240"/>
      <c r="K141" s="240"/>
      <c r="L141" s="245"/>
      <c r="M141" s="317"/>
      <c r="N141" s="318"/>
      <c r="O141" s="319"/>
    </row>
    <row r="142" spans="1:15" ht="55.25" customHeight="1" x14ac:dyDescent="0.35">
      <c r="A142" s="235">
        <v>28</v>
      </c>
      <c r="B142" s="236"/>
      <c r="C142" s="237"/>
      <c r="D142" s="238"/>
      <c r="E142" s="239"/>
      <c r="F142" s="239"/>
      <c r="G142" s="240"/>
      <c r="H142" s="240"/>
      <c r="I142" s="240"/>
      <c r="J142" s="240"/>
      <c r="K142" s="240"/>
      <c r="L142" s="245"/>
      <c r="M142" s="317"/>
      <c r="N142" s="318"/>
      <c r="O142" s="319"/>
    </row>
    <row r="143" spans="1:15" ht="55.25" customHeight="1" x14ac:dyDescent="0.35">
      <c r="A143" s="235">
        <v>29</v>
      </c>
      <c r="B143" s="236"/>
      <c r="C143" s="237"/>
      <c r="D143" s="238"/>
      <c r="E143" s="239"/>
      <c r="F143" s="239"/>
      <c r="G143" s="240"/>
      <c r="H143" s="240"/>
      <c r="I143" s="240"/>
      <c r="J143" s="240"/>
      <c r="K143" s="240"/>
      <c r="L143" s="245"/>
      <c r="M143" s="317"/>
      <c r="N143" s="318"/>
      <c r="O143" s="319"/>
    </row>
    <row r="144" spans="1:15" ht="55.25" customHeight="1" x14ac:dyDescent="0.35">
      <c r="A144" s="246">
        <v>30</v>
      </c>
      <c r="B144" s="247"/>
      <c r="C144" s="248"/>
      <c r="D144" s="249"/>
      <c r="E144" s="250"/>
      <c r="F144" s="250"/>
      <c r="G144" s="240"/>
      <c r="H144" s="240"/>
      <c r="I144" s="240"/>
      <c r="J144" s="240"/>
      <c r="K144" s="240"/>
      <c r="L144" s="245"/>
      <c r="M144" s="317"/>
      <c r="N144" s="318"/>
      <c r="O144" s="319"/>
    </row>
    <row r="145" spans="1:19" ht="55.25" customHeight="1" x14ac:dyDescent="0.4">
      <c r="A145" s="251" t="s">
        <v>136</v>
      </c>
      <c r="B145" s="253"/>
      <c r="C145" s="253"/>
      <c r="D145" s="252"/>
      <c r="E145" s="254">
        <f>SUM(E115:E144)</f>
        <v>0</v>
      </c>
      <c r="F145" s="254">
        <f>SUM(F115:F144)</f>
        <v>0</v>
      </c>
      <c r="G145" s="2"/>
      <c r="O145" s="255">
        <f>SUBTOTAL(3,O115:O144)</f>
        <v>0</v>
      </c>
      <c r="S145" s="255"/>
    </row>
    <row r="146" spans="1:19" ht="55.25" customHeight="1" x14ac:dyDescent="0.4">
      <c r="A146" s="320"/>
      <c r="B146" s="320"/>
      <c r="C146" s="320"/>
      <c r="D146" s="320"/>
      <c r="E146" s="321"/>
      <c r="F146" s="321"/>
      <c r="G146" s="2"/>
      <c r="O146" s="255"/>
      <c r="S146" s="255"/>
    </row>
    <row r="147" spans="1:19" ht="28.5" customHeight="1" x14ac:dyDescent="0.4">
      <c r="A147" s="193" t="s">
        <v>137</v>
      </c>
      <c r="B147" s="138"/>
      <c r="C147" s="138"/>
      <c r="D147" s="138"/>
      <c r="E147" s="138"/>
      <c r="F147" s="138"/>
      <c r="G147" s="138"/>
      <c r="H147" s="138"/>
      <c r="I147" s="138"/>
      <c r="J147" s="138"/>
      <c r="K147" s="138"/>
      <c r="L147" s="138"/>
      <c r="M147" s="138"/>
      <c r="N147" s="138"/>
      <c r="O147" s="138"/>
      <c r="S147" s="255"/>
    </row>
    <row r="148" spans="1:19" ht="32.25" customHeight="1" x14ac:dyDescent="0.4">
      <c r="A148" s="194" t="s">
        <v>77</v>
      </c>
      <c r="B148" s="305"/>
      <c r="C148" s="305"/>
      <c r="D148" s="138"/>
      <c r="E148" s="305"/>
      <c r="F148" s="305"/>
      <c r="G148" s="305"/>
      <c r="H148" s="305"/>
      <c r="I148" s="305"/>
      <c r="J148" s="305"/>
      <c r="K148" s="305"/>
      <c r="L148" s="305"/>
      <c r="M148" s="305"/>
      <c r="N148" s="305"/>
      <c r="O148" s="305"/>
      <c r="S148" s="255"/>
    </row>
    <row r="149" spans="1:19" ht="42.75" customHeight="1" x14ac:dyDescent="0.4">
      <c r="A149" s="195" t="s">
        <v>78</v>
      </c>
      <c r="B149" s="305"/>
      <c r="C149" s="305"/>
      <c r="D149" s="138"/>
      <c r="E149" s="305"/>
      <c r="F149" s="305"/>
      <c r="G149" s="305"/>
      <c r="H149" s="305"/>
      <c r="I149" s="305"/>
      <c r="J149" s="305"/>
      <c r="K149" s="305"/>
      <c r="L149" s="305"/>
      <c r="M149" s="305"/>
      <c r="N149" s="305"/>
      <c r="O149" s="305"/>
      <c r="S149" s="255"/>
    </row>
    <row r="150" spans="1:19" ht="40.5" customHeight="1" x14ac:dyDescent="0.35">
      <c r="A150" s="258" t="s">
        <v>79</v>
      </c>
      <c r="B150" s="271" t="s">
        <v>80</v>
      </c>
      <c r="C150" s="258" t="s">
        <v>81</v>
      </c>
      <c r="D150" s="263" t="s">
        <v>127</v>
      </c>
      <c r="E150" s="263" t="s">
        <v>128</v>
      </c>
      <c r="F150" s="263" t="s">
        <v>84</v>
      </c>
      <c r="G150" s="261" t="s">
        <v>138</v>
      </c>
      <c r="H150" s="266" t="s">
        <v>139</v>
      </c>
      <c r="I150" s="267"/>
      <c r="J150" s="267"/>
      <c r="K150" s="267"/>
      <c r="L150" s="267"/>
      <c r="M150" s="267"/>
      <c r="N150" s="309"/>
      <c r="O150" s="263" t="s">
        <v>20</v>
      </c>
      <c r="P150" s="322" t="s">
        <v>88</v>
      </c>
    </row>
    <row r="151" spans="1:19" ht="32.25" customHeight="1" x14ac:dyDescent="0.35">
      <c r="A151" s="260"/>
      <c r="B151" s="274"/>
      <c r="C151" s="260"/>
      <c r="D151" s="265"/>
      <c r="E151" s="265"/>
      <c r="F151" s="265"/>
      <c r="G151" s="262"/>
      <c r="H151" s="275" t="s">
        <v>140</v>
      </c>
      <c r="I151" s="277"/>
      <c r="J151" s="277"/>
      <c r="K151" s="276"/>
      <c r="L151" s="311" t="s">
        <v>132</v>
      </c>
      <c r="M151" s="312"/>
      <c r="N151" s="324"/>
      <c r="O151" s="265"/>
      <c r="P151" s="213" t="s">
        <v>111</v>
      </c>
    </row>
    <row r="152" spans="1:19" ht="177" customHeight="1" x14ac:dyDescent="0.35">
      <c r="A152" s="259"/>
      <c r="B152" s="273"/>
      <c r="C152" s="259"/>
      <c r="D152" s="264"/>
      <c r="E152" s="264"/>
      <c r="F152" s="264"/>
      <c r="G152" s="272"/>
      <c r="H152" s="314" t="s">
        <v>95</v>
      </c>
      <c r="I152" s="314" t="s">
        <v>96</v>
      </c>
      <c r="J152" s="230" t="s">
        <v>141</v>
      </c>
      <c r="K152" s="315" t="s">
        <v>142</v>
      </c>
      <c r="L152" s="231" t="s">
        <v>123</v>
      </c>
      <c r="M152" s="232" t="s">
        <v>134</v>
      </c>
      <c r="N152" s="231" t="s">
        <v>135</v>
      </c>
      <c r="O152" s="264"/>
      <c r="P152" s="214"/>
    </row>
    <row r="153" spans="1:19" ht="55.25" customHeight="1" x14ac:dyDescent="0.35">
      <c r="A153" s="235">
        <v>1</v>
      </c>
      <c r="B153" s="236"/>
      <c r="C153" s="237"/>
      <c r="D153" s="238"/>
      <c r="E153" s="239"/>
      <c r="F153" s="239"/>
      <c r="G153" s="240"/>
      <c r="H153" s="294"/>
      <c r="I153" s="294"/>
      <c r="J153" s="294"/>
      <c r="K153" s="294"/>
      <c r="L153" s="294"/>
      <c r="M153" s="325"/>
      <c r="N153" s="326"/>
      <c r="O153" s="327"/>
      <c r="P153" s="319"/>
    </row>
    <row r="154" spans="1:19" ht="55.25" customHeight="1" x14ac:dyDescent="0.35">
      <c r="A154" s="235">
        <v>2</v>
      </c>
      <c r="B154" s="236"/>
      <c r="C154" s="237"/>
      <c r="D154" s="238"/>
      <c r="E154" s="239"/>
      <c r="F154" s="239"/>
      <c r="G154" s="240"/>
      <c r="H154" s="240"/>
      <c r="I154" s="240"/>
      <c r="J154" s="240"/>
      <c r="K154" s="240"/>
      <c r="L154" s="240"/>
      <c r="M154" s="328"/>
      <c r="N154" s="326"/>
      <c r="O154" s="327"/>
      <c r="P154" s="319"/>
    </row>
    <row r="155" spans="1:19" ht="55.25" customHeight="1" x14ac:dyDescent="0.35">
      <c r="A155" s="235">
        <v>3</v>
      </c>
      <c r="B155" s="236"/>
      <c r="C155" s="237"/>
      <c r="D155" s="238"/>
      <c r="E155" s="239"/>
      <c r="F155" s="239"/>
      <c r="G155" s="240"/>
      <c r="H155" s="240"/>
      <c r="I155" s="240"/>
      <c r="J155" s="240"/>
      <c r="K155" s="240"/>
      <c r="L155" s="240"/>
      <c r="M155" s="328"/>
      <c r="N155" s="326"/>
      <c r="O155" s="327"/>
      <c r="P155" s="319"/>
    </row>
    <row r="156" spans="1:19" ht="55.25" customHeight="1" x14ac:dyDescent="0.35">
      <c r="A156" s="235">
        <v>4</v>
      </c>
      <c r="B156" s="236"/>
      <c r="C156" s="237"/>
      <c r="D156" s="238"/>
      <c r="E156" s="239"/>
      <c r="F156" s="239"/>
      <c r="G156" s="240"/>
      <c r="H156" s="240"/>
      <c r="I156" s="240"/>
      <c r="J156" s="240"/>
      <c r="K156" s="240"/>
      <c r="L156" s="240"/>
      <c r="M156" s="328"/>
      <c r="N156" s="326"/>
      <c r="O156" s="327"/>
      <c r="P156" s="319"/>
    </row>
    <row r="157" spans="1:19" ht="55.25" customHeight="1" x14ac:dyDescent="0.35">
      <c r="A157" s="235">
        <v>5</v>
      </c>
      <c r="B157" s="236"/>
      <c r="C157" s="237"/>
      <c r="D157" s="238"/>
      <c r="E157" s="239"/>
      <c r="F157" s="239"/>
      <c r="G157" s="240"/>
      <c r="H157" s="240"/>
      <c r="I157" s="240"/>
      <c r="J157" s="240"/>
      <c r="K157" s="240"/>
      <c r="L157" s="240"/>
      <c r="M157" s="328"/>
      <c r="N157" s="326"/>
      <c r="O157" s="327"/>
      <c r="P157" s="319"/>
    </row>
    <row r="158" spans="1:19" ht="55.25" customHeight="1" x14ac:dyDescent="0.35">
      <c r="A158" s="235">
        <v>6</v>
      </c>
      <c r="B158" s="236"/>
      <c r="C158" s="237"/>
      <c r="D158" s="238"/>
      <c r="E158" s="239"/>
      <c r="F158" s="239"/>
      <c r="G158" s="240"/>
      <c r="H158" s="240"/>
      <c r="I158" s="240"/>
      <c r="J158" s="240"/>
      <c r="K158" s="240"/>
      <c r="L158" s="240"/>
      <c r="M158" s="328"/>
      <c r="N158" s="326"/>
      <c r="O158" s="327"/>
      <c r="P158" s="319"/>
    </row>
    <row r="159" spans="1:19" ht="55.25" customHeight="1" x14ac:dyDescent="0.35">
      <c r="A159" s="235">
        <v>7</v>
      </c>
      <c r="B159" s="236"/>
      <c r="C159" s="237"/>
      <c r="D159" s="238"/>
      <c r="E159" s="239"/>
      <c r="F159" s="239"/>
      <c r="G159" s="240"/>
      <c r="H159" s="240"/>
      <c r="I159" s="240"/>
      <c r="J159" s="240"/>
      <c r="K159" s="240"/>
      <c r="L159" s="240"/>
      <c r="M159" s="328"/>
      <c r="N159" s="326"/>
      <c r="O159" s="327"/>
      <c r="P159" s="319"/>
    </row>
    <row r="160" spans="1:19" ht="55.25" customHeight="1" x14ac:dyDescent="0.35">
      <c r="A160" s="235">
        <v>8</v>
      </c>
      <c r="B160" s="236"/>
      <c r="C160" s="237"/>
      <c r="D160" s="238"/>
      <c r="E160" s="239"/>
      <c r="F160" s="239"/>
      <c r="G160" s="240"/>
      <c r="H160" s="240"/>
      <c r="I160" s="240"/>
      <c r="J160" s="240"/>
      <c r="K160" s="240"/>
      <c r="L160" s="240"/>
      <c r="M160" s="328"/>
      <c r="N160" s="326"/>
      <c r="O160" s="327"/>
      <c r="P160" s="319"/>
    </row>
    <row r="161" spans="1:16" ht="55.25" customHeight="1" x14ac:dyDescent="0.35">
      <c r="A161" s="235">
        <v>9</v>
      </c>
      <c r="B161" s="236"/>
      <c r="C161" s="237"/>
      <c r="D161" s="238"/>
      <c r="E161" s="239"/>
      <c r="F161" s="239"/>
      <c r="G161" s="240"/>
      <c r="H161" s="240"/>
      <c r="I161" s="240"/>
      <c r="J161" s="240"/>
      <c r="K161" s="240"/>
      <c r="L161" s="240"/>
      <c r="M161" s="328"/>
      <c r="N161" s="326"/>
      <c r="O161" s="327"/>
      <c r="P161" s="319"/>
    </row>
    <row r="162" spans="1:16" ht="55.25" customHeight="1" x14ac:dyDescent="0.35">
      <c r="A162" s="235">
        <v>10</v>
      </c>
      <c r="B162" s="236"/>
      <c r="C162" s="237"/>
      <c r="D162" s="238"/>
      <c r="E162" s="239"/>
      <c r="F162" s="239"/>
      <c r="G162" s="240"/>
      <c r="H162" s="240"/>
      <c r="I162" s="240"/>
      <c r="J162" s="240"/>
      <c r="K162" s="240"/>
      <c r="L162" s="240"/>
      <c r="M162" s="328"/>
      <c r="N162" s="326"/>
      <c r="O162" s="327"/>
      <c r="P162" s="319"/>
    </row>
    <row r="163" spans="1:16" ht="55.25" customHeight="1" x14ac:dyDescent="0.35">
      <c r="A163" s="235">
        <v>11</v>
      </c>
      <c r="B163" s="236"/>
      <c r="C163" s="237"/>
      <c r="D163" s="238"/>
      <c r="E163" s="239"/>
      <c r="F163" s="239"/>
      <c r="G163" s="240"/>
      <c r="H163" s="240"/>
      <c r="I163" s="240"/>
      <c r="J163" s="240"/>
      <c r="K163" s="240"/>
      <c r="L163" s="240"/>
      <c r="M163" s="328"/>
      <c r="N163" s="326"/>
      <c r="O163" s="327"/>
      <c r="P163" s="319"/>
    </row>
    <row r="164" spans="1:16" ht="55.25" customHeight="1" x14ac:dyDescent="0.35">
      <c r="A164" s="235">
        <v>12</v>
      </c>
      <c r="B164" s="236"/>
      <c r="C164" s="237"/>
      <c r="D164" s="238"/>
      <c r="E164" s="239"/>
      <c r="F164" s="239"/>
      <c r="G164" s="240"/>
      <c r="H164" s="240"/>
      <c r="I164" s="240"/>
      <c r="J164" s="240"/>
      <c r="K164" s="240"/>
      <c r="L164" s="240"/>
      <c r="M164" s="328"/>
      <c r="N164" s="326"/>
      <c r="O164" s="327"/>
      <c r="P164" s="319"/>
    </row>
    <row r="165" spans="1:16" ht="55.25" customHeight="1" x14ac:dyDescent="0.35">
      <c r="A165" s="235">
        <v>13</v>
      </c>
      <c r="B165" s="236"/>
      <c r="C165" s="237"/>
      <c r="D165" s="238"/>
      <c r="E165" s="239"/>
      <c r="F165" s="239"/>
      <c r="G165" s="240"/>
      <c r="H165" s="240"/>
      <c r="I165" s="240"/>
      <c r="J165" s="240"/>
      <c r="K165" s="240"/>
      <c r="L165" s="240"/>
      <c r="M165" s="328"/>
      <c r="N165" s="326"/>
      <c r="O165" s="327"/>
      <c r="P165" s="319"/>
    </row>
    <row r="166" spans="1:16" ht="55.25" customHeight="1" x14ac:dyDescent="0.35">
      <c r="A166" s="235">
        <v>14</v>
      </c>
      <c r="B166" s="236"/>
      <c r="C166" s="237"/>
      <c r="D166" s="238"/>
      <c r="E166" s="239"/>
      <c r="F166" s="239"/>
      <c r="G166" s="240"/>
      <c r="H166" s="240"/>
      <c r="I166" s="240"/>
      <c r="J166" s="240"/>
      <c r="K166" s="240"/>
      <c r="L166" s="240"/>
      <c r="M166" s="328"/>
      <c r="N166" s="326"/>
      <c r="O166" s="327"/>
      <c r="P166" s="319"/>
    </row>
    <row r="167" spans="1:16" ht="55.25" customHeight="1" x14ac:dyDescent="0.35">
      <c r="A167" s="235">
        <v>15</v>
      </c>
      <c r="B167" s="236"/>
      <c r="C167" s="237"/>
      <c r="D167" s="238"/>
      <c r="E167" s="239"/>
      <c r="F167" s="239"/>
      <c r="G167" s="240"/>
      <c r="H167" s="240"/>
      <c r="I167" s="240"/>
      <c r="J167" s="240"/>
      <c r="K167" s="240"/>
      <c r="L167" s="240"/>
      <c r="M167" s="328"/>
      <c r="N167" s="326"/>
      <c r="O167" s="327"/>
      <c r="P167" s="319"/>
    </row>
    <row r="168" spans="1:16" ht="55.25" customHeight="1" x14ac:dyDescent="0.35">
      <c r="A168" s="235">
        <v>16</v>
      </c>
      <c r="B168" s="236"/>
      <c r="C168" s="237"/>
      <c r="D168" s="238"/>
      <c r="E168" s="239"/>
      <c r="F168" s="239"/>
      <c r="G168" s="240"/>
      <c r="H168" s="240"/>
      <c r="I168" s="240"/>
      <c r="J168" s="240"/>
      <c r="K168" s="240"/>
      <c r="L168" s="240"/>
      <c r="M168" s="328"/>
      <c r="N168" s="326"/>
      <c r="O168" s="327"/>
      <c r="P168" s="319"/>
    </row>
    <row r="169" spans="1:16" ht="55.25" customHeight="1" x14ac:dyDescent="0.35">
      <c r="A169" s="235">
        <v>17</v>
      </c>
      <c r="B169" s="236"/>
      <c r="C169" s="237"/>
      <c r="D169" s="238"/>
      <c r="E169" s="239"/>
      <c r="F169" s="239"/>
      <c r="G169" s="240"/>
      <c r="H169" s="240"/>
      <c r="I169" s="240"/>
      <c r="J169" s="240"/>
      <c r="K169" s="240"/>
      <c r="L169" s="240"/>
      <c r="M169" s="328"/>
      <c r="N169" s="326"/>
      <c r="O169" s="327"/>
      <c r="P169" s="319"/>
    </row>
    <row r="170" spans="1:16" ht="55.25" customHeight="1" x14ac:dyDescent="0.35">
      <c r="A170" s="235">
        <v>18</v>
      </c>
      <c r="B170" s="236"/>
      <c r="C170" s="237"/>
      <c r="D170" s="238"/>
      <c r="E170" s="239"/>
      <c r="F170" s="239"/>
      <c r="G170" s="240"/>
      <c r="H170" s="240"/>
      <c r="I170" s="240"/>
      <c r="J170" s="240"/>
      <c r="K170" s="240"/>
      <c r="L170" s="240"/>
      <c r="M170" s="328"/>
      <c r="N170" s="326"/>
      <c r="O170" s="327"/>
      <c r="P170" s="319"/>
    </row>
    <row r="171" spans="1:16" ht="55.25" customHeight="1" x14ac:dyDescent="0.35">
      <c r="A171" s="235">
        <v>19</v>
      </c>
      <c r="B171" s="236"/>
      <c r="C171" s="237"/>
      <c r="D171" s="238"/>
      <c r="E171" s="239"/>
      <c r="F171" s="239"/>
      <c r="G171" s="240"/>
      <c r="H171" s="240"/>
      <c r="I171" s="240"/>
      <c r="J171" s="240"/>
      <c r="K171" s="240"/>
      <c r="L171" s="240"/>
      <c r="M171" s="328"/>
      <c r="N171" s="326"/>
      <c r="O171" s="327"/>
      <c r="P171" s="319"/>
    </row>
    <row r="172" spans="1:16" ht="55.25" customHeight="1" x14ac:dyDescent="0.35">
      <c r="A172" s="235">
        <v>20</v>
      </c>
      <c r="B172" s="236"/>
      <c r="C172" s="237"/>
      <c r="D172" s="238"/>
      <c r="E172" s="239"/>
      <c r="F172" s="239"/>
      <c r="G172" s="240"/>
      <c r="H172" s="240"/>
      <c r="I172" s="240"/>
      <c r="J172" s="240"/>
      <c r="K172" s="240"/>
      <c r="L172" s="240"/>
      <c r="M172" s="328"/>
      <c r="N172" s="326"/>
      <c r="O172" s="327"/>
      <c r="P172" s="319"/>
    </row>
    <row r="173" spans="1:16" ht="55.25" customHeight="1" x14ac:dyDescent="0.35">
      <c r="A173" s="235">
        <v>21</v>
      </c>
      <c r="B173" s="236"/>
      <c r="C173" s="237"/>
      <c r="D173" s="238"/>
      <c r="E173" s="239"/>
      <c r="F173" s="239"/>
      <c r="G173" s="240"/>
      <c r="H173" s="240"/>
      <c r="I173" s="240"/>
      <c r="J173" s="240"/>
      <c r="K173" s="240"/>
      <c r="L173" s="240"/>
      <c r="M173" s="328"/>
      <c r="N173" s="326"/>
      <c r="O173" s="327"/>
      <c r="P173" s="319"/>
    </row>
    <row r="174" spans="1:16" ht="55.25" customHeight="1" x14ac:dyDescent="0.35">
      <c r="A174" s="235">
        <v>22</v>
      </c>
      <c r="B174" s="236"/>
      <c r="C174" s="237"/>
      <c r="D174" s="238"/>
      <c r="E174" s="239"/>
      <c r="F174" s="239"/>
      <c r="G174" s="240"/>
      <c r="H174" s="240"/>
      <c r="I174" s="240"/>
      <c r="J174" s="240"/>
      <c r="K174" s="240"/>
      <c r="L174" s="240"/>
      <c r="M174" s="328"/>
      <c r="N174" s="326"/>
      <c r="O174" s="327"/>
      <c r="P174" s="319"/>
    </row>
    <row r="175" spans="1:16" ht="55.25" customHeight="1" x14ac:dyDescent="0.35">
      <c r="A175" s="235">
        <v>23</v>
      </c>
      <c r="B175" s="236"/>
      <c r="C175" s="237"/>
      <c r="D175" s="238"/>
      <c r="E175" s="239"/>
      <c r="F175" s="239"/>
      <c r="G175" s="240"/>
      <c r="H175" s="240"/>
      <c r="I175" s="240"/>
      <c r="J175" s="240"/>
      <c r="K175" s="240"/>
      <c r="L175" s="240"/>
      <c r="M175" s="328"/>
      <c r="N175" s="326"/>
      <c r="O175" s="327"/>
      <c r="P175" s="319"/>
    </row>
    <row r="176" spans="1:16" ht="55.25" customHeight="1" x14ac:dyDescent="0.35">
      <c r="A176" s="235">
        <v>24</v>
      </c>
      <c r="B176" s="236"/>
      <c r="C176" s="237"/>
      <c r="D176" s="238"/>
      <c r="E176" s="239"/>
      <c r="F176" s="239"/>
      <c r="G176" s="240"/>
      <c r="H176" s="240"/>
      <c r="I176" s="240"/>
      <c r="J176" s="240"/>
      <c r="K176" s="240"/>
      <c r="L176" s="240"/>
      <c r="M176" s="328"/>
      <c r="N176" s="326"/>
      <c r="O176" s="327"/>
      <c r="P176" s="319"/>
    </row>
    <row r="177" spans="1:16" ht="55.25" customHeight="1" x14ac:dyDescent="0.35">
      <c r="A177" s="235">
        <v>25</v>
      </c>
      <c r="B177" s="236"/>
      <c r="C177" s="237"/>
      <c r="D177" s="238"/>
      <c r="E177" s="239"/>
      <c r="F177" s="239"/>
      <c r="G177" s="240"/>
      <c r="H177" s="240"/>
      <c r="I177" s="240"/>
      <c r="J177" s="240"/>
      <c r="K177" s="240"/>
      <c r="L177" s="240"/>
      <c r="M177" s="328"/>
      <c r="N177" s="326"/>
      <c r="O177" s="327"/>
      <c r="P177" s="319"/>
    </row>
    <row r="178" spans="1:16" ht="55.25" customHeight="1" x14ac:dyDescent="0.35">
      <c r="A178" s="235">
        <v>26</v>
      </c>
      <c r="B178" s="236"/>
      <c r="C178" s="237"/>
      <c r="D178" s="238"/>
      <c r="E178" s="239"/>
      <c r="F178" s="239"/>
      <c r="G178" s="240"/>
      <c r="H178" s="240"/>
      <c r="I178" s="240"/>
      <c r="J178" s="240"/>
      <c r="K178" s="240"/>
      <c r="L178" s="240"/>
      <c r="M178" s="328"/>
      <c r="N178" s="326"/>
      <c r="O178" s="327"/>
      <c r="P178" s="319"/>
    </row>
    <row r="179" spans="1:16" ht="55.25" customHeight="1" x14ac:dyDescent="0.35">
      <c r="A179" s="235">
        <v>27</v>
      </c>
      <c r="B179" s="236"/>
      <c r="C179" s="237"/>
      <c r="D179" s="238"/>
      <c r="E179" s="239"/>
      <c r="F179" s="239"/>
      <c r="G179" s="240"/>
      <c r="H179" s="240"/>
      <c r="I179" s="240"/>
      <c r="J179" s="240"/>
      <c r="K179" s="240"/>
      <c r="L179" s="240"/>
      <c r="M179" s="328"/>
      <c r="N179" s="326"/>
      <c r="O179" s="327"/>
      <c r="P179" s="319"/>
    </row>
    <row r="180" spans="1:16" ht="55.25" customHeight="1" x14ac:dyDescent="0.35">
      <c r="A180" s="235">
        <v>28</v>
      </c>
      <c r="B180" s="236"/>
      <c r="C180" s="237"/>
      <c r="D180" s="238"/>
      <c r="E180" s="239"/>
      <c r="F180" s="239"/>
      <c r="G180" s="240"/>
      <c r="H180" s="240"/>
      <c r="I180" s="240"/>
      <c r="J180" s="240"/>
      <c r="K180" s="240"/>
      <c r="L180" s="240"/>
      <c r="M180" s="328"/>
      <c r="N180" s="326"/>
      <c r="O180" s="327"/>
      <c r="P180" s="319"/>
    </row>
    <row r="181" spans="1:16" ht="55.25" customHeight="1" x14ac:dyDescent="0.35">
      <c r="A181" s="235">
        <v>29</v>
      </c>
      <c r="B181" s="236"/>
      <c r="C181" s="237"/>
      <c r="D181" s="238"/>
      <c r="E181" s="239"/>
      <c r="F181" s="239"/>
      <c r="G181" s="240"/>
      <c r="H181" s="240"/>
      <c r="I181" s="240"/>
      <c r="J181" s="240"/>
      <c r="K181" s="240"/>
      <c r="L181" s="240"/>
      <c r="M181" s="328"/>
      <c r="N181" s="326"/>
      <c r="O181" s="327"/>
      <c r="P181" s="319"/>
    </row>
    <row r="182" spans="1:16" ht="55.25" customHeight="1" x14ac:dyDescent="0.35">
      <c r="A182" s="246">
        <v>30</v>
      </c>
      <c r="B182" s="247"/>
      <c r="C182" s="248"/>
      <c r="D182" s="249"/>
      <c r="E182" s="250"/>
      <c r="F182" s="250"/>
      <c r="G182" s="240"/>
      <c r="H182" s="240"/>
      <c r="I182" s="240"/>
      <c r="J182" s="240"/>
      <c r="K182" s="240"/>
      <c r="L182" s="240"/>
      <c r="M182" s="328"/>
      <c r="N182" s="326"/>
      <c r="O182" s="327"/>
      <c r="P182" s="319"/>
    </row>
    <row r="183" spans="1:16" ht="23" customHeight="1" x14ac:dyDescent="0.4">
      <c r="A183" s="251" t="s">
        <v>143</v>
      </c>
      <c r="B183" s="253"/>
      <c r="C183" s="253"/>
      <c r="D183" s="252"/>
      <c r="E183" s="254">
        <f>SUM(E153:E182)</f>
        <v>0</v>
      </c>
      <c r="F183" s="254">
        <f>SUM(F153:F182)</f>
        <v>0</v>
      </c>
      <c r="G183" s="2"/>
      <c r="P183" s="255">
        <f>SUBTOTAL(3,P153:P182)</f>
        <v>0</v>
      </c>
    </row>
    <row r="186" spans="1:16" s="138" customFormat="1" ht="18" customHeight="1" x14ac:dyDescent="0.4">
      <c r="A186" s="193" t="s">
        <v>144</v>
      </c>
    </row>
    <row r="187" spans="1:16" ht="18" customHeight="1" x14ac:dyDescent="0.4">
      <c r="A187" s="194" t="s">
        <v>77</v>
      </c>
      <c r="B187" s="305"/>
      <c r="C187" s="305"/>
      <c r="D187" s="138"/>
      <c r="E187" s="305"/>
      <c r="F187" s="305"/>
      <c r="G187" s="305"/>
      <c r="H187" s="305"/>
      <c r="I187" s="305"/>
      <c r="J187" s="305"/>
      <c r="K187" s="305"/>
      <c r="L187" s="305"/>
      <c r="M187" s="305"/>
      <c r="N187" s="305"/>
      <c r="O187" s="305"/>
    </row>
    <row r="188" spans="1:16" ht="18" customHeight="1" x14ac:dyDescent="0.4">
      <c r="A188" s="195" t="s">
        <v>78</v>
      </c>
      <c r="B188" s="305"/>
      <c r="C188" s="305"/>
      <c r="D188" s="138"/>
      <c r="E188" s="305"/>
      <c r="F188" s="305"/>
      <c r="G188" s="305"/>
      <c r="H188" s="305"/>
      <c r="I188" s="305"/>
      <c r="J188" s="305"/>
      <c r="K188" s="305"/>
      <c r="L188" s="305"/>
      <c r="M188" s="305"/>
      <c r="N188" s="305"/>
      <c r="O188" s="305"/>
    </row>
    <row r="189" spans="1:16" ht="18" customHeight="1" x14ac:dyDescent="0.4">
      <c r="A189" s="68"/>
      <c r="B189" s="305"/>
      <c r="C189" s="305"/>
      <c r="D189" s="138"/>
      <c r="E189" s="305"/>
      <c r="F189" s="305"/>
      <c r="G189" s="305"/>
      <c r="H189" s="305"/>
      <c r="I189" s="305"/>
      <c r="J189" s="305"/>
      <c r="K189" s="305"/>
      <c r="L189" s="305"/>
      <c r="M189" s="305"/>
      <c r="N189" s="305"/>
      <c r="O189" s="305"/>
    </row>
    <row r="190" spans="1:16" ht="18" customHeight="1" x14ac:dyDescent="0.35">
      <c r="A190" s="258" t="s">
        <v>79</v>
      </c>
      <c r="B190" s="271" t="s">
        <v>80</v>
      </c>
      <c r="C190" s="258" t="s">
        <v>81</v>
      </c>
      <c r="D190" s="263" t="s">
        <v>127</v>
      </c>
      <c r="E190" s="263" t="s">
        <v>128</v>
      </c>
      <c r="F190" s="263" t="s">
        <v>84</v>
      </c>
      <c r="G190" s="261" t="s">
        <v>138</v>
      </c>
      <c r="H190" s="266" t="s">
        <v>145</v>
      </c>
      <c r="I190" s="267"/>
      <c r="J190" s="267"/>
      <c r="K190" s="267"/>
      <c r="L190" s="267"/>
      <c r="M190" s="267"/>
      <c r="N190" s="309"/>
      <c r="O190" s="263" t="s">
        <v>20</v>
      </c>
      <c r="P190" s="322" t="s">
        <v>88</v>
      </c>
    </row>
    <row r="191" spans="1:16" ht="38.25" customHeight="1" x14ac:dyDescent="0.35">
      <c r="A191" s="260"/>
      <c r="B191" s="274"/>
      <c r="C191" s="260"/>
      <c r="D191" s="265"/>
      <c r="E191" s="265"/>
      <c r="F191" s="265"/>
      <c r="G191" s="262"/>
      <c r="H191" s="275" t="s">
        <v>146</v>
      </c>
      <c r="I191" s="277"/>
      <c r="J191" s="277"/>
      <c r="K191" s="276"/>
      <c r="L191" s="217" t="s">
        <v>132</v>
      </c>
      <c r="M191" s="218"/>
      <c r="N191" s="323"/>
      <c r="O191" s="265"/>
      <c r="P191" s="213" t="s">
        <v>111</v>
      </c>
    </row>
    <row r="192" spans="1:16" ht="177" customHeight="1" x14ac:dyDescent="0.35">
      <c r="A192" s="259"/>
      <c r="B192" s="273"/>
      <c r="C192" s="259"/>
      <c r="D192" s="264"/>
      <c r="E192" s="264"/>
      <c r="F192" s="264"/>
      <c r="G192" s="272"/>
      <c r="H192" s="314" t="s">
        <v>95</v>
      </c>
      <c r="I192" s="314" t="s">
        <v>96</v>
      </c>
      <c r="J192" s="230" t="s">
        <v>141</v>
      </c>
      <c r="K192" s="315" t="s">
        <v>133</v>
      </c>
      <c r="L192" s="232" t="s">
        <v>123</v>
      </c>
      <c r="M192" s="231" t="s">
        <v>134</v>
      </c>
      <c r="N192" s="231" t="s">
        <v>135</v>
      </c>
      <c r="O192" s="264"/>
      <c r="P192" s="214"/>
    </row>
    <row r="193" spans="1:16" ht="55.25" customHeight="1" x14ac:dyDescent="0.35">
      <c r="A193" s="235">
        <v>1</v>
      </c>
      <c r="B193" s="236"/>
      <c r="C193" s="237"/>
      <c r="D193" s="238"/>
      <c r="E193" s="239"/>
      <c r="F193" s="239"/>
      <c r="G193" s="240"/>
      <c r="H193" s="294"/>
      <c r="I193" s="294"/>
      <c r="J193" s="294"/>
      <c r="K193" s="294"/>
      <c r="L193" s="241"/>
      <c r="M193" s="317"/>
      <c r="N193" s="326"/>
      <c r="O193" s="327"/>
      <c r="P193" s="319"/>
    </row>
    <row r="194" spans="1:16" ht="55.25" customHeight="1" x14ac:dyDescent="0.35">
      <c r="A194" s="235">
        <v>2</v>
      </c>
      <c r="B194" s="236"/>
      <c r="C194" s="237"/>
      <c r="D194" s="238"/>
      <c r="E194" s="239"/>
      <c r="F194" s="239"/>
      <c r="G194" s="240"/>
      <c r="H194" s="240"/>
      <c r="I194" s="240"/>
      <c r="J194" s="240"/>
      <c r="K194" s="240"/>
      <c r="L194" s="245"/>
      <c r="M194" s="317"/>
      <c r="N194" s="326"/>
      <c r="O194" s="327"/>
      <c r="P194" s="319"/>
    </row>
    <row r="195" spans="1:16" ht="55.25" customHeight="1" x14ac:dyDescent="0.35">
      <c r="A195" s="235">
        <v>3</v>
      </c>
      <c r="B195" s="236"/>
      <c r="C195" s="237"/>
      <c r="D195" s="238"/>
      <c r="E195" s="239"/>
      <c r="F195" s="239"/>
      <c r="G195" s="240"/>
      <c r="H195" s="240"/>
      <c r="I195" s="240"/>
      <c r="J195" s="240"/>
      <c r="K195" s="240"/>
      <c r="L195" s="245"/>
      <c r="M195" s="317"/>
      <c r="N195" s="326"/>
      <c r="O195" s="327"/>
      <c r="P195" s="319"/>
    </row>
    <row r="196" spans="1:16" ht="55.25" customHeight="1" x14ac:dyDescent="0.35">
      <c r="A196" s="235">
        <v>4</v>
      </c>
      <c r="B196" s="236"/>
      <c r="C196" s="237"/>
      <c r="D196" s="238"/>
      <c r="E196" s="239"/>
      <c r="F196" s="239"/>
      <c r="G196" s="240"/>
      <c r="H196" s="240"/>
      <c r="I196" s="240"/>
      <c r="J196" s="240"/>
      <c r="K196" s="240"/>
      <c r="L196" s="245"/>
      <c r="M196" s="317"/>
      <c r="N196" s="326"/>
      <c r="O196" s="327"/>
      <c r="P196" s="319"/>
    </row>
    <row r="197" spans="1:16" ht="55.25" customHeight="1" x14ac:dyDescent="0.35">
      <c r="A197" s="235">
        <v>5</v>
      </c>
      <c r="B197" s="236"/>
      <c r="C197" s="237"/>
      <c r="D197" s="238"/>
      <c r="E197" s="239"/>
      <c r="F197" s="239"/>
      <c r="G197" s="240"/>
      <c r="H197" s="240"/>
      <c r="I197" s="240"/>
      <c r="J197" s="240"/>
      <c r="K197" s="240"/>
      <c r="L197" s="245"/>
      <c r="M197" s="317"/>
      <c r="N197" s="326"/>
      <c r="O197" s="327"/>
      <c r="P197" s="319"/>
    </row>
    <row r="198" spans="1:16" ht="55.25" customHeight="1" x14ac:dyDescent="0.35">
      <c r="A198" s="235">
        <v>6</v>
      </c>
      <c r="B198" s="236"/>
      <c r="C198" s="237"/>
      <c r="D198" s="238"/>
      <c r="E198" s="239"/>
      <c r="F198" s="239"/>
      <c r="G198" s="240"/>
      <c r="H198" s="240"/>
      <c r="I198" s="240"/>
      <c r="J198" s="240"/>
      <c r="K198" s="240"/>
      <c r="L198" s="245"/>
      <c r="M198" s="317"/>
      <c r="N198" s="326"/>
      <c r="O198" s="327"/>
      <c r="P198" s="319"/>
    </row>
    <row r="199" spans="1:16" ht="55.25" customHeight="1" x14ac:dyDescent="0.35">
      <c r="A199" s="235">
        <v>7</v>
      </c>
      <c r="B199" s="236"/>
      <c r="C199" s="237"/>
      <c r="D199" s="238"/>
      <c r="E199" s="239"/>
      <c r="F199" s="239"/>
      <c r="G199" s="240"/>
      <c r="H199" s="240"/>
      <c r="I199" s="240"/>
      <c r="J199" s="240"/>
      <c r="K199" s="240"/>
      <c r="L199" s="245"/>
      <c r="M199" s="317"/>
      <c r="N199" s="326"/>
      <c r="O199" s="327"/>
      <c r="P199" s="319"/>
    </row>
    <row r="200" spans="1:16" ht="55.25" customHeight="1" x14ac:dyDescent="0.35">
      <c r="A200" s="235">
        <v>8</v>
      </c>
      <c r="B200" s="236"/>
      <c r="C200" s="237"/>
      <c r="D200" s="238"/>
      <c r="E200" s="239"/>
      <c r="F200" s="239"/>
      <c r="G200" s="240"/>
      <c r="H200" s="240"/>
      <c r="I200" s="240"/>
      <c r="J200" s="240"/>
      <c r="K200" s="240"/>
      <c r="L200" s="245"/>
      <c r="M200" s="317"/>
      <c r="N200" s="326"/>
      <c r="O200" s="327"/>
      <c r="P200" s="319"/>
    </row>
    <row r="201" spans="1:16" ht="55.25" customHeight="1" x14ac:dyDescent="0.35">
      <c r="A201" s="235">
        <v>9</v>
      </c>
      <c r="B201" s="236"/>
      <c r="C201" s="237"/>
      <c r="D201" s="238"/>
      <c r="E201" s="239"/>
      <c r="F201" s="239"/>
      <c r="G201" s="240"/>
      <c r="H201" s="240"/>
      <c r="I201" s="240"/>
      <c r="J201" s="240"/>
      <c r="K201" s="240"/>
      <c r="L201" s="245"/>
      <c r="M201" s="317"/>
      <c r="N201" s="326"/>
      <c r="O201" s="327"/>
      <c r="P201" s="319"/>
    </row>
    <row r="202" spans="1:16" ht="55.25" customHeight="1" x14ac:dyDescent="0.35">
      <c r="A202" s="235">
        <v>10</v>
      </c>
      <c r="B202" s="236"/>
      <c r="C202" s="237"/>
      <c r="D202" s="238"/>
      <c r="E202" s="239"/>
      <c r="F202" s="239"/>
      <c r="G202" s="240"/>
      <c r="H202" s="240"/>
      <c r="I202" s="240"/>
      <c r="J202" s="240"/>
      <c r="K202" s="240"/>
      <c r="L202" s="245"/>
      <c r="M202" s="317"/>
      <c r="N202" s="326"/>
      <c r="O202" s="327"/>
      <c r="P202" s="319"/>
    </row>
    <row r="203" spans="1:16" ht="55.25" customHeight="1" x14ac:dyDescent="0.35">
      <c r="A203" s="235">
        <v>11</v>
      </c>
      <c r="B203" s="236"/>
      <c r="C203" s="237"/>
      <c r="D203" s="238"/>
      <c r="E203" s="239"/>
      <c r="F203" s="239"/>
      <c r="G203" s="240"/>
      <c r="H203" s="240"/>
      <c r="I203" s="240"/>
      <c r="J203" s="240"/>
      <c r="K203" s="240"/>
      <c r="L203" s="245"/>
      <c r="M203" s="317"/>
      <c r="N203" s="326"/>
      <c r="O203" s="327"/>
      <c r="P203" s="319"/>
    </row>
    <row r="204" spans="1:16" ht="55.25" customHeight="1" x14ac:dyDescent="0.35">
      <c r="A204" s="235">
        <v>12</v>
      </c>
      <c r="B204" s="236"/>
      <c r="C204" s="237"/>
      <c r="D204" s="238"/>
      <c r="E204" s="239"/>
      <c r="F204" s="239"/>
      <c r="G204" s="240"/>
      <c r="H204" s="240"/>
      <c r="I204" s="240"/>
      <c r="J204" s="240"/>
      <c r="K204" s="240"/>
      <c r="L204" s="245"/>
      <c r="M204" s="317"/>
      <c r="N204" s="326"/>
      <c r="O204" s="327"/>
      <c r="P204" s="319"/>
    </row>
    <row r="205" spans="1:16" ht="55.25" customHeight="1" x14ac:dyDescent="0.35">
      <c r="A205" s="235">
        <v>13</v>
      </c>
      <c r="B205" s="236"/>
      <c r="C205" s="237"/>
      <c r="D205" s="238"/>
      <c r="E205" s="239"/>
      <c r="F205" s="239"/>
      <c r="G205" s="240"/>
      <c r="H205" s="240"/>
      <c r="I205" s="240"/>
      <c r="J205" s="240"/>
      <c r="K205" s="240"/>
      <c r="L205" s="245"/>
      <c r="M205" s="317"/>
      <c r="N205" s="326"/>
      <c r="O205" s="327"/>
      <c r="P205" s="319"/>
    </row>
    <row r="206" spans="1:16" ht="55.25" customHeight="1" x14ac:dyDescent="0.35">
      <c r="A206" s="235">
        <v>14</v>
      </c>
      <c r="B206" s="236"/>
      <c r="C206" s="237"/>
      <c r="D206" s="238"/>
      <c r="E206" s="239"/>
      <c r="F206" s="239"/>
      <c r="G206" s="240"/>
      <c r="H206" s="240"/>
      <c r="I206" s="240"/>
      <c r="J206" s="240"/>
      <c r="K206" s="240"/>
      <c r="L206" s="245"/>
      <c r="M206" s="317"/>
      <c r="N206" s="326"/>
      <c r="O206" s="327"/>
      <c r="P206" s="319"/>
    </row>
    <row r="207" spans="1:16" ht="55.25" customHeight="1" x14ac:dyDescent="0.35">
      <c r="A207" s="235">
        <v>15</v>
      </c>
      <c r="B207" s="236"/>
      <c r="C207" s="237"/>
      <c r="D207" s="238"/>
      <c r="E207" s="239"/>
      <c r="F207" s="239"/>
      <c r="G207" s="240"/>
      <c r="H207" s="240"/>
      <c r="I207" s="240"/>
      <c r="J207" s="240"/>
      <c r="K207" s="240"/>
      <c r="L207" s="245"/>
      <c r="M207" s="317"/>
      <c r="N207" s="326"/>
      <c r="O207" s="327"/>
      <c r="P207" s="319"/>
    </row>
    <row r="208" spans="1:16" ht="55.25" customHeight="1" x14ac:dyDescent="0.35">
      <c r="A208" s="235">
        <v>16</v>
      </c>
      <c r="B208" s="236"/>
      <c r="C208" s="237"/>
      <c r="D208" s="238"/>
      <c r="E208" s="239"/>
      <c r="F208" s="239"/>
      <c r="G208" s="240"/>
      <c r="H208" s="240"/>
      <c r="I208" s="240"/>
      <c r="J208" s="240"/>
      <c r="K208" s="240"/>
      <c r="L208" s="245"/>
      <c r="M208" s="317"/>
      <c r="N208" s="326"/>
      <c r="O208" s="327"/>
      <c r="P208" s="319"/>
    </row>
    <row r="209" spans="1:16" ht="55.25" customHeight="1" x14ac:dyDescent="0.35">
      <c r="A209" s="235">
        <v>17</v>
      </c>
      <c r="B209" s="236"/>
      <c r="C209" s="237"/>
      <c r="D209" s="238"/>
      <c r="E209" s="239"/>
      <c r="F209" s="239"/>
      <c r="G209" s="240"/>
      <c r="H209" s="240"/>
      <c r="I209" s="240"/>
      <c r="J209" s="240"/>
      <c r="K209" s="240"/>
      <c r="L209" s="245"/>
      <c r="M209" s="317"/>
      <c r="N209" s="326"/>
      <c r="O209" s="327"/>
      <c r="P209" s="319"/>
    </row>
    <row r="210" spans="1:16" ht="55.25" customHeight="1" x14ac:dyDescent="0.35">
      <c r="A210" s="235">
        <v>18</v>
      </c>
      <c r="B210" s="236"/>
      <c r="C210" s="237"/>
      <c r="D210" s="238"/>
      <c r="E210" s="239"/>
      <c r="F210" s="239"/>
      <c r="G210" s="240"/>
      <c r="H210" s="240"/>
      <c r="I210" s="240"/>
      <c r="J210" s="240"/>
      <c r="K210" s="240"/>
      <c r="L210" s="245"/>
      <c r="M210" s="317"/>
      <c r="N210" s="326"/>
      <c r="O210" s="327"/>
      <c r="P210" s="319"/>
    </row>
    <row r="211" spans="1:16" ht="55.25" customHeight="1" x14ac:dyDescent="0.35">
      <c r="A211" s="235">
        <v>19</v>
      </c>
      <c r="B211" s="236"/>
      <c r="C211" s="237"/>
      <c r="D211" s="238"/>
      <c r="E211" s="239"/>
      <c r="F211" s="239"/>
      <c r="G211" s="240"/>
      <c r="H211" s="240"/>
      <c r="I211" s="240"/>
      <c r="J211" s="240"/>
      <c r="K211" s="240"/>
      <c r="L211" s="245"/>
      <c r="M211" s="317"/>
      <c r="N211" s="326"/>
      <c r="O211" s="327"/>
      <c r="P211" s="319"/>
    </row>
    <row r="212" spans="1:16" ht="55.25" customHeight="1" x14ac:dyDescent="0.35">
      <c r="A212" s="235">
        <v>20</v>
      </c>
      <c r="B212" s="236"/>
      <c r="C212" s="237"/>
      <c r="D212" s="238"/>
      <c r="E212" s="239"/>
      <c r="F212" s="239"/>
      <c r="G212" s="240"/>
      <c r="H212" s="240"/>
      <c r="I212" s="240"/>
      <c r="J212" s="240"/>
      <c r="K212" s="240"/>
      <c r="L212" s="245"/>
      <c r="M212" s="317"/>
      <c r="N212" s="326"/>
      <c r="O212" s="327"/>
      <c r="P212" s="319"/>
    </row>
    <row r="213" spans="1:16" ht="55.25" customHeight="1" x14ac:dyDescent="0.35">
      <c r="A213" s="235">
        <v>21</v>
      </c>
      <c r="B213" s="236"/>
      <c r="C213" s="237"/>
      <c r="D213" s="238"/>
      <c r="E213" s="239"/>
      <c r="F213" s="239"/>
      <c r="G213" s="240"/>
      <c r="H213" s="240"/>
      <c r="I213" s="240"/>
      <c r="J213" s="240"/>
      <c r="K213" s="240"/>
      <c r="L213" s="245"/>
      <c r="M213" s="317"/>
      <c r="N213" s="326"/>
      <c r="O213" s="327"/>
      <c r="P213" s="319"/>
    </row>
    <row r="214" spans="1:16" ht="55.25" customHeight="1" x14ac:dyDescent="0.35">
      <c r="A214" s="235">
        <v>22</v>
      </c>
      <c r="B214" s="236"/>
      <c r="C214" s="237"/>
      <c r="D214" s="238"/>
      <c r="E214" s="239"/>
      <c r="F214" s="239"/>
      <c r="G214" s="240"/>
      <c r="H214" s="240"/>
      <c r="I214" s="240"/>
      <c r="J214" s="240"/>
      <c r="K214" s="240"/>
      <c r="L214" s="245"/>
      <c r="M214" s="317"/>
      <c r="N214" s="326"/>
      <c r="O214" s="327"/>
      <c r="P214" s="319"/>
    </row>
    <row r="215" spans="1:16" ht="55.25" customHeight="1" x14ac:dyDescent="0.35">
      <c r="A215" s="235">
        <v>23</v>
      </c>
      <c r="B215" s="236"/>
      <c r="C215" s="237"/>
      <c r="D215" s="238"/>
      <c r="E215" s="239"/>
      <c r="F215" s="239"/>
      <c r="G215" s="240"/>
      <c r="H215" s="240"/>
      <c r="I215" s="240"/>
      <c r="J215" s="240"/>
      <c r="K215" s="240"/>
      <c r="L215" s="245"/>
      <c r="M215" s="317"/>
      <c r="N215" s="326"/>
      <c r="O215" s="327"/>
      <c r="P215" s="319"/>
    </row>
    <row r="216" spans="1:16" ht="55.25" customHeight="1" x14ac:dyDescent="0.35">
      <c r="A216" s="235">
        <v>24</v>
      </c>
      <c r="B216" s="236"/>
      <c r="C216" s="237"/>
      <c r="D216" s="238"/>
      <c r="E216" s="239"/>
      <c r="F216" s="239"/>
      <c r="G216" s="240"/>
      <c r="H216" s="240"/>
      <c r="I216" s="240"/>
      <c r="J216" s="240"/>
      <c r="K216" s="240"/>
      <c r="L216" s="245"/>
      <c r="M216" s="317"/>
      <c r="N216" s="326"/>
      <c r="O216" s="327"/>
      <c r="P216" s="319"/>
    </row>
    <row r="217" spans="1:16" ht="55.25" customHeight="1" x14ac:dyDescent="0.35">
      <c r="A217" s="235">
        <v>25</v>
      </c>
      <c r="B217" s="236"/>
      <c r="C217" s="237"/>
      <c r="D217" s="238"/>
      <c r="E217" s="239"/>
      <c r="F217" s="239"/>
      <c r="G217" s="240"/>
      <c r="H217" s="240"/>
      <c r="I217" s="240"/>
      <c r="J217" s="240"/>
      <c r="K217" s="240"/>
      <c r="L217" s="245"/>
      <c r="M217" s="317"/>
      <c r="N217" s="326"/>
      <c r="O217" s="327"/>
      <c r="P217" s="319"/>
    </row>
    <row r="218" spans="1:16" ht="55.25" customHeight="1" x14ac:dyDescent="0.35">
      <c r="A218" s="235">
        <v>26</v>
      </c>
      <c r="B218" s="236"/>
      <c r="C218" s="237"/>
      <c r="D218" s="238"/>
      <c r="E218" s="239"/>
      <c r="F218" s="239"/>
      <c r="G218" s="240"/>
      <c r="H218" s="240"/>
      <c r="I218" s="240"/>
      <c r="J218" s="240"/>
      <c r="K218" s="240"/>
      <c r="L218" s="245"/>
      <c r="M218" s="317"/>
      <c r="N218" s="326"/>
      <c r="O218" s="327"/>
      <c r="P218" s="319"/>
    </row>
    <row r="219" spans="1:16" ht="55.25" customHeight="1" x14ac:dyDescent="0.35">
      <c r="A219" s="235">
        <v>27</v>
      </c>
      <c r="B219" s="236"/>
      <c r="C219" s="237"/>
      <c r="D219" s="238"/>
      <c r="E219" s="239"/>
      <c r="F219" s="239"/>
      <c r="G219" s="240"/>
      <c r="H219" s="240"/>
      <c r="I219" s="240"/>
      <c r="J219" s="240"/>
      <c r="K219" s="240"/>
      <c r="L219" s="245"/>
      <c r="M219" s="317"/>
      <c r="N219" s="326"/>
      <c r="O219" s="327"/>
      <c r="P219" s="319"/>
    </row>
    <row r="220" spans="1:16" ht="55.25" customHeight="1" x14ac:dyDescent="0.35">
      <c r="A220" s="235">
        <v>28</v>
      </c>
      <c r="B220" s="236"/>
      <c r="C220" s="237"/>
      <c r="D220" s="238"/>
      <c r="E220" s="239"/>
      <c r="F220" s="239"/>
      <c r="G220" s="240"/>
      <c r="H220" s="240"/>
      <c r="I220" s="240"/>
      <c r="J220" s="240"/>
      <c r="K220" s="240"/>
      <c r="L220" s="245"/>
      <c r="M220" s="317"/>
      <c r="N220" s="326"/>
      <c r="O220" s="327"/>
      <c r="P220" s="319"/>
    </row>
    <row r="221" spans="1:16" ht="55.25" customHeight="1" x14ac:dyDescent="0.35">
      <c r="A221" s="235">
        <v>29</v>
      </c>
      <c r="B221" s="236"/>
      <c r="C221" s="237"/>
      <c r="D221" s="238"/>
      <c r="E221" s="239"/>
      <c r="F221" s="239"/>
      <c r="G221" s="240"/>
      <c r="H221" s="240"/>
      <c r="I221" s="240"/>
      <c r="J221" s="240"/>
      <c r="K221" s="240"/>
      <c r="L221" s="245"/>
      <c r="M221" s="317"/>
      <c r="N221" s="326"/>
      <c r="O221" s="327"/>
      <c r="P221" s="319"/>
    </row>
    <row r="222" spans="1:16" ht="55.25" customHeight="1" x14ac:dyDescent="0.35">
      <c r="A222" s="246">
        <v>30</v>
      </c>
      <c r="B222" s="247"/>
      <c r="C222" s="248"/>
      <c r="D222" s="249"/>
      <c r="E222" s="250"/>
      <c r="F222" s="250"/>
      <c r="G222" s="240"/>
      <c r="H222" s="240"/>
      <c r="I222" s="240"/>
      <c r="J222" s="240"/>
      <c r="K222" s="240"/>
      <c r="L222" s="245"/>
      <c r="M222" s="317"/>
      <c r="N222" s="326"/>
      <c r="O222" s="327"/>
      <c r="P222" s="319"/>
    </row>
    <row r="223" spans="1:16" ht="18" customHeight="1" x14ac:dyDescent="0.4">
      <c r="A223" s="251" t="s">
        <v>147</v>
      </c>
      <c r="B223" s="253"/>
      <c r="C223" s="253"/>
      <c r="D223" s="252"/>
      <c r="E223" s="254">
        <f>SUM(E193:E222)</f>
        <v>0</v>
      </c>
      <c r="F223" s="254">
        <f>SUM(F193:F222)</f>
        <v>0</v>
      </c>
      <c r="G223" s="2"/>
      <c r="P223" s="255">
        <f>SUBTOTAL(3,P193:P222)</f>
        <v>0</v>
      </c>
    </row>
    <row r="228" spans="4:13" ht="18" customHeight="1" x14ac:dyDescent="0.4">
      <c r="D228" s="329"/>
      <c r="E228" s="330" t="s">
        <v>148</v>
      </c>
      <c r="F228" s="330"/>
      <c r="G228" s="330"/>
      <c r="H228" s="331" t="s">
        <v>149</v>
      </c>
      <c r="I228" s="254" t="s">
        <v>150</v>
      </c>
      <c r="J228" s="2"/>
    </row>
    <row r="229" spans="4:13" ht="18" customHeight="1" x14ac:dyDescent="0.4">
      <c r="D229" s="329"/>
      <c r="E229" s="332"/>
      <c r="F229" s="332"/>
      <c r="G229" s="333" t="s">
        <v>151</v>
      </c>
      <c r="H229" s="254">
        <f>E86+E106+E145+E183+E223</f>
        <v>0</v>
      </c>
      <c r="I229" s="254">
        <f>F86+F106+F145+F183+F223</f>
        <v>0</v>
      </c>
      <c r="J229" s="2"/>
    </row>
    <row r="230" spans="4:13" ht="18" customHeight="1" x14ac:dyDescent="0.4">
      <c r="D230" s="329"/>
      <c r="E230" s="332"/>
      <c r="F230" s="332"/>
      <c r="G230" s="333" t="s">
        <v>152</v>
      </c>
      <c r="H230" s="254">
        <f>J20</f>
        <v>0</v>
      </c>
      <c r="I230" s="254">
        <f>L20</f>
        <v>0</v>
      </c>
      <c r="J230" s="2"/>
    </row>
    <row r="231" spans="4:13" ht="18" customHeight="1" x14ac:dyDescent="0.4">
      <c r="D231" s="334" t="s">
        <v>153</v>
      </c>
      <c r="E231" s="334"/>
      <c r="F231" s="334"/>
      <c r="G231" s="334"/>
      <c r="H231" s="335">
        <f>IF(H229=0,0,H229/H230)</f>
        <v>0</v>
      </c>
      <c r="I231" s="335">
        <f>IF(I229=0,0,I229/I230)</f>
        <v>0</v>
      </c>
      <c r="J231" s="336"/>
      <c r="K231" s="337"/>
      <c r="L231" s="337"/>
      <c r="M231" s="337"/>
    </row>
    <row r="232" spans="4:13" ht="18" customHeight="1" x14ac:dyDescent="0.4">
      <c r="D232" s="329"/>
      <c r="E232" s="332"/>
      <c r="F232" s="332"/>
      <c r="G232" s="333" t="s">
        <v>154</v>
      </c>
      <c r="H232" s="338"/>
      <c r="I232" s="338"/>
      <c r="J232" s="339" t="s">
        <v>155</v>
      </c>
      <c r="K232" s="339"/>
      <c r="L232" s="339"/>
      <c r="M232" s="339"/>
    </row>
  </sheetData>
  <sheetProtection insertRows="0"/>
  <mergeCells count="217">
    <mergeCell ref="P191:P192"/>
    <mergeCell ref="A223:D223"/>
    <mergeCell ref="E228:G228"/>
    <mergeCell ref="D231:G231"/>
    <mergeCell ref="F190:F192"/>
    <mergeCell ref="G190:G192"/>
    <mergeCell ref="H190:N190"/>
    <mergeCell ref="O190:O192"/>
    <mergeCell ref="H191:K191"/>
    <mergeCell ref="L191:N191"/>
    <mergeCell ref="A183:D183"/>
    <mergeCell ref="A190:A192"/>
    <mergeCell ref="B190:B192"/>
    <mergeCell ref="C190:C192"/>
    <mergeCell ref="D190:D192"/>
    <mergeCell ref="E190:E192"/>
    <mergeCell ref="G150:G152"/>
    <mergeCell ref="H150:N150"/>
    <mergeCell ref="O150:O152"/>
    <mergeCell ref="H151:K151"/>
    <mergeCell ref="L151:N151"/>
    <mergeCell ref="P151:P152"/>
    <mergeCell ref="A150:A152"/>
    <mergeCell ref="B150:B152"/>
    <mergeCell ref="C150:C152"/>
    <mergeCell ref="D150:D152"/>
    <mergeCell ref="E150:E152"/>
    <mergeCell ref="F150:F152"/>
    <mergeCell ref="G112:G114"/>
    <mergeCell ref="H112:M112"/>
    <mergeCell ref="H113:J113"/>
    <mergeCell ref="K113:M113"/>
    <mergeCell ref="O113:O114"/>
    <mergeCell ref="A145:D145"/>
    <mergeCell ref="K105:L105"/>
    <mergeCell ref="O105:P105"/>
    <mergeCell ref="X105:Y105"/>
    <mergeCell ref="A106:D106"/>
    <mergeCell ref="A112:A114"/>
    <mergeCell ref="B112:B114"/>
    <mergeCell ref="C112:C114"/>
    <mergeCell ref="D112:D114"/>
    <mergeCell ref="E112:E114"/>
    <mergeCell ref="F112:F114"/>
    <mergeCell ref="K103:L103"/>
    <mergeCell ref="O103:P103"/>
    <mergeCell ref="X103:Y103"/>
    <mergeCell ref="K104:L104"/>
    <mergeCell ref="O104:P104"/>
    <mergeCell ref="X104:Y104"/>
    <mergeCell ref="K101:L101"/>
    <mergeCell ref="O101:P101"/>
    <mergeCell ref="X101:Y101"/>
    <mergeCell ref="K102:L102"/>
    <mergeCell ref="O102:P102"/>
    <mergeCell ref="X102:Y102"/>
    <mergeCell ref="K99:L99"/>
    <mergeCell ref="O99:P99"/>
    <mergeCell ref="X99:Y99"/>
    <mergeCell ref="K100:L100"/>
    <mergeCell ref="O100:P100"/>
    <mergeCell ref="X100:Y100"/>
    <mergeCell ref="K97:L97"/>
    <mergeCell ref="O97:P97"/>
    <mergeCell ref="X97:Y97"/>
    <mergeCell ref="K98:L98"/>
    <mergeCell ref="O98:P98"/>
    <mergeCell ref="X98:Y98"/>
    <mergeCell ref="R94:S94"/>
    <mergeCell ref="T94:V94"/>
    <mergeCell ref="W94:Y94"/>
    <mergeCell ref="K95:L95"/>
    <mergeCell ref="X95:Y95"/>
    <mergeCell ref="K96:L96"/>
    <mergeCell ref="O96:P96"/>
    <mergeCell ref="X96:Y96"/>
    <mergeCell ref="F93:F95"/>
    <mergeCell ref="G93:G95"/>
    <mergeCell ref="H93:N93"/>
    <mergeCell ref="O93:P95"/>
    <mergeCell ref="Q93:Q94"/>
    <mergeCell ref="H94:L94"/>
    <mergeCell ref="M94:N94"/>
    <mergeCell ref="A86:D86"/>
    <mergeCell ref="A93:A95"/>
    <mergeCell ref="B93:B95"/>
    <mergeCell ref="C93:C95"/>
    <mergeCell ref="D93:D95"/>
    <mergeCell ref="E93:E95"/>
    <mergeCell ref="X80:Y80"/>
    <mergeCell ref="X81:Y81"/>
    <mergeCell ref="X82:Y82"/>
    <mergeCell ref="X83:Y83"/>
    <mergeCell ref="X84:Y84"/>
    <mergeCell ref="X85:Y85"/>
    <mergeCell ref="X74:Y74"/>
    <mergeCell ref="X75:Y75"/>
    <mergeCell ref="X76:Y76"/>
    <mergeCell ref="X77:Y77"/>
    <mergeCell ref="X78:Y78"/>
    <mergeCell ref="X79:Y79"/>
    <mergeCell ref="X68:Y68"/>
    <mergeCell ref="X69:Y69"/>
    <mergeCell ref="X70:Y70"/>
    <mergeCell ref="X71:Y71"/>
    <mergeCell ref="X72:Y72"/>
    <mergeCell ref="X73:Y73"/>
    <mergeCell ref="X62:Y62"/>
    <mergeCell ref="X63:Y63"/>
    <mergeCell ref="X64:Y64"/>
    <mergeCell ref="X65:Y65"/>
    <mergeCell ref="X66:Y66"/>
    <mergeCell ref="X67:Y67"/>
    <mergeCell ref="X56:Y56"/>
    <mergeCell ref="X57:Y57"/>
    <mergeCell ref="X58:Y58"/>
    <mergeCell ref="X59:Y59"/>
    <mergeCell ref="X60:Y60"/>
    <mergeCell ref="X61:Y61"/>
    <mergeCell ref="H53:W53"/>
    <mergeCell ref="X53:Y55"/>
    <mergeCell ref="Z53:Z54"/>
    <mergeCell ref="H54:J54"/>
    <mergeCell ref="K54:M54"/>
    <mergeCell ref="N54:P54"/>
    <mergeCell ref="Q54:S54"/>
    <mergeCell ref="U54:W54"/>
    <mergeCell ref="B43:D43"/>
    <mergeCell ref="E43:F43"/>
    <mergeCell ref="B44:G44"/>
    <mergeCell ref="A53:A55"/>
    <mergeCell ref="B53:B55"/>
    <mergeCell ref="C53:C55"/>
    <mergeCell ref="D53:D55"/>
    <mergeCell ref="E53:E55"/>
    <mergeCell ref="F53:F55"/>
    <mergeCell ref="G53:G55"/>
    <mergeCell ref="B35:G35"/>
    <mergeCell ref="H35:S35"/>
    <mergeCell ref="T35:U35"/>
    <mergeCell ref="A39:A40"/>
    <mergeCell ref="B40:G40"/>
    <mergeCell ref="A41:A44"/>
    <mergeCell ref="B41:D41"/>
    <mergeCell ref="E41:F41"/>
    <mergeCell ref="B42:D42"/>
    <mergeCell ref="E42:F42"/>
    <mergeCell ref="B33:G33"/>
    <mergeCell ref="H33:S33"/>
    <mergeCell ref="T33:U33"/>
    <mergeCell ref="B34:G34"/>
    <mergeCell ref="H34:S34"/>
    <mergeCell ref="T34:U34"/>
    <mergeCell ref="B30:G30"/>
    <mergeCell ref="H30:S30"/>
    <mergeCell ref="T30:U30"/>
    <mergeCell ref="B31:G31"/>
    <mergeCell ref="H31:S31"/>
    <mergeCell ref="B32:G32"/>
    <mergeCell ref="H32:S32"/>
    <mergeCell ref="B28:G28"/>
    <mergeCell ref="H28:S28"/>
    <mergeCell ref="T28:U28"/>
    <mergeCell ref="B29:G29"/>
    <mergeCell ref="H29:S29"/>
    <mergeCell ref="T29:U29"/>
    <mergeCell ref="B26:G26"/>
    <mergeCell ref="H26:S26"/>
    <mergeCell ref="T26:U26"/>
    <mergeCell ref="B27:G27"/>
    <mergeCell ref="H27:S27"/>
    <mergeCell ref="T27:U27"/>
    <mergeCell ref="O22:P22"/>
    <mergeCell ref="B24:G24"/>
    <mergeCell ref="H24:S24"/>
    <mergeCell ref="T24:U24"/>
    <mergeCell ref="B25:G25"/>
    <mergeCell ref="H25:S25"/>
    <mergeCell ref="T25:U25"/>
    <mergeCell ref="O19:P19"/>
    <mergeCell ref="S19:S22"/>
    <mergeCell ref="J20:K20"/>
    <mergeCell ref="M20:N20"/>
    <mergeCell ref="O20:P20"/>
    <mergeCell ref="J21:K21"/>
    <mergeCell ref="M21:N21"/>
    <mergeCell ref="O21:P21"/>
    <mergeCell ref="J22:K22"/>
    <mergeCell ref="M22:N22"/>
    <mergeCell ref="E13:G13"/>
    <mergeCell ref="H13:J13"/>
    <mergeCell ref="B17:G17"/>
    <mergeCell ref="H17:S17"/>
    <mergeCell ref="T17:U17"/>
    <mergeCell ref="A18:A23"/>
    <mergeCell ref="B18:G23"/>
    <mergeCell ref="T18:U23"/>
    <mergeCell ref="J19:K19"/>
    <mergeCell ref="M19:N19"/>
    <mergeCell ref="B11:D12"/>
    <mergeCell ref="E11:F12"/>
    <mergeCell ref="G11:G12"/>
    <mergeCell ref="H11:J12"/>
    <mergeCell ref="L11:M12"/>
    <mergeCell ref="N11:P12"/>
    <mergeCell ref="B9:D10"/>
    <mergeCell ref="E9:F10"/>
    <mergeCell ref="G9:G10"/>
    <mergeCell ref="H9:J10"/>
    <mergeCell ref="L9:M10"/>
    <mergeCell ref="N9:P10"/>
    <mergeCell ref="A1:AE1"/>
    <mergeCell ref="A3:K3"/>
    <mergeCell ref="B4:J5"/>
    <mergeCell ref="L4:AG8"/>
    <mergeCell ref="B7:D8"/>
    <mergeCell ref="E7:J8"/>
  </mergeCells>
  <dataValidations count="16">
    <dataValidation type="list" allowBlank="1" showInputMessage="1" showErrorMessage="1" promptTitle="Select from drop-down list" prompt="Zoom out to 100% for larger font" sqref="H33" xr:uid="{E1562977-0E13-4887-9A8A-F5899E3AB50D}">
      <formula1>"Select from drop-down list, Yes: all sales included and GST treatment applied correctly, No: not all sales included and/or GST treatments are applied correctly , Not applicable"</formula1>
    </dataValidation>
    <dataValidation operator="equal" allowBlank="1" showDropDown="1" showInputMessage="1" showErrorMessage="1" promptTitle="What is a standard-rated supply?" prompt="Standard-rated supply refers to goods and services which are supplied in Singapore. GST is to be accounted for at the prevailing rate i.e. 9%# [This is the output tax accounted for in Box 6 of the GST F5 Return]  #Assuming transactions with 9% GST" sqref="G53:G55 G93:G95 G112:G114 G150:G152 G190:G192" xr:uid="{4B0095AC-3EC1-479C-82C2-1FF893EB9186}"/>
    <dataValidation type="list" allowBlank="1" showInputMessage="1" showErrorMessage="1" promptTitle="Select from drop-down list" prompt="Zoom out to 100% for larger font" sqref="H25" xr:uid="{47BA722C-F479-4FA7-B113-68BBE4F4A008}">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24" xr:uid="{1D2B8166-63CB-4C64-BC86-E5B0128415FD}">
      <formula1>"Select from drop-down list, Yes: Follow time of supply rule, No: did not follow time of supply rule"</formula1>
    </dataValidation>
    <dataValidation type="list" allowBlank="1" showInputMessage="1" showErrorMessage="1" promptTitle="Select from drop-down list" prompt="Zoom out to 100% for larger font" sqref="H27:S27" xr:uid="{08886770-72EF-43A9-858D-6E1BEF8C0F58}">
      <formula1>"Select from drop-down list, Yes: I have incorrectly charged and collected GST from my customer(s), No: GST treatment applied correctly , Not applicable"</formula1>
    </dataValidation>
    <dataValidation type="list" allowBlank="1" showInputMessage="1" showErrorMessage="1" promptTitle="Select from drop-down list" prompt="Zoom out to 100% for larger font" sqref="H28" xr:uid="{D7964A7C-FE78-46E7-B0B3-A19FBCE1884A}">
      <formula1>"Select from drop-down list, Yes: GST treatment applied correctly, No: I have not accounted for the GST as output tax in my GST return(s) , Not applicable"</formula1>
    </dataValidation>
    <dataValidation allowBlank="1" showDropDown="1" showInputMessage="1" showErrorMessage="1" promptTitle="What is Reverse Charge?" prompt="Please refer to the e-Tax Guide 'GST: Taxing imported services by way of Reverse Charge' for more information." sqref="A90:G90" xr:uid="{F34C593B-5820-418D-8DC9-AB6560AEEBDB}"/>
    <dataValidation allowBlank="1" showDropDown="1" showInputMessage="1" showErrorMessage="1" promptTitle="What is Reverse Charge?" sqref="T94" xr:uid="{8A9E6733-DD9F-4D4E-8B9E-5956DC6E3457}"/>
    <dataValidation type="list" allowBlank="1" showInputMessage="1" showErrorMessage="1" promptTitle="Select from drop-down list" prompt="Zoom out to 100% for larger font" sqref="H26:S26" xr:uid="{87C25CF8-2F36-4513-92E2-AA770531CBE7}">
      <formula1>"Select from drop-down list, Yes: I have reduced the Sales Amount &amp; GST Amount based on the credit note issued/ debit note received, No: there is no transaction that reduces the Sales Amount &amp; GST Amount, Others: Please specify in Remarks column"</formula1>
    </dataValidation>
    <dataValidation type="list" allowBlank="1" showInputMessage="1" showErrorMessage="1" promptTitle="Select from drop-down list" prompt="Zoom out to 100% for larger font" sqref="H29:S29" xr:uid="{9F093477-F30D-4504-9F3F-F02CEA50F232}">
      <formula1>"Select from drop-down list,Yes: I have charged GST and accounted output tax on the supplies.,No: I have not charged GST and accounted output tax on the supplies.,Not Applicable. I am not an EM operator."</formula1>
    </dataValidation>
    <dataValidation type="list" allowBlank="1" showInputMessage="1" showErrorMessage="1" promptTitle="Select from drop-down list" prompt="Zoom out to 100% for larger font" sqref="H30:S30" xr:uid="{761CCC0C-4E07-4122-8311-D13DE274628C}">
      <formula1>"Select from drop-down list, Yes: I have sought prior approval., No: I have not sought for any such approvals., Not Applicable. I am not an overseas vendor/ electronic marketplace operator."</formula1>
    </dataValidation>
    <dataValidation type="list" allowBlank="1" showInputMessage="1" showErrorMessage="1" promptTitle="Select from drop-down list" prompt="Zoom out to 100% for larger font" sqref="H35:S35" xr:uid="{20C85BFC-AF13-47F1-B498-953CC45FD3D4}">
      <formula1>"Select from drop-down list,Yes: I have reduced the Expense Amount &amp; GST Amount based on the credit note issued.,No: There is no transaction that reduces the Expense Amount &amp; GST Amount.,Others: Please specify in Remarks column."</formula1>
    </dataValidation>
    <dataValidation allowBlank="1" showDropDown="1" showInputMessage="1" showErrorMessage="1" promptTitle="What is Customer Accounting?" prompt="Please refer to the e-Tax Guide 'GST: Customer Accounting for Prescribed Goods' for more information." sqref="N54:W54" xr:uid="{30DD191C-5AEF-4312-A4C2-37244211C714}"/>
    <dataValidation type="list" allowBlank="1" showInputMessage="1" showErrorMessage="1" promptTitle="Select from drop-down list" prompt="Zoom out to 100% for larger font" sqref="H31:S31" xr:uid="{454CF22F-C449-4E5F-87EA-32ABDCD65E3F}">
      <formula1>"Select from drop-down list,Yes: I have charged GST and accounted output tax on the supplies.,No: I have not charged GST and accounted output tax on the supplies.,Not Applicable. I am not an EM operator or redeliverer."</formula1>
    </dataValidation>
    <dataValidation type="list" allowBlank="1" showInputMessage="1" showErrorMessage="1" promptTitle="Select from drop-down list" prompt="Zoom out to 100% for larger font" sqref="H32:S32" xr:uid="{EE6BD3DD-B5E7-4152-8D8F-251300E0F147}">
      <formula1>"Select from drop-down list,Yes: I have charged GST and accounted output tax on the supplies.,No: I have not charged GST and accounted output tax on the supplies.,Not Applicable. I do not make any direct sales of low-value goods."</formula1>
    </dataValidation>
    <dataValidation type="list" allowBlank="1" showInputMessage="1" showErrorMessage="1" sqref="H34:S34" xr:uid="{35C79299-1915-41B8-8F0F-36F278BABC16}">
      <formula1>$AH$1:$AH$5</formula1>
    </dataValidation>
  </dataValidations>
  <printOptions horizontalCentered="1" verticalCentered="1"/>
  <pageMargins left="0.35433070866141736" right="0.35433070866141736" top="0.39370078740157477" bottom="0.47244094488188981" header="0.23622047244094491" footer="0.15748031496062992"/>
  <pageSetup paperSize="9" scale="17" orientation="portrait" blackAndWhite="1"/>
  <headerFooter>
    <oddHeader>&amp;C&amp;20ASK ANNUAL REVIEW: STEP 3A STANDARD-RATED SUPPLIES</oddHeader>
    <oddFooter>&amp;L&amp;20ASKTemplate2/ 0917&amp;C&amp;20Page &amp;P of &amp;N</oddFooter>
  </headerFooter>
  <rowBreaks count="3" manualBreakCount="3">
    <brk id="38" max="15" man="1"/>
    <brk id="47" max="16383" man="1"/>
    <brk id="70" max="16383"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OhlXdUbeSB0EsxWEREzIGf3EZ0JFNRHy5NKS2KWxmpE=</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bnSj5C8diht6x49j8zxYUAN9bin7xpS3MkHNlPZtpvs=</DigestValue>
    </Reference>
  </SignedInfo>
  <SignatureValue>ex8qUXbEjgcNAZeNqsijaH0AUmyfutcfT0oF17goXBOlsDWDUe5a2Z3BiOnvs0LR73xQt3R7m/aE
vzifpBRJ2l0jnS07DcVNHpKEAbpbU1L/akW4gLBnA+XuYYtUd4SfwI5bSMR247gdOaukTZDHRf/y
oWrjBxH8hvYq8+eVMBT7YXivTc85BbI6NAlwH3Og9UgOWtfa5ie3ymOMCV8P/GbhQIuJ/S0brnWb
C7vdgBBryU+OGRJFvtLH3N1cCoXke34bNv7QlDwrxgsdwJ6YaGE1nLk77GI0jkWxyuGaYEz/lUZ1
9/fZmr5uzgnGjWmXWRfpqmWIaPSrv2EZbjXtHA==</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+70tVQiKI1yf3TMXuIIdLvQ+S5B+Bw9XjNZHe++mCkI=</DigestValue>
      </Reference>
      <Reference URI="/xl/calcChain.xml?ContentType=application/vnd.openxmlformats-officedocument.spreadsheetml.calcChain+xml">
        <DigestMethod Algorithm="http://www.w3.org/2001/04/xmlenc#sha256"/>
        <DigestValue>R3FvcYUx3mmQMLgpi6lMlRLKF6iCpPeywMUgWyq1ZpA=</DigestValue>
      </Reference>
      <Reference URI="/xl/sharedStrings.xml?ContentType=application/vnd.openxmlformats-officedocument.spreadsheetml.sharedStrings+xml">
        <DigestMethod Algorithm="http://www.w3.org/2001/04/xmlenc#sha256"/>
        <DigestValue>qFrc5hFUaIMLHaBSgdHd/p6/YXmyDkrzBYWg38UVxm8=</DigestValue>
      </Reference>
      <Reference URI="/xl/styles.xml?ContentType=application/vnd.openxmlformats-officedocument.spreadsheetml.styles+xml">
        <DigestMethod Algorithm="http://www.w3.org/2001/04/xmlenc#sha256"/>
        <DigestValue>Na8nHgWD7i2iKk6Hy4HGcfor4IrWhOgNfiejY4ryTjU=</DigestValue>
      </Reference>
      <Reference URI="/xl/theme/theme1.xml?ContentType=application/vnd.openxmlformats-officedocument.theme+xml">
        <DigestMethod Algorithm="http://www.w3.org/2001/04/xmlenc#sha256"/>
        <DigestValue>DI9I77qp+UcP0SrqVri3+ZLUM0PISAi0ag0XOMpGx6s=</DigestValue>
      </Reference>
      <Reference URI="/xl/workbook.xml?ContentType=application/vnd.openxmlformats-officedocument.spreadsheetml.sheet.main+xml">
        <DigestMethod Algorithm="http://www.w3.org/2001/04/xmlenc#sha256"/>
        <DigestValue>2KJa0nzxg8qeDyJ97SXMyAy3WUobumT+k7dllMzFtcg=</DigestValue>
      </Reference>
      <Reference URI="/xl/worksheets/sheet1.xml?ContentType=application/vnd.openxmlformats-officedocument.spreadsheetml.worksheet+xml">
        <DigestMethod Algorithm="http://www.w3.org/2001/04/xmlenc#sha256"/>
        <DigestValue>e1Broo/aSLLVSBGJfm46pIwTqhXCfRFcychtVJ6sgQk=</DigestValue>
      </Reference>
    </Manifest>
    <SignatureProperties>
      <SignatureProperty Id="idSignatureTime" Target="#idPackageSignature">
        <mdssi:SignatureTime xmlns:mdssi="http://schemas.openxmlformats.org/package/2006/digital-signature">
          <mdssi:Format>YYYY-MM-DDThh:mm:ssTZD</mdssi:Format>
          <mdssi:Value>2026-01-20T08:47:58Z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2026-01-20T08:47:58Z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C34FA7AC91E246931B7F3842B12E3F" ma:contentTypeVersion="5" ma:contentTypeDescription="Create a new document." ma:contentTypeScope="" ma:versionID="8c5e68a87d90df5c0d500ccc4b1573e8">
  <xsd:schema xmlns:xsd="http://www.w3.org/2001/XMLSchema" xmlns:xs="http://www.w3.org/2001/XMLSchema" xmlns:p="http://schemas.microsoft.com/office/2006/metadata/properties" xmlns:ns2="7b949314-9d9e-4ba1-b73c-cddf4420d129" xmlns:ns3="1b1de938-5bb5-4b65-8133-1128415929f2" targetNamespace="http://schemas.microsoft.com/office/2006/metadata/properties" ma:root="true" ma:fieldsID="6b63e3217041596eeffec61b8c76c05a" ns2:_="" ns3:_="">
    <xsd:import namespace="7b949314-9d9e-4ba1-b73c-cddf4420d129"/>
    <xsd:import namespace="1b1de938-5bb5-4b65-8133-1128415929f2"/>
    <xsd:element name="properties">
      <xsd:complexType>
        <xsd:sequence>
          <xsd:element name="documentManagement">
            <xsd:complexType>
              <xsd:all>
                <xsd:element ref="ns2:description0"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49314-9d9e-4ba1-b73c-cddf4420d129"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64AFD3D24BCC73408ECC2FC8885F3B64" ma:contentTypeVersion="25" ma:contentTypeDescription="Create a new document." ma:contentTypeScope="" ma:versionID="9081e8782e78e9a587abc0b134bbc6f2">
  <xsd:schema xmlns:xsd="http://www.w3.org/2001/XMLSchema" xmlns:xs="http://www.w3.org/2001/XMLSchema" xmlns:p="http://schemas.microsoft.com/office/2006/metadata/properties" xmlns:ns2="39db8d2d-ce84-4edc-9ea2-9215f4b15f8f" xmlns:ns3="5359a648-d572-4a6c-8449-ea7b37a02f9c" targetNamespace="http://schemas.microsoft.com/office/2006/metadata/properties" ma:root="true" ma:fieldsID="8be2d0d804ecedc58c27502e96b42d83" ns2:_="" ns3:_="">
    <xsd:import namespace="39db8d2d-ce84-4edc-9ea2-9215f4b15f8f"/>
    <xsd:import namespace="5359a648-d572-4a6c-8449-ea7b37a02f9c"/>
    <xsd:element name="properties">
      <xsd:complexType>
        <xsd:sequence>
          <xsd:element name="documentManagement">
            <xsd:complexType>
              <xsd:all>
                <xsd:element ref="ns2:description0" minOccurs="0"/>
                <xsd:element ref="ns2:MediaServiceMetadata" minOccurs="0"/>
                <xsd:element ref="ns2:MediaServiceFastMetadata" minOccurs="0"/>
                <xsd:element ref="ns2:MediaServiceSearchProperties" minOccurs="0"/>
                <xsd:element ref="ns2:MediaServiceDateTaken" minOccurs="0"/>
                <xsd:element ref="ns2:MediaServiceEventHashCode" minOccurs="0"/>
                <xsd:element ref="ns2:MediaLengthInSeconds" minOccurs="0"/>
                <xsd:element ref="ns2:MediaServiceGenerationTime"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8d2d-ce84-4edc-9ea2-9215f4b15f8f"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59a648-d572-4a6c-8449-ea7b37a02f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a348e5-d7bc-4798-96c7-835028dfa9a8}" ma:internalName="TaxCatchAll" ma:showField="CatchAllData" ma:web="5359a648-d572-4a6c-8449-ea7b37a02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39db8d2d-ce84-4edc-9ea2-9215f4b15f8f" xsi:nil="true"/>
    <TaxCatchAll xmlns="5359a648-d572-4a6c-8449-ea7b37a02f9c" xsi:nil="true"/>
    <lcf76f155ced4ddcb4097134ff3c332f xmlns="39db8d2d-ce84-4edc-9ea2-9215f4b15f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33D06B-3F10-425C-A7C8-5455C852E491}"/>
</file>

<file path=customXml/itemProps2.xml><?xml version="1.0" encoding="utf-8"?>
<ds:datastoreItem xmlns:ds="http://schemas.openxmlformats.org/officeDocument/2006/customXml" ds:itemID="{6BEE3B03-7BEC-4CC1-A0CE-D111AD20670C}"/>
</file>

<file path=customXml/itemProps3.xml><?xml version="1.0" encoding="utf-8"?>
<ds:datastoreItem xmlns:ds="http://schemas.openxmlformats.org/officeDocument/2006/customXml" ds:itemID="{C7BBF5B0-2E48-46B2-89E9-2572C73A16F5}"/>
</file>

<file path=customXml/itemProps4.xml><?xml version="1.0" encoding="utf-8"?>
<ds:datastoreItem xmlns:ds="http://schemas.openxmlformats.org/officeDocument/2006/customXml" ds:itemID="{E629EC10-37E2-457A-9FE8-DC8BC4BDEF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Standard-Rated supplies</vt:lpstr>
      <vt:lpstr>'Standard-Rated supplies'!Print_Area</vt:lpstr>
      <vt:lpstr>'Standard-Rated supplies'!Print_Titles</vt:lpstr>
    </vt:vector>
  </TitlesOfParts>
  <Company>IRAS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Zheng Wei HSIN (IRAS)</cp:lastModifiedBy>
  <dcterms:created xsi:type="dcterms:W3CDTF">2010-02-08T08:52:24Z</dcterms:created>
  <dcterms:modified xsi:type="dcterms:W3CDTF">2024-10-24T01:25:29Z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2023-01-18T03:06:39Z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f5ccda99-7977-4346-9353-e21c2337145d</vt:lpwstr>
  </property>
  <property fmtid="{D5CDD505-2E9C-101B-9397-08002B2CF9AE}" pid="8" name="MSIP_Label_54803508-8490-4252-b331-d9b72689e942_ContentBits">
    <vt:lpwstr>0</vt:lpwstr>
  </property>
  <property fmtid="{D5CDD505-2E9C-101B-9397-08002B2CF9AE}" pid="9" name="ContentTypeId">
    <vt:lpwstr>0x01010064AFD3D24BCC73408ECC2FC8885F3B64</vt:lpwstr>
  </property>
  <property fmtid="{D5CDD505-2E9C-101B-9397-08002B2CF9AE}" pid="10" name="_ExtendedDescription">
    <vt:lpwstr/>
  </property>
</Properties>
</file>