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INLTLPA\Documents\Website\Fillable forms\AC's approval dated 10 Feb 2021 _final\Form P1 XLSX\"/>
    </mc:Choice>
  </mc:AlternateContent>
  <xr:revisionPtr revIDLastSave="0" documentId="8_{56B7B992-F829-4CF6-BE7F-F95A7659A9CC}" xr6:coauthVersionLast="44" xr6:coauthVersionMax="44" xr10:uidLastSave="{00000000-0000-0000-0000-000000000000}"/>
  <bookViews>
    <workbookView xWindow="-120" yWindow="-120" windowWidth="29040" windowHeight="15840"/>
  </bookViews>
  <sheets>
    <sheet name="Particulars" sheetId="5" r:id="rId1"/>
    <sheet name="Page 1 of P1" sheetId="1" r:id="rId2"/>
    <sheet name="Page 2 of P1" sheetId="2" r:id="rId3"/>
    <sheet name="APPENDIX 1" sheetId="3" r:id="rId4"/>
    <sheet name="Explanatory Notes " sheetId="6" r:id="rId5"/>
  </sheets>
  <definedNames>
    <definedName name="_xlnm.Print_Area" localSheetId="3">'APPENDIX 1'!$A$1:$W$55</definedName>
    <definedName name="_xlnm.Print_Area" localSheetId="4">'Explanatory Notes '!$A$1:$C$18</definedName>
    <definedName name="_xlnm.Print_Area" localSheetId="1">'Page 1 of P1'!$A$1:$AT$75</definedName>
    <definedName name="_xlnm.Print_Area" localSheetId="2">'Page 2 of P1'!$A$1:$AO$65</definedName>
    <definedName name="_xlnm.Print_Area" localSheetId="0">Particulars!$X$157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52" i="2" l="1"/>
  <c r="AE51" i="2"/>
  <c r="AE53" i="2"/>
  <c r="AE25" i="2"/>
  <c r="AE22" i="2"/>
  <c r="L5" i="3"/>
  <c r="Y5" i="3"/>
  <c r="AE61" i="2"/>
  <c r="J28" i="3"/>
  <c r="N17" i="3"/>
  <c r="K17" i="3"/>
  <c r="B5" i="3"/>
  <c r="A10" i="1"/>
  <c r="A18" i="1"/>
  <c r="A16" i="1"/>
  <c r="A15" i="1"/>
  <c r="A14" i="1"/>
  <c r="A13" i="1"/>
  <c r="AK3" i="1"/>
  <c r="AV3" i="1"/>
  <c r="AA32" i="2"/>
  <c r="AD32" i="2"/>
</calcChain>
</file>

<file path=xl/sharedStrings.xml><?xml version="1.0" encoding="utf-8"?>
<sst xmlns="http://schemas.openxmlformats.org/spreadsheetml/2006/main" count="233" uniqueCount="204">
  <si>
    <t>The Income Tax Act (Cap. 134)</t>
  </si>
  <si>
    <t>INCOME TAX RETURN</t>
  </si>
  <si>
    <t>Date</t>
  </si>
  <si>
    <t>Comptroller of Income Tax</t>
  </si>
  <si>
    <t>Please get ready the following information to fill in the form :-</t>
  </si>
  <si>
    <t>(Number 01-12)</t>
  </si>
  <si>
    <t>23001</t>
  </si>
  <si>
    <t>V.    Date of De-registration</t>
  </si>
  <si>
    <t>(dd/mm/yyyy)</t>
  </si>
  <si>
    <t>Postal Code</t>
  </si>
  <si>
    <t>III. New Principal Officers</t>
  </si>
  <si>
    <t>Designation</t>
  </si>
  <si>
    <t>Full Name</t>
  </si>
  <si>
    <t xml:space="preserve"> Identification</t>
  </si>
  <si>
    <t>Type*</t>
  </si>
  <si>
    <t>Number</t>
  </si>
  <si>
    <t xml:space="preserve">  Secretary</t>
  </si>
  <si>
    <t xml:space="preserve">  Treasurer</t>
  </si>
  <si>
    <t xml:space="preserve">CODE FOR </t>
  </si>
  <si>
    <t>IDENTIFICATION TYPE*</t>
  </si>
  <si>
    <t>01 - Singapore NRIC</t>
  </si>
  <si>
    <t>02 - FIN</t>
  </si>
  <si>
    <t>03- Immigration (IMS)</t>
  </si>
  <si>
    <t>04 - Work Permit No.</t>
  </si>
  <si>
    <t>11 - Malaysia NRIC</t>
  </si>
  <si>
    <t>12 - Foreign Passport</t>
  </si>
  <si>
    <t>20 - Other Identification</t>
  </si>
  <si>
    <t>a)  Statement of Accounts</t>
  </si>
  <si>
    <t>Tax Ref No.</t>
  </si>
  <si>
    <t xml:space="preserve"> Particulars of Person making the tax return (see Explanatory Notes on who can sign this return)</t>
  </si>
  <si>
    <t>Address</t>
  </si>
  <si>
    <t xml:space="preserve"> Designation</t>
  </si>
  <si>
    <t>Name</t>
  </si>
  <si>
    <t>There are penalties for failing to furnish a tax return by the due date or furnishing an incorrect tax return</t>
  </si>
  <si>
    <t>For office Use</t>
  </si>
  <si>
    <t>Principal Officer (*Tick where appropriate)</t>
  </si>
  <si>
    <t xml:space="preserve"> Signature/Date</t>
  </si>
  <si>
    <t>SECTION A : Income Declaration</t>
  </si>
  <si>
    <t>$</t>
  </si>
  <si>
    <t>.00</t>
  </si>
  <si>
    <t>SECTION B : Computation under Section 11(1) of the Income Tax Act.</t>
  </si>
  <si>
    <t>TOTAL</t>
  </si>
  <si>
    <t xml:space="preserve"> Period</t>
  </si>
  <si>
    <t xml:space="preserve">  23002</t>
  </si>
  <si>
    <t>TOTAL INCOME</t>
  </si>
  <si>
    <t xml:space="preserve">  *Updated</t>
  </si>
  <si>
    <t>I.    New Name</t>
  </si>
  <si>
    <t>II.  New Postal Address</t>
  </si>
  <si>
    <t>DECLARATION</t>
  </si>
  <si>
    <t>IV.  New Accounting Month End</t>
  </si>
  <si>
    <t>Please cross this box</t>
  </si>
  <si>
    <t>Identification No</t>
  </si>
  <si>
    <t xml:space="preserve"> Contact No</t>
  </si>
  <si>
    <t>b)  Other Income Statements/Tax Computation</t>
  </si>
  <si>
    <t xml:space="preserve">              (for Clubs, Associations and Management Corporations only.  Please send in original certified/audited accounts.)</t>
  </si>
  <si>
    <t>This form may take you 10 minutes to complete.</t>
  </si>
  <si>
    <t xml:space="preserve">         Address or Source</t>
  </si>
  <si>
    <t xml:space="preserve">    Period</t>
  </si>
  <si>
    <t>FORM P1</t>
  </si>
  <si>
    <t>APPENDIX 1</t>
  </si>
  <si>
    <t>Name of Taxpayer</t>
  </si>
  <si>
    <t>This schedule will take you 6 minutes to complete.  Please get ready all the original vouchers to fill in the Form.</t>
  </si>
  <si>
    <t>Name of Company</t>
  </si>
  <si>
    <t>Country</t>
  </si>
  <si>
    <t>Total</t>
  </si>
  <si>
    <t>(Not subject to tax in the country from which it was received) (see explanatory notes on item 3)</t>
  </si>
  <si>
    <t>+ Refers to the highest corporate rate of foreign jurisdiction (see explanatory notes on item 3)</t>
  </si>
  <si>
    <t>APPENDIX 2</t>
  </si>
  <si>
    <t>ABC Society</t>
  </si>
  <si>
    <t>Comparison of Gross Income from Members and Non-Members</t>
  </si>
  <si>
    <t>Subscription</t>
  </si>
  <si>
    <t xml:space="preserve"> 10,000</t>
  </si>
  <si>
    <t>Entrance fees</t>
  </si>
  <si>
    <t>Interest Income</t>
  </si>
  <si>
    <t>Rent Income</t>
  </si>
  <si>
    <t>Donations received</t>
  </si>
  <si>
    <t>Sales of D&amp;D tickets</t>
  </si>
  <si>
    <t>Sales of F&amp;B</t>
  </si>
  <si>
    <t>Other Income</t>
  </si>
  <si>
    <t xml:space="preserve"> </t>
  </si>
  <si>
    <t>Documents to be submitted to IRAS</t>
  </si>
  <si>
    <t>Who can sign this return?</t>
  </si>
  <si>
    <t>SECTION A</t>
  </si>
  <si>
    <t>Income Declaration</t>
  </si>
  <si>
    <t>Item 1</t>
  </si>
  <si>
    <t>Trade</t>
  </si>
  <si>
    <t>Item 2</t>
  </si>
  <si>
    <t xml:space="preserve">Interest </t>
  </si>
  <si>
    <t>Item 3</t>
  </si>
  <si>
    <t>Item 4</t>
  </si>
  <si>
    <t>Item 5</t>
  </si>
  <si>
    <t>SECTION B</t>
  </si>
  <si>
    <t>SECTION C</t>
  </si>
  <si>
    <t>Item 8</t>
  </si>
  <si>
    <t>Item 9</t>
  </si>
  <si>
    <t>Item 10</t>
  </si>
  <si>
    <t xml:space="preserve">EXPLANATORY NOTES TO FORM P1 </t>
  </si>
  <si>
    <t>Thank You.</t>
  </si>
  <si>
    <t>Enter '0' if the item is not applicable. 
For losses, mark (x) in the box provided.</t>
  </si>
  <si>
    <t xml:space="preserve">Common Types of Gross Income </t>
  </si>
  <si>
    <t>Any member of the Management Committee (President, Hon Treasurer, Secretary or any other member of the Management Committee) may sign this return.</t>
  </si>
  <si>
    <t>What is the tax rate for a body of persons?</t>
  </si>
  <si>
    <t>Dividends &amp; Income Distributions</t>
  </si>
  <si>
    <t>Rent, Royalties And Other Income From Property</t>
  </si>
  <si>
    <t xml:space="preserve">Please fill in the total rent, royalties and other income from property in Item 4. Details of such income should be given in Section C Item 8. </t>
  </si>
  <si>
    <t>Please fill in the total amount of income received from sources not covered in Items 1 to 4. Details of such income should be given in Section C Item 9. Foreign dividends received should be reported in Section A Item 3.</t>
  </si>
  <si>
    <t>Items 6 and 7</t>
  </si>
  <si>
    <t xml:space="preserve">Computation under Section 11(1) of the Income Tax Act </t>
  </si>
  <si>
    <t xml:space="preserve">This section applies only to Clubs, Associations and Management Corporations. It does not apply to Trade Associations which come under section 11(2) of the Income Tax Act.
Please enter the gross revenue receipts from voting members in Item 6 and the gross revenue receipts from non-voting members and third parties in Item 7. Voting members refer to persons who are entitled to vote at the general meeting of the body at which effective control is exercised over its affairs. Please refer to Appendix 2 for an example of how to compute the gross revenue receipts from voting and non-voting members. 
The computation determines whether the Club, Association or Management Corporation is deemed to be carrying on a business.  
• If Item 6 ≥ Item 7 – the Club, Association or Management Corporation is not deemed to be carrying on a business.  Only the interest, rent, dividends and other income shall be taxable.
• If Item 6 &lt; Item 7 – the Club, Association or Management Corporation is deemed to be carrying on a business. All income shall be taxable.
</t>
  </si>
  <si>
    <t>Details of Rent, Royalties And Other Income From Property</t>
  </si>
  <si>
    <t xml:space="preserve">This item applies to those who have completed Section A Item 4. For each property, state the gross rent (inclusive of rental of furniture and fittings) and expenses incurred such as property tax, mortgage interest, fire insurance, repairs, maintenance, etc. </t>
  </si>
  <si>
    <t>Details of Other Income</t>
  </si>
  <si>
    <t>Donations to approved Institutions of a Public Character</t>
  </si>
  <si>
    <t xml:space="preserve">Only donations of money to approved Institutions of a Public Character in Singapore or the Singapore Government are tax deductible.  For more information on donations and tax deductibility, please refer to the IRAS website.   </t>
  </si>
  <si>
    <t xml:space="preserve">Any dividend derived from any territory outside Singapore shall be exempt from tax in Singapore if :
(a) the income is subject to tax of a similar character to income tax (by whatever name called) under the law of the territory from which the income is received; and
(b) at the time the income is received in Singapore by the person resident in Singapore, the highest rate of tax of similar character to income tax (by whatever name called) levied under the law of the territory from which the income is received on any gains or profits from any trade or business carried on by any company in that territory at that time is not less than 15%.
Please refer to the IRAS e-Tax Guide, “Tax Exemption for Foreign-Sourced Income”, dated 31 May 2013, for details.
</t>
  </si>
  <si>
    <t xml:space="preserve">This item applies to those who have completed Section A Item 5. State the country from which the income is received, the type of income and the amount. Foreign dividends received should be reported in Section A Item 3, not in Section A Item 5.
</t>
  </si>
  <si>
    <r>
      <t xml:space="preserve">  </t>
    </r>
    <r>
      <rPr>
        <b/>
        <sz val="9"/>
        <color indexed="8"/>
        <rFont val="Arial"/>
        <family val="2"/>
      </rPr>
      <t>Chairman</t>
    </r>
  </si>
  <si>
    <t>Treasurer</t>
  </si>
  <si>
    <t>BODY OF PERSONS</t>
  </si>
  <si>
    <t>Please read the following notes before proceeding:</t>
  </si>
  <si>
    <t>1</t>
  </si>
  <si>
    <t>2</t>
  </si>
  <si>
    <t>3</t>
  </si>
  <si>
    <t>(X) 
for deficit</t>
  </si>
  <si>
    <t>(a)</t>
  </si>
  <si>
    <t>Date of 
Appointment</t>
  </si>
  <si>
    <t>Contact 
Number</t>
  </si>
  <si>
    <t xml:space="preserve">Income from Real Estate 
Investment Trusts &amp; Unit Trusts
</t>
  </si>
  <si>
    <t>(b)</t>
  </si>
  <si>
    <t>(c)</t>
  </si>
  <si>
    <r>
      <rPr>
        <b/>
        <sz val="10"/>
        <rFont val="Arial"/>
        <family val="2"/>
      </rPr>
      <t>SECTION C : Other Information &amp; Details.</t>
    </r>
    <r>
      <rPr>
        <sz val="10"/>
        <rFont val="Arial"/>
        <family val="2"/>
      </rPr>
      <t xml:space="preserve"> </t>
    </r>
    <r>
      <rPr>
        <sz val="9"/>
        <rFont val="Arial"/>
        <family val="2"/>
      </rPr>
      <t>Please give details if you have completed items 4 and 5 of Section A above.</t>
    </r>
  </si>
  <si>
    <r>
      <t xml:space="preserve">Foreign Taxable Dividends 
</t>
    </r>
    <r>
      <rPr>
        <sz val="8"/>
        <color indexed="8"/>
        <rFont val="Arial"/>
        <family val="2"/>
      </rPr>
      <t>(Please give details in Appendix 1)</t>
    </r>
  </si>
  <si>
    <r>
      <t xml:space="preserve">Foreign Tax Exempt Dividends
</t>
    </r>
    <r>
      <rPr>
        <sz val="8"/>
        <color indexed="8"/>
        <rFont val="Arial"/>
        <family val="2"/>
      </rPr>
      <t>(Please give details in Appendix 1)</t>
    </r>
  </si>
  <si>
    <t>Gross Income 
($)</t>
  </si>
  <si>
    <t>Expenses 
($)</t>
  </si>
  <si>
    <t>Net Amount 
($)</t>
  </si>
  <si>
    <t xml:space="preserve">       </t>
  </si>
  <si>
    <t xml:space="preserve">6. </t>
  </si>
  <si>
    <r>
      <t>7.</t>
    </r>
    <r>
      <rPr>
        <b/>
        <sz val="9"/>
        <color indexed="8"/>
        <rFont val="Arial"/>
        <family val="2"/>
      </rPr>
      <t xml:space="preserve"> </t>
    </r>
  </si>
  <si>
    <t xml:space="preserve">8. </t>
  </si>
  <si>
    <t>DETAILS OF RENT, ROYALTIES &amp; OTHER INCOME FROM PROPERTY</t>
  </si>
  <si>
    <r>
      <rPr>
        <b/>
        <sz val="9"/>
        <color indexed="8"/>
        <rFont val="Arial"/>
        <family val="2"/>
      </rPr>
      <t>DETAILS OF OTHER INCOME</t>
    </r>
    <r>
      <rPr>
        <sz val="9"/>
        <color indexed="8"/>
        <rFont val="Arial"/>
        <family val="2"/>
      </rPr>
      <t xml:space="preserve"> (Income which does not fall within any of the other classifications of income)</t>
    </r>
  </si>
  <si>
    <t>9.</t>
  </si>
  <si>
    <t>5.</t>
  </si>
  <si>
    <t>4.</t>
  </si>
  <si>
    <t>TRADE NET SURPLUS/DEFICIT</t>
  </si>
  <si>
    <t>INTEREST</t>
  </si>
  <si>
    <t>2.</t>
  </si>
  <si>
    <t>3.</t>
  </si>
  <si>
    <t>1.</t>
  </si>
  <si>
    <t>10.</t>
  </si>
  <si>
    <t xml:space="preserve">Please cross this box </t>
  </si>
  <si>
    <r>
      <t xml:space="preserve">DIVIDENDS &amp; INCOME DISTRIBUTIONS </t>
    </r>
    <r>
      <rPr>
        <sz val="8"/>
        <color indexed="8"/>
        <rFont val="Arial"/>
        <family val="2"/>
      </rPr>
      <t>(Please forward copies of tax certification/voucher)</t>
    </r>
  </si>
  <si>
    <t>SCHEDULE OF FOREIGN DIVIDENDS (If you need more space, please attach separate list)</t>
  </si>
  <si>
    <t>Income exempt from tax as a
 result of incentive granted for substantive business
(Y=Yes) (N=No)</t>
  </si>
  <si>
    <t>(Please send in original certified/audited accounts.
 Exclude income to be declared in items 2 to 5 below)</t>
  </si>
  <si>
    <r>
      <t xml:space="preserve"> Type of Income</t>
    </r>
    <r>
      <rPr>
        <sz val="9"/>
        <color indexed="8"/>
        <rFont val="Arial"/>
        <family val="2"/>
      </rPr>
      <t xml:space="preserve"> </t>
    </r>
    <r>
      <rPr>
        <sz val="9"/>
        <color indexed="8"/>
        <rFont val="Arial"/>
        <family val="2"/>
      </rPr>
      <t>(including income remitted from other countries)</t>
    </r>
  </si>
  <si>
    <r>
      <t>Headline Tax
Rate (%)</t>
    </r>
    <r>
      <rPr>
        <b/>
        <sz val="9"/>
        <rFont val="Arial"/>
        <family val="2"/>
      </rPr>
      <t xml:space="preserve"> +</t>
    </r>
  </si>
  <si>
    <t>CHANGE IN PARTICULARS OF BODY OF PERSONS (You only need to provide the details if there is a change.)</t>
  </si>
  <si>
    <t xml:space="preserve">It is important that you quote the correct Tax Reference No. </t>
  </si>
  <si>
    <r>
      <t xml:space="preserve">            </t>
    </r>
    <r>
      <rPr>
        <sz val="9"/>
        <rFont val="Arial"/>
        <family val="2"/>
      </rPr>
      <t>(If you need more space, attach a separate list.)</t>
    </r>
  </si>
  <si>
    <r>
      <rPr>
        <b/>
        <sz val="9"/>
        <rFont val="Arial"/>
        <family val="2"/>
      </rPr>
      <t>Gross revenue receipts from voting members</t>
    </r>
    <r>
      <rPr>
        <sz val="8"/>
        <rFont val="Arial"/>
        <family val="2"/>
      </rPr>
      <t xml:space="preserve"> (see Appendix 2)</t>
    </r>
  </si>
  <si>
    <r>
      <rPr>
        <b/>
        <sz val="9"/>
        <rFont val="Arial"/>
        <family val="2"/>
      </rPr>
      <t>Gross revenue receipts from non-voting members and third parties</t>
    </r>
    <r>
      <rPr>
        <sz val="8"/>
        <rFont val="Arial"/>
        <family val="2"/>
      </rPr>
      <t xml:space="preserve"> (see Appendix 2)</t>
    </r>
  </si>
  <si>
    <r>
      <t xml:space="preserve">Foreign Dividends (including Malaysia) remitted during the preceding year </t>
    </r>
    <r>
      <rPr>
        <b/>
        <sz val="8"/>
        <color indexed="8"/>
        <rFont val="Arial"/>
        <family val="2"/>
      </rPr>
      <t>[For completion</t>
    </r>
    <r>
      <rPr>
        <b/>
        <sz val="8"/>
        <rFont val="Arial"/>
        <family val="2"/>
      </rPr>
      <t xml:space="preserve"> of S</t>
    </r>
    <r>
      <rPr>
        <b/>
        <sz val="8"/>
        <color indexed="8"/>
        <rFont val="Arial"/>
        <family val="2"/>
      </rPr>
      <t>ection A item 3(b)]</t>
    </r>
  </si>
  <si>
    <t>Gross Dividend
($ &amp; cts)</t>
  </si>
  <si>
    <t>Amount Remitted 
($ &amp; cts)</t>
  </si>
  <si>
    <t>Voting Member 
(Excludes non-subsidiary 
proprietor of MCSTs)
($)</t>
  </si>
  <si>
    <t>Non-voting Member/
third parties
($)</t>
  </si>
  <si>
    <t>Total 
($)</t>
  </si>
  <si>
    <t>Enter this figure into Section B item 6, "Gross revenue receipts from voting members"</t>
  </si>
  <si>
    <t>Enter this figure into Section B item 7, "Gross revenue receipts from non-voting members and third parties"</t>
  </si>
  <si>
    <r>
      <rPr>
        <b/>
        <sz val="9"/>
        <rFont val="Arial"/>
        <family val="2"/>
      </rPr>
      <t>EXAMPLE OF HOW TO COMPLETE SECTION B (FOR ILLUSTRATION PURPOSES ONLY)</t>
    </r>
    <r>
      <rPr>
        <b/>
        <sz val="10"/>
        <rFont val="Arial"/>
        <family val="2"/>
      </rPr>
      <t xml:space="preserve">
</t>
    </r>
    <r>
      <rPr>
        <b/>
        <sz val="8"/>
        <rFont val="Arial"/>
        <family val="2"/>
      </rPr>
      <t>(Applicable for Clubs, Associations and Management Corporations only. Not for Trade Associations which come under Section 11(2) of the Income Tax Act.)</t>
    </r>
  </si>
  <si>
    <t>TOTAL DIVIDENDS
&amp; INCOME DISTRIBUTIONS</t>
  </si>
  <si>
    <t>Please enter the  Particulars of Body of Persons  as shown on Page 1 of original Form P1:</t>
  </si>
  <si>
    <t>If any of the above is not adhered to, the forms submitted may be disregarded.  We will request the organisation to re-submit the forms with the correct format/ layout.</t>
  </si>
  <si>
    <r>
      <t xml:space="preserve">RENT, ROYALTIES &amp; OTHER INCOME FROM PROPERTY 
</t>
    </r>
    <r>
      <rPr>
        <sz val="8"/>
        <color indexed="8"/>
        <rFont val="Arial"/>
        <family val="2"/>
      </rPr>
      <t>(Please give details in Section C item 8 below)</t>
    </r>
  </si>
  <si>
    <r>
      <rPr>
        <b/>
        <sz val="9"/>
        <color indexed="8"/>
        <rFont val="Arial"/>
        <family val="2"/>
      </rPr>
      <t>OTHER INCOME</t>
    </r>
    <r>
      <rPr>
        <sz val="8"/>
        <color indexed="8"/>
        <rFont val="Arial"/>
        <family val="2"/>
      </rPr>
      <t xml:space="preserve"> (Please give details in Section C item 9 below)</t>
    </r>
  </si>
  <si>
    <t xml:space="preserve"> if the body of persons made donations to approved institutions of a Public Character in the financial year ended</t>
  </si>
  <si>
    <t>Foreign Tax
($ &amp; cts)</t>
  </si>
  <si>
    <t>(Subject to tax in the country from which it was received) (see explanatory notes on item 3)</t>
  </si>
  <si>
    <t>Date of 
Payment</t>
  </si>
  <si>
    <t>Date of
 Payment</t>
  </si>
  <si>
    <t># Vouchers or CDP Statements must be submitted.</t>
  </si>
  <si>
    <t xml:space="preserve">All clubs, associations, societies and management corporations are required to submit original certified/audited statement of accounts for the financial year ended in the preceding year. They are also advised to submit their tax computations to the Comptroller. Instructions on how to prepare a tax computation (along with a basic tax calculator) are available at the IRAS website (www.iras.gov.sg) under Clubs and Associations.  </t>
  </si>
  <si>
    <t>2018</t>
  </si>
  <si>
    <t>For Year of Assessment 2018, the chargeable income of a body of persons will be taxed at the prevailing corporate tax rate 17%.</t>
  </si>
  <si>
    <t>The income to be declared includes all income accruing in or derived from Singapore or received in Singapore in 2017. If the body of person did not receive income during the year, please cross the box in the Declaration section on page 1 of the form.</t>
  </si>
  <si>
    <t>The amount should include interest received/receivable in 2017 from all bank accounts and deposits, including POSB savings accounts with DBS Bank.</t>
  </si>
  <si>
    <t>YEAR OF ASSESSMENT 2018</t>
  </si>
  <si>
    <t>For the financial year ended in 2017</t>
  </si>
  <si>
    <r>
      <t xml:space="preserve">Please give us details of all income of the body of persons in this form and send it to us by </t>
    </r>
    <r>
      <rPr>
        <b/>
        <sz val="8"/>
        <rFont val="Arial"/>
        <family val="2"/>
      </rPr>
      <t>15 April 2018</t>
    </r>
    <r>
      <rPr>
        <sz val="8"/>
        <rFont val="Arial"/>
        <family val="2"/>
      </rPr>
      <t>. This form must be submitted together with the original certified/audited accounts.</t>
    </r>
  </si>
  <si>
    <t xml:space="preserve"> if no activity was carried out and the body of persons had no income in the financial year ended in 2017.</t>
  </si>
  <si>
    <t>Form P1 For Year of Assessment 2018</t>
  </si>
  <si>
    <t>The contents and requirements of Form P1 may change from year to year. Therefore, please download and use the correct version of Form P1 for reporting your income.</t>
  </si>
  <si>
    <t>NG WAI CHOONG</t>
  </si>
  <si>
    <t xml:space="preserve">Comptroller of Income Tax
55 Newton Road Revenue House
Singapore 307987
Tel: 6351 3883/3882/3352
www.iras.gov.sg </t>
  </si>
  <si>
    <t xml:space="preserve"> I hereby declare that this tax return contains a true and complete account of the whole of the income of the body of persons named above for the financial year ended 2017.</t>
  </si>
  <si>
    <r>
      <t>Foreign EXEMPT</t>
    </r>
    <r>
      <rPr>
        <b/>
        <vertAlign val="superscript"/>
        <sz val="8"/>
        <rFont val="Arial"/>
        <family val="2"/>
      </rPr>
      <t>#</t>
    </r>
    <r>
      <rPr>
        <b/>
        <sz val="9"/>
        <rFont val="Arial"/>
        <family val="2"/>
      </rPr>
      <t xml:space="preserve"> Dividends (including Malaysia) remitted during the preceding year</t>
    </r>
    <r>
      <rPr>
        <b/>
        <sz val="7.5"/>
        <rFont val="Arial"/>
        <family val="2"/>
      </rPr>
      <t xml:space="preserve"> </t>
    </r>
    <r>
      <rPr>
        <b/>
        <sz val="8"/>
        <rFont val="Arial"/>
        <family val="2"/>
      </rPr>
      <t>(For completion of Section A item 3(c)]</t>
    </r>
  </si>
  <si>
    <r>
      <t xml:space="preserve">Enter the amount of surplus/deficit for the financial year ended in 2017. For deficit, please mark “X” in the box provided.
</t>
    </r>
    <r>
      <rPr>
        <u/>
        <sz val="8.5"/>
        <rFont val="Arial"/>
        <family val="2"/>
      </rPr>
      <t>Carry-back of Capital Allowance/ Losses</t>
    </r>
    <r>
      <rPr>
        <sz val="8.5"/>
        <rFont val="Arial"/>
        <family val="2"/>
      </rPr>
      <t xml:space="preserve">
Where the body of persons is deemed to be carrying on business under Section 11(1) and (2) of the Income Tax Act (Cap. 134), the principal officer may elect to carry back the unutilised capital allowances/trade losses, up to $100,000, for this year of assessment against the assessable income for the year of assessment 2017. The Election Form can be downloaded from the IRAS website. Please refer to the IRAS e-Tax Guide “Carry-Back Relief System” for details.
</t>
    </r>
  </si>
  <si>
    <t>Do not email or print this page and the explanatory notes for submission.</t>
  </si>
  <si>
    <t>a. email the form to ca@iras.gov.sg; or</t>
  </si>
  <si>
    <t xml:space="preserve">b. print the form in black ink on 80 grams white paper, taking up full page of the A4 or letter-sized paper, and </t>
  </si>
  <si>
    <t xml:space="preserve">    post it to 55 Newton Road, Revenue House, Singapore 307987.</t>
  </si>
  <si>
    <t>Please send the signed form to the Comptroller of Income Tax using either of the following methods: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</si>
</sst>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14809]dd/mm/yyyy;@"/>
    <numFmt numFmtId="181" formatCode="000000"/>
  </numFmts>
  <fonts count="69" x14ac:knownFonts="1">
    <font>
      <sz val="11"/>
      <color theme="1"/>
      <name val="Calibri"/>
      <family val="2"/>
      <scheme val="minor"/>
    </font>
    <font>
      <sz val="8"/>
      <color indexed="8"/>
      <name val="Arial"/>
      <family val="2"/>
    </font>
    <font>
      <sz val="9"/>
      <color indexed="8"/>
      <name val="Arial"/>
      <family val="2"/>
    </font>
    <font>
      <b/>
      <sz val="8"/>
      <color indexed="8"/>
      <name val="Arial"/>
      <family val="2"/>
    </font>
    <font>
      <b/>
      <sz val="9"/>
      <color indexed="8"/>
      <name val="Arial"/>
      <family val="2"/>
    </font>
    <font>
      <sz val="8.5"/>
      <name val="Arial"/>
      <family val="2"/>
    </font>
    <font>
      <b/>
      <sz val="14"/>
      <name val="Arial"/>
      <family val="2"/>
    </font>
    <font>
      <sz val="12"/>
      <name val="Arial"/>
      <family val="2"/>
    </font>
    <font>
      <b/>
      <sz val="12"/>
      <name val="Arial"/>
      <family val="2"/>
    </font>
    <font>
      <b/>
      <sz val="10"/>
      <name val="Arial"/>
      <family val="2"/>
    </font>
    <font>
      <sz val="10"/>
      <name val="Arial"/>
      <family val="2"/>
    </font>
    <font>
      <sz val="11"/>
      <name val="Arial"/>
      <family val="2"/>
    </font>
    <font>
      <sz val="8"/>
      <color indexed="8"/>
      <name val="Arial"/>
      <family val="2"/>
    </font>
    <font>
      <b/>
      <sz val="9"/>
      <color indexed="8"/>
      <name val="Arial"/>
      <family val="2"/>
    </font>
    <font>
      <b/>
      <sz val="9"/>
      <name val="Arial"/>
      <family val="2"/>
    </font>
    <font>
      <sz val="8"/>
      <name val="Arial"/>
      <family val="2"/>
    </font>
    <font>
      <sz val="7"/>
      <name val="Arial"/>
      <family val="2"/>
    </font>
    <font>
      <sz val="9"/>
      <name val="Arial"/>
      <family val="2"/>
    </font>
    <font>
      <sz val="8"/>
      <color indexed="8"/>
      <name val="Arial"/>
      <family val="2"/>
    </font>
    <font>
      <sz val="9"/>
      <color indexed="8"/>
      <name val="Arial"/>
      <family val="2"/>
    </font>
    <font>
      <b/>
      <sz val="9"/>
      <color indexed="8"/>
      <name val="Arial"/>
      <family val="2"/>
    </font>
    <font>
      <b/>
      <sz val="16"/>
      <name val="Arial"/>
      <family val="2"/>
    </font>
    <font>
      <b/>
      <sz val="17"/>
      <name val="Arial"/>
      <family val="2"/>
    </font>
    <font>
      <sz val="17"/>
      <name val="Arial"/>
      <family val="2"/>
    </font>
    <font>
      <b/>
      <sz val="8"/>
      <name val="Arial"/>
      <family val="2"/>
    </font>
    <font>
      <b/>
      <sz val="7.5"/>
      <name val="Arial"/>
      <family val="2"/>
    </font>
    <font>
      <u/>
      <sz val="8.5"/>
      <name val="Arial"/>
      <family val="2"/>
    </font>
    <font>
      <b/>
      <sz val="8.5"/>
      <name val="Arial"/>
      <family val="2"/>
    </font>
    <font>
      <b/>
      <vertAlign val="superscript"/>
      <sz val="8"/>
      <name val="Arial"/>
      <family val="2"/>
    </font>
    <font>
      <sz val="11"/>
      <color theme="0"/>
      <name val="Calibri"/>
      <family val="2"/>
      <scheme val="minor"/>
    </font>
    <font>
      <b/>
      <sz val="11"/>
      <color theme="1"/>
      <name val="Calibri"/>
      <family val="2"/>
      <scheme val="minor"/>
    </font>
    <font>
      <sz val="11"/>
      <color rgb="FFFF0000"/>
      <name val="Calibri"/>
      <family val="2"/>
      <scheme val="minor"/>
    </font>
    <font>
      <b/>
      <sz val="11"/>
      <color theme="1"/>
      <name val="Arial"/>
      <family val="2"/>
    </font>
    <font>
      <sz val="8"/>
      <color theme="1"/>
      <name val="Arial"/>
      <family val="2"/>
    </font>
    <font>
      <sz val="11"/>
      <name val="Calibri"/>
      <family val="2"/>
      <scheme val="minor"/>
    </font>
    <font>
      <b/>
      <sz val="12"/>
      <color rgb="FFFF0000"/>
      <name val="Arial"/>
      <family val="2"/>
    </font>
    <font>
      <sz val="10"/>
      <color theme="1"/>
      <name val="Calibri"/>
      <family val="2"/>
      <scheme val="minor"/>
    </font>
    <font>
      <sz val="10"/>
      <name val="Calibri"/>
      <family val="2"/>
      <scheme val="minor"/>
    </font>
    <font>
      <sz val="9"/>
      <name val="Calibri"/>
      <family val="2"/>
      <scheme val="minor"/>
    </font>
    <font>
      <sz val="9"/>
      <color theme="1"/>
      <name val="Calibri"/>
      <family val="2"/>
      <scheme val="minor"/>
    </font>
    <font>
      <sz val="7"/>
      <color theme="1"/>
      <name val="Arial"/>
      <family val="2"/>
    </font>
    <font>
      <b/>
      <sz val="12"/>
      <color theme="1"/>
      <name val="Arial"/>
      <family val="2"/>
    </font>
    <font>
      <b/>
      <sz val="10"/>
      <color theme="1"/>
      <name val="Arial"/>
      <family val="2"/>
    </font>
    <font>
      <sz val="9"/>
      <color theme="1"/>
      <name val="Arial"/>
      <family val="2"/>
    </font>
    <font>
      <b/>
      <sz val="9"/>
      <color theme="1"/>
      <name val="Arial"/>
      <family val="2"/>
    </font>
    <font>
      <sz val="9"/>
      <color theme="6"/>
      <name val="Calibri"/>
      <family val="2"/>
      <scheme val="minor"/>
    </font>
    <font>
      <sz val="11"/>
      <color theme="1"/>
      <name val="Arial"/>
      <family val="2"/>
    </font>
    <font>
      <b/>
      <sz val="8"/>
      <color theme="1"/>
      <name val="Arial"/>
      <family val="2"/>
    </font>
    <font>
      <sz val="8"/>
      <color theme="1"/>
      <name val="Calibri"/>
      <family val="2"/>
      <scheme val="minor"/>
    </font>
    <font>
      <b/>
      <sz val="9"/>
      <color rgb="FFFF0000"/>
      <name val="Arial"/>
      <family val="2"/>
    </font>
    <font>
      <sz val="6"/>
      <color theme="1"/>
      <name val="Arial"/>
      <family val="2"/>
    </font>
    <font>
      <sz val="7"/>
      <color rgb="FFFF0000"/>
      <name val="Arial"/>
      <family val="2"/>
    </font>
    <font>
      <b/>
      <sz val="10"/>
      <color theme="0"/>
      <name val="Arial"/>
      <family val="2"/>
    </font>
    <font>
      <b/>
      <sz val="9"/>
      <color theme="0"/>
      <name val="Arial"/>
      <family val="2"/>
    </font>
    <font>
      <sz val="9"/>
      <color theme="0"/>
      <name val="Arial"/>
      <family val="2"/>
    </font>
    <font>
      <sz val="8"/>
      <color theme="0"/>
      <name val="Arial"/>
      <family val="2"/>
    </font>
    <font>
      <sz val="7"/>
      <color theme="0"/>
      <name val="Arial"/>
      <family val="2"/>
    </font>
    <font>
      <b/>
      <sz val="16"/>
      <color rgb="FFFF0000"/>
      <name val="Arial"/>
      <family val="2"/>
    </font>
    <font>
      <sz val="12"/>
      <color theme="1"/>
      <name val="Arial"/>
      <family val="2"/>
    </font>
    <font>
      <b/>
      <sz val="10"/>
      <name val="Calibri"/>
      <family val="2"/>
      <scheme val="minor"/>
    </font>
    <font>
      <sz val="7.5"/>
      <color theme="1"/>
      <name val="Arial"/>
      <family val="2"/>
    </font>
    <font>
      <b/>
      <sz val="12"/>
      <name val="Calibri"/>
      <family val="2"/>
      <scheme val="minor"/>
    </font>
    <font>
      <b/>
      <sz val="12"/>
      <color theme="1"/>
      <name val="Calibri"/>
      <family val="2"/>
      <scheme val="minor"/>
    </font>
    <font>
      <b/>
      <sz val="7.5"/>
      <color theme="1"/>
      <name val="Arial"/>
      <family val="2"/>
    </font>
    <font>
      <sz val="8.5"/>
      <color theme="1"/>
      <name val="Arial"/>
      <family val="2"/>
    </font>
    <font>
      <b/>
      <sz val="16"/>
      <color theme="1"/>
      <name val="Arial"/>
      <family val="2"/>
    </font>
    <font>
      <sz val="10"/>
      <color theme="1"/>
      <name val="Arial"/>
      <family val="2"/>
    </font>
    <font>
      <sz val="8.5"/>
      <name val="Calibri"/>
      <family val="2"/>
      <scheme val="minor"/>
    </font>
    <font>
      <b/>
      <sz val="8.5"/>
      <color theme="1"/>
      <name val="Arial"/>
      <family val="2"/>
    </font>
  </fonts>
  <fills count="9">
    <fill>
      <patternFill patternType="none"/>
    </fill>
    <fill>
      <patternFill patternType="gray125"/>
    </fill>
    <fill>
      <patternFill patternType="solid">
        <fgColor indexed="9"/>
      </patternFill>
    </fill>
    <fill>
      <patternFill patternType="solid">
        <fgColor theme="0" tint="-0.14999847407452621"/>
        <bgColor indexed="64"/>
      </patternFill>
    </fill>
    <fill>
      <patternFill patternType="solid">
        <fgColor theme="0"/>
        <bgColor indexed="64"/>
      </patternFill>
    </fill>
    <fill>
      <patternFill patternType="solid">
        <fgColor rgb="FF66FFFF"/>
        <bgColor indexed="64"/>
      </patternFill>
    </fill>
    <fill>
      <patternFill patternType="solid">
        <fgColor rgb="FFFFFF99"/>
        <bgColor indexed="64"/>
      </patternFill>
    </fill>
    <fill>
      <patternFill patternType="solid">
        <fgColor rgb="FFFFFF66"/>
        <bgColor indexed="64"/>
      </patternFill>
    </fill>
    <fill>
      <patternFill patternType="solid">
        <fgColor theme="1"/>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rgb="FF92D050"/>
      </left>
      <right/>
      <top style="thin">
        <color rgb="FF8FCE4A"/>
      </top>
      <bottom/>
      <diagonal/>
    </border>
    <border>
      <left/>
      <right/>
      <top style="thin">
        <color rgb="FF8FCE4A"/>
      </top>
      <bottom/>
      <diagonal/>
    </border>
    <border>
      <left/>
      <right style="thin">
        <color rgb="FF8FCE4A"/>
      </right>
      <top style="thin">
        <color rgb="FF8FCE4A"/>
      </top>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medium">
        <color rgb="FF92D050"/>
      </left>
      <right style="medium">
        <color rgb="FF92D050"/>
      </right>
      <top style="medium">
        <color rgb="FF92D050"/>
      </top>
      <bottom style="medium">
        <color rgb="FF92D050"/>
      </bottom>
      <diagonal/>
    </border>
    <border>
      <left/>
      <right style="medium">
        <color rgb="FF92D050"/>
      </right>
      <top style="thin">
        <color rgb="FF92D050"/>
      </top>
      <bottom style="thin">
        <color rgb="FF92D050"/>
      </bottom>
      <diagonal/>
    </border>
    <border>
      <left/>
      <right style="thin">
        <color rgb="FF8FCE4A"/>
      </right>
      <top style="thin">
        <color rgb="FF92D050"/>
      </top>
      <bottom style="thin">
        <color rgb="FF92D050"/>
      </bottom>
      <diagonal/>
    </border>
    <border>
      <left style="thin">
        <color rgb="FF92D050"/>
      </left>
      <right/>
      <top/>
      <bottom/>
      <diagonal/>
    </border>
    <border>
      <left/>
      <right/>
      <top style="thin">
        <color rgb="FF92D050"/>
      </top>
      <bottom/>
      <diagonal/>
    </border>
    <border>
      <left/>
      <right style="thin">
        <color rgb="FF92D050"/>
      </right>
      <top style="thin">
        <color rgb="FF92D050"/>
      </top>
      <bottom/>
      <diagonal/>
    </border>
    <border>
      <left/>
      <right style="thin">
        <color rgb="FF8FCE4A"/>
      </right>
      <top/>
      <bottom/>
      <diagonal/>
    </border>
    <border>
      <left style="thin">
        <color rgb="FF8FCE4A"/>
      </left>
      <right/>
      <top/>
      <bottom/>
      <diagonal/>
    </border>
    <border>
      <left/>
      <right style="thin">
        <color rgb="FF92D050"/>
      </right>
      <top/>
      <bottom/>
      <diagonal/>
    </border>
    <border>
      <left style="thin">
        <color rgb="FF92D050"/>
      </left>
      <right/>
      <top/>
      <bottom style="thin">
        <color rgb="FF8FCE4A"/>
      </bottom>
      <diagonal/>
    </border>
    <border>
      <left/>
      <right/>
      <top/>
      <bottom style="thin">
        <color rgb="FF8FCE4A"/>
      </bottom>
      <diagonal/>
    </border>
    <border>
      <left/>
      <right style="thin">
        <color rgb="FF92D050"/>
      </right>
      <top/>
      <bottom style="thin">
        <color rgb="FF8FCE4A"/>
      </bottom>
      <diagonal/>
    </border>
    <border>
      <left/>
      <right style="thin">
        <color rgb="FF8FCE4A"/>
      </right>
      <top/>
      <bottom style="thin">
        <color rgb="FF8FCE4A"/>
      </bottom>
      <diagonal/>
    </border>
    <border>
      <left style="medium">
        <color rgb="FF92D050"/>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style="medium">
        <color rgb="FF92D050"/>
      </right>
      <top/>
      <bottom style="medium">
        <color rgb="FF92D050"/>
      </bottom>
      <diagonal/>
    </border>
    <border>
      <left/>
      <right/>
      <top/>
      <bottom style="thin">
        <color theme="3" tint="0.79998168889431442"/>
      </bottom>
      <diagonal/>
    </border>
  </borders>
  <cellStyleXfs count="2">
    <xf numFmtId="0" fontId="0" fillId="0" borderId="0"/>
    <xf numFmtId="0" fontId="7" fillId="2" borderId="0"/>
  </cellStyleXfs>
  <cellXfs count="636">
    <xf numFmtId="0" fontId="0" fillId="0" borderId="0" xfId="0"/>
    <xf numFmtId="0" fontId="0" fillId="0" borderId="0" xfId="0" applyProtection="1"/>
    <xf numFmtId="0" fontId="32" fillId="0" borderId="0" xfId="0" quotePrefix="1" applyFont="1" applyProtection="1"/>
    <xf numFmtId="0" fontId="33" fillId="0" borderId="0" xfId="0" applyFont="1" applyProtection="1"/>
    <xf numFmtId="0" fontId="33" fillId="0" borderId="0" xfId="0" applyFont="1" applyAlignment="1" applyProtection="1">
      <alignment horizontal="left"/>
    </xf>
    <xf numFmtId="0" fontId="22" fillId="0" borderId="0" xfId="0" quotePrefix="1" applyFont="1" applyProtection="1"/>
    <xf numFmtId="0" fontId="23" fillId="0" borderId="0" xfId="0" applyFont="1" applyProtection="1"/>
    <xf numFmtId="0" fontId="34" fillId="0" borderId="0" xfId="0" applyFont="1" applyProtection="1"/>
    <xf numFmtId="0" fontId="0" fillId="0" borderId="0" xfId="0" applyAlignment="1" applyProtection="1"/>
    <xf numFmtId="0" fontId="35" fillId="0" borderId="0" xfId="0" applyFont="1" applyAlignment="1" applyProtection="1">
      <alignment horizontal="left" vertical="center"/>
    </xf>
    <xf numFmtId="0" fontId="36" fillId="0" borderId="0" xfId="0" applyFont="1" applyProtection="1"/>
    <xf numFmtId="0" fontId="9" fillId="0" borderId="0" xfId="0" applyFont="1" applyAlignment="1" applyProtection="1">
      <alignment vertical="top"/>
    </xf>
    <xf numFmtId="0" fontId="37" fillId="0" borderId="0" xfId="0" applyFont="1" applyProtection="1"/>
    <xf numFmtId="0" fontId="17" fillId="0" borderId="0" xfId="0" applyFont="1" applyAlignment="1" applyProtection="1">
      <alignment vertical="top"/>
    </xf>
    <xf numFmtId="0" fontId="38" fillId="0" borderId="0" xfId="0" applyFont="1" applyProtection="1"/>
    <xf numFmtId="0" fontId="39" fillId="0" borderId="0" xfId="0" applyFont="1" applyProtection="1"/>
    <xf numFmtId="0" fontId="0" fillId="0" borderId="0" xfId="0" applyAlignment="1" applyProtection="1">
      <alignment horizontal="left" vertical="top"/>
    </xf>
    <xf numFmtId="0" fontId="40" fillId="0" borderId="0" xfId="0" applyFont="1" applyAlignment="1" applyProtection="1">
      <alignment vertical="top"/>
    </xf>
    <xf numFmtId="0" fontId="41" fillId="0" borderId="0" xfId="0" applyFont="1" applyBorder="1" applyAlignment="1" applyProtection="1">
      <alignment horizontal="left" vertical="top" wrapText="1"/>
    </xf>
    <xf numFmtId="0" fontId="0" fillId="0" borderId="0" xfId="0" applyBorder="1" applyProtection="1"/>
    <xf numFmtId="0" fontId="42" fillId="0" borderId="0" xfId="0" applyFont="1" applyFill="1" applyProtection="1"/>
    <xf numFmtId="0" fontId="0" fillId="0" borderId="0" xfId="0" applyFill="1" applyProtection="1"/>
    <xf numFmtId="0" fontId="43" fillId="0" borderId="0" xfId="0" applyFont="1" applyProtection="1"/>
    <xf numFmtId="0" fontId="33" fillId="0" borderId="0" xfId="0" applyFont="1" applyBorder="1" applyProtection="1"/>
    <xf numFmtId="0" fontId="44" fillId="0" borderId="0" xfId="0" applyFont="1" applyProtection="1"/>
    <xf numFmtId="0" fontId="43" fillId="0" borderId="0" xfId="0" applyFont="1" applyAlignment="1" applyProtection="1">
      <alignment vertical="top"/>
    </xf>
    <xf numFmtId="0" fontId="41" fillId="0" borderId="0" xfId="0" applyFont="1" applyBorder="1" applyAlignment="1" applyProtection="1">
      <alignment horizontal="left" vertical="center" wrapText="1"/>
    </xf>
    <xf numFmtId="0" fontId="0" fillId="0" borderId="0" xfId="0" applyAlignment="1" applyProtection="1">
      <alignment vertical="center"/>
    </xf>
    <xf numFmtId="0" fontId="33" fillId="0" borderId="0" xfId="0" applyFont="1" applyAlignment="1" applyProtection="1">
      <alignment vertical="top"/>
    </xf>
    <xf numFmtId="0" fontId="45" fillId="0" borderId="0" xfId="0" applyFont="1" applyProtection="1"/>
    <xf numFmtId="0" fontId="45" fillId="0" borderId="0" xfId="0" applyFont="1" applyFill="1" applyProtection="1"/>
    <xf numFmtId="0" fontId="39" fillId="0" borderId="0" xfId="0" applyFont="1" applyFill="1" applyProtection="1"/>
    <xf numFmtId="0" fontId="44" fillId="0" borderId="1" xfId="0" applyFont="1" applyBorder="1" applyProtection="1"/>
    <xf numFmtId="0" fontId="44" fillId="0" borderId="2" xfId="0" applyFont="1" applyBorder="1" applyProtection="1"/>
    <xf numFmtId="0" fontId="39" fillId="0" borderId="2" xfId="0" applyFont="1" applyBorder="1" applyProtection="1"/>
    <xf numFmtId="0" fontId="39" fillId="0" borderId="2" xfId="0" applyFont="1" applyFill="1" applyBorder="1" applyProtection="1"/>
    <xf numFmtId="0" fontId="0" fillId="0" borderId="2" xfId="0" applyBorder="1" applyProtection="1"/>
    <xf numFmtId="0" fontId="0" fillId="0" borderId="3" xfId="0" applyBorder="1" applyProtection="1"/>
    <xf numFmtId="0" fontId="0" fillId="0" borderId="4" xfId="0" applyBorder="1" applyProtection="1"/>
    <xf numFmtId="0" fontId="44" fillId="0" borderId="0" xfId="0" applyFont="1" applyBorder="1" applyProtection="1"/>
    <xf numFmtId="0" fontId="43" fillId="0" borderId="0" xfId="0" applyFont="1" applyBorder="1" applyProtection="1"/>
    <xf numFmtId="0" fontId="0" fillId="0" borderId="0" xfId="0" applyFill="1" applyBorder="1" applyProtection="1"/>
    <xf numFmtId="0" fontId="44" fillId="0" borderId="0" xfId="0" applyFont="1" applyBorder="1" applyAlignment="1" applyProtection="1"/>
    <xf numFmtId="0" fontId="43" fillId="0" borderId="5" xfId="0" applyFont="1" applyBorder="1" applyProtection="1"/>
    <xf numFmtId="0" fontId="33" fillId="0" borderId="0" xfId="0" applyFont="1" applyBorder="1" applyAlignment="1" applyProtection="1">
      <alignment vertical="top"/>
    </xf>
    <xf numFmtId="0" fontId="0" fillId="0" borderId="5" xfId="0" applyBorder="1" applyProtection="1"/>
    <xf numFmtId="0" fontId="39" fillId="0" borderId="0" xfId="0" applyFont="1" applyBorder="1" applyProtection="1"/>
    <xf numFmtId="0" fontId="39" fillId="0" borderId="5" xfId="0" applyFont="1" applyBorder="1" applyProtection="1"/>
    <xf numFmtId="0" fontId="43" fillId="0" borderId="0" xfId="0" applyFont="1" applyBorder="1" applyAlignment="1" applyProtection="1"/>
    <xf numFmtId="0" fontId="43" fillId="0" borderId="0" xfId="0" applyFont="1" applyBorder="1" applyAlignment="1" applyProtection="1">
      <alignment horizontal="left" vertical="center"/>
    </xf>
    <xf numFmtId="0" fontId="46" fillId="0" borderId="0" xfId="0" applyFont="1" applyBorder="1" applyProtection="1"/>
    <xf numFmtId="0" fontId="47" fillId="0" borderId="0" xfId="0" applyFont="1" applyBorder="1" applyAlignment="1" applyProtection="1">
      <alignment horizontal="left"/>
    </xf>
    <xf numFmtId="0" fontId="0" fillId="0" borderId="1" xfId="0" applyBorder="1" applyProtection="1"/>
    <xf numFmtId="0" fontId="47" fillId="0" borderId="2" xfId="0" applyFont="1" applyBorder="1" applyAlignment="1" applyProtection="1">
      <alignment horizontal="left"/>
    </xf>
    <xf numFmtId="0" fontId="46" fillId="0" borderId="2" xfId="0" applyFont="1" applyBorder="1" applyProtection="1"/>
    <xf numFmtId="0" fontId="46" fillId="0" borderId="3" xfId="0" applyFont="1" applyBorder="1" applyProtection="1"/>
    <xf numFmtId="0" fontId="43" fillId="0" borderId="6" xfId="0" applyFont="1" applyBorder="1" applyProtection="1"/>
    <xf numFmtId="0" fontId="43" fillId="0" borderId="7" xfId="0" applyFont="1" applyBorder="1" applyProtection="1"/>
    <xf numFmtId="0" fontId="44" fillId="0" borderId="7" xfId="0" applyFont="1" applyBorder="1" applyProtection="1"/>
    <xf numFmtId="0" fontId="47" fillId="0" borderId="0" xfId="0" applyFont="1" applyBorder="1" applyAlignment="1" applyProtection="1">
      <alignment vertical="top"/>
    </xf>
    <xf numFmtId="0" fontId="46" fillId="0" borderId="5" xfId="0" applyFont="1" applyBorder="1" applyProtection="1"/>
    <xf numFmtId="0" fontId="33" fillId="0" borderId="0" xfId="0" applyFont="1" applyFill="1" applyBorder="1" applyAlignment="1" applyProtection="1">
      <alignment vertical="top"/>
    </xf>
    <xf numFmtId="0" fontId="0" fillId="0" borderId="8" xfId="0" applyBorder="1" applyProtection="1"/>
    <xf numFmtId="0" fontId="33" fillId="0" borderId="9" xfId="0" applyFont="1" applyFill="1" applyBorder="1" applyAlignment="1" applyProtection="1">
      <alignment vertical="top"/>
    </xf>
    <xf numFmtId="0" fontId="0" fillId="0" borderId="9" xfId="0" applyBorder="1" applyProtection="1"/>
    <xf numFmtId="0" fontId="0" fillId="0" borderId="10" xfId="0" applyBorder="1" applyProtection="1"/>
    <xf numFmtId="0" fontId="42" fillId="0" borderId="8" xfId="0" applyFont="1" applyBorder="1" applyProtection="1"/>
    <xf numFmtId="0" fontId="42" fillId="0" borderId="1" xfId="0" applyFont="1" applyBorder="1" applyProtection="1"/>
    <xf numFmtId="0" fontId="48" fillId="0" borderId="4" xfId="0" applyFont="1" applyBorder="1" applyProtection="1"/>
    <xf numFmtId="0" fontId="14" fillId="0" borderId="0" xfId="0" applyFont="1" applyBorder="1" applyProtection="1"/>
    <xf numFmtId="0" fontId="17" fillId="0" borderId="0" xfId="0" applyFont="1" applyBorder="1" applyProtection="1"/>
    <xf numFmtId="0" fontId="11" fillId="0" borderId="0" xfId="0" applyFont="1" applyBorder="1" applyProtection="1"/>
    <xf numFmtId="0" fontId="34" fillId="0" borderId="0" xfId="0" applyFont="1" applyBorder="1" applyProtection="1"/>
    <xf numFmtId="0" fontId="34" fillId="0" borderId="5" xfId="0" applyFont="1" applyBorder="1" applyProtection="1"/>
    <xf numFmtId="0" fontId="34" fillId="0" borderId="0" xfId="0" applyFont="1" applyAlignment="1" applyProtection="1">
      <alignment horizontal="center" vertical="center"/>
    </xf>
    <xf numFmtId="0" fontId="49" fillId="0" borderId="4" xfId="0" quotePrefix="1" applyFont="1" applyBorder="1" applyAlignment="1" applyProtection="1">
      <alignment vertical="top"/>
    </xf>
    <xf numFmtId="0" fontId="0" fillId="0" borderId="6" xfId="0" applyBorder="1" applyProtection="1"/>
    <xf numFmtId="0" fontId="43" fillId="0" borderId="2" xfId="0" applyFont="1" applyBorder="1" applyProtection="1"/>
    <xf numFmtId="0" fontId="43" fillId="0" borderId="11" xfId="0" applyFont="1" applyBorder="1" applyProtection="1"/>
    <xf numFmtId="0" fontId="41" fillId="0" borderId="0" xfId="0" applyFont="1" applyAlignment="1" applyProtection="1">
      <alignment horizontal="center"/>
    </xf>
    <xf numFmtId="0" fontId="43" fillId="0" borderId="1" xfId="0" applyFont="1" applyBorder="1" applyProtection="1"/>
    <xf numFmtId="0" fontId="42" fillId="0" borderId="0" xfId="0" applyFont="1" applyProtection="1"/>
    <xf numFmtId="0" fontId="0" fillId="0" borderId="20" xfId="0" applyBorder="1" applyProtection="1"/>
    <xf numFmtId="0" fontId="0" fillId="0" borderId="21" xfId="0" applyBorder="1" applyProtection="1"/>
    <xf numFmtId="0" fontId="0" fillId="0" borderId="22" xfId="0" applyBorder="1" applyProtection="1"/>
    <xf numFmtId="0" fontId="40" fillId="0" borderId="23" xfId="0" applyFont="1" applyBorder="1" applyAlignment="1" applyProtection="1">
      <alignment vertical="center"/>
    </xf>
    <xf numFmtId="0" fontId="0" fillId="0" borderId="24" xfId="0" applyBorder="1" applyAlignment="1" applyProtection="1">
      <alignment vertical="center"/>
    </xf>
    <xf numFmtId="0" fontId="0" fillId="0" borderId="25" xfId="0" applyBorder="1" applyAlignment="1" applyProtection="1">
      <alignment vertical="center"/>
    </xf>
    <xf numFmtId="0" fontId="33" fillId="0" borderId="24" xfId="0" applyFont="1" applyBorder="1" applyProtection="1"/>
    <xf numFmtId="0" fontId="33" fillId="0" borderId="24"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Border="1" applyAlignment="1" applyProtection="1">
      <alignment horizontal="center" vertical="center"/>
    </xf>
    <xf numFmtId="0" fontId="0" fillId="0" borderId="26" xfId="0" applyBorder="1" applyAlignment="1" applyProtection="1">
      <alignment horizontal="center" vertical="center"/>
    </xf>
    <xf numFmtId="0" fontId="0" fillId="0" borderId="24" xfId="0" applyBorder="1" applyAlignment="1" applyProtection="1">
      <alignment horizontal="center" vertical="center"/>
    </xf>
    <xf numFmtId="0" fontId="50" fillId="0" borderId="0" xfId="0" applyFont="1" applyBorder="1" applyAlignment="1" applyProtection="1">
      <alignment horizontal="center" vertical="center"/>
    </xf>
    <xf numFmtId="0" fontId="33" fillId="0" borderId="27" xfId="0" applyFont="1" applyBorder="1" applyAlignment="1" applyProtection="1">
      <alignment horizontal="center" vertical="center"/>
    </xf>
    <xf numFmtId="0" fontId="33" fillId="0" borderId="28" xfId="0" applyFont="1" applyBorder="1" applyProtection="1"/>
    <xf numFmtId="0" fontId="0" fillId="0" borderId="29" xfId="0" applyBorder="1" applyProtection="1"/>
    <xf numFmtId="0" fontId="0" fillId="0" borderId="30" xfId="0" applyBorder="1" applyProtection="1"/>
    <xf numFmtId="0" fontId="0" fillId="0" borderId="31" xfId="0" applyBorder="1" applyProtection="1"/>
    <xf numFmtId="0" fontId="0" fillId="0" borderId="32" xfId="0" applyBorder="1" applyProtection="1"/>
    <xf numFmtId="0" fontId="43" fillId="0" borderId="29" xfId="0" applyFont="1" applyBorder="1" applyAlignment="1" applyProtection="1">
      <alignment horizontal="left"/>
    </xf>
    <xf numFmtId="0" fontId="43" fillId="0" borderId="33" xfId="0" applyFont="1" applyBorder="1" applyAlignment="1" applyProtection="1">
      <alignment horizontal="center"/>
    </xf>
    <xf numFmtId="0" fontId="0" fillId="0" borderId="34" xfId="0" applyBorder="1" applyProtection="1"/>
    <xf numFmtId="0" fontId="33" fillId="0" borderId="12" xfId="0" applyFont="1" applyBorder="1" applyAlignment="1" applyProtection="1">
      <alignment horizontal="center" vertical="center"/>
    </xf>
    <xf numFmtId="0" fontId="0" fillId="0" borderId="35" xfId="0" applyBorder="1" applyProtection="1"/>
    <xf numFmtId="0" fontId="0" fillId="0" borderId="36" xfId="0" applyBorder="1" applyProtection="1"/>
    <xf numFmtId="0" fontId="0" fillId="0" borderId="37" xfId="0" applyBorder="1" applyProtection="1"/>
    <xf numFmtId="0" fontId="0" fillId="0" borderId="38" xfId="0" applyBorder="1" applyProtection="1"/>
    <xf numFmtId="0" fontId="51" fillId="0" borderId="0" xfId="0" applyFont="1" applyAlignment="1" applyProtection="1">
      <alignment horizontal="left"/>
    </xf>
    <xf numFmtId="0" fontId="40" fillId="0" borderId="0" xfId="0" applyFont="1" applyProtection="1"/>
    <xf numFmtId="0" fontId="32" fillId="0" borderId="0" xfId="0" quotePrefix="1" applyFont="1" applyAlignment="1" applyProtection="1">
      <alignment horizontal="left" vertical="center"/>
    </xf>
    <xf numFmtId="0" fontId="22" fillId="0" borderId="0" xfId="0" quotePrefix="1" applyFont="1" applyAlignment="1" applyProtection="1">
      <alignment vertical="top"/>
    </xf>
    <xf numFmtId="0" fontId="0" fillId="0" borderId="0" xfId="0" applyAlignment="1" applyProtection="1">
      <alignment horizontal="left"/>
    </xf>
    <xf numFmtId="0" fontId="14" fillId="3" borderId="7" xfId="0" applyFont="1" applyFill="1" applyBorder="1" applyProtection="1"/>
    <xf numFmtId="0" fontId="34" fillId="3" borderId="7" xfId="0" applyFont="1" applyFill="1" applyBorder="1" applyProtection="1"/>
    <xf numFmtId="0" fontId="52" fillId="0" borderId="4" xfId="0" applyFont="1" applyFill="1" applyBorder="1" applyAlignment="1" applyProtection="1">
      <alignment vertical="center" wrapText="1"/>
    </xf>
    <xf numFmtId="0" fontId="52"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53" fillId="0" borderId="0" xfId="0" applyFont="1" applyFill="1" applyBorder="1" applyProtection="1"/>
    <xf numFmtId="0" fontId="29" fillId="0" borderId="0" xfId="0" applyFont="1" applyFill="1" applyBorder="1" applyProtection="1"/>
    <xf numFmtId="0" fontId="52" fillId="0" borderId="0" xfId="0" applyFont="1" applyFill="1" applyBorder="1" applyAlignment="1" applyProtection="1">
      <alignment wrapText="1"/>
    </xf>
    <xf numFmtId="0" fontId="52" fillId="0" borderId="5" xfId="0" applyFont="1" applyFill="1" applyBorder="1" applyAlignment="1" applyProtection="1">
      <alignment wrapText="1"/>
    </xf>
    <xf numFmtId="0" fontId="39" fillId="0" borderId="0" xfId="0" applyFont="1" applyBorder="1" applyAlignment="1" applyProtection="1">
      <alignment horizontal="left" vertical="center"/>
    </xf>
    <xf numFmtId="0" fontId="39" fillId="0" borderId="5" xfId="0" applyFont="1" applyBorder="1" applyAlignment="1" applyProtection="1">
      <alignment horizontal="left" vertical="center"/>
    </xf>
    <xf numFmtId="0" fontId="39" fillId="0" borderId="0" xfId="0" applyFont="1" applyAlignment="1" applyProtection="1">
      <alignment horizontal="left" vertical="center"/>
    </xf>
    <xf numFmtId="0" fontId="44" fillId="0" borderId="4" xfId="0" applyFont="1" applyBorder="1" applyAlignment="1" applyProtection="1">
      <alignment horizontal="left" vertical="center" wrapText="1"/>
    </xf>
    <xf numFmtId="0" fontId="39" fillId="0" borderId="0" xfId="0" applyFont="1" applyBorder="1" applyAlignment="1" applyProtection="1">
      <alignment horizontal="right" wrapText="1"/>
    </xf>
    <xf numFmtId="0" fontId="33" fillId="0" borderId="4" xfId="0" applyFont="1" applyBorder="1" applyProtection="1"/>
    <xf numFmtId="0" fontId="40" fillId="0" borderId="0" xfId="0" applyFont="1" applyBorder="1" applyAlignment="1" applyProtection="1">
      <alignment horizontal="right"/>
    </xf>
    <xf numFmtId="0" fontId="33" fillId="0" borderId="4" xfId="0" applyFont="1" applyBorder="1" applyAlignment="1" applyProtection="1">
      <alignment vertical="center"/>
    </xf>
    <xf numFmtId="0" fontId="43" fillId="0" borderId="0" xfId="0" applyFont="1" applyBorder="1" applyAlignment="1" applyProtection="1">
      <alignment vertical="center"/>
    </xf>
    <xf numFmtId="3" fontId="41" fillId="0" borderId="4" xfId="0" applyNumberFormat="1" applyFont="1" applyBorder="1" applyAlignment="1" applyProtection="1">
      <alignment vertical="center"/>
    </xf>
    <xf numFmtId="0" fontId="29" fillId="4" borderId="5" xfId="0" applyFont="1" applyFill="1" applyBorder="1" applyProtection="1"/>
    <xf numFmtId="49" fontId="0" fillId="0" borderId="0" xfId="0" applyNumberFormat="1" applyBorder="1" applyAlignment="1" applyProtection="1">
      <alignment horizontal="left"/>
    </xf>
    <xf numFmtId="0" fontId="40" fillId="0" borderId="4" xfId="0" applyFont="1" applyBorder="1" applyAlignment="1" applyProtection="1">
      <alignment vertical="top"/>
    </xf>
    <xf numFmtId="0" fontId="40" fillId="0" borderId="0" xfId="0" applyFont="1" applyBorder="1" applyAlignment="1" applyProtection="1">
      <alignment vertical="top"/>
    </xf>
    <xf numFmtId="49" fontId="44" fillId="0" borderId="0" xfId="0" applyNumberFormat="1" applyFont="1" applyBorder="1" applyAlignment="1" applyProtection="1">
      <alignment vertical="center"/>
    </xf>
    <xf numFmtId="0" fontId="33" fillId="0" borderId="0" xfId="0" applyFont="1" applyBorder="1" applyAlignment="1" applyProtection="1">
      <alignment vertical="center"/>
    </xf>
    <xf numFmtId="0" fontId="39" fillId="0" borderId="0" xfId="0" applyFont="1" applyBorder="1" applyAlignment="1" applyProtection="1">
      <alignment vertical="center"/>
    </xf>
    <xf numFmtId="0" fontId="39" fillId="0" borderId="0" xfId="0" applyFont="1" applyBorder="1" applyAlignment="1" applyProtection="1">
      <alignment horizontal="center" vertical="center"/>
    </xf>
    <xf numFmtId="0" fontId="39" fillId="0" borderId="5" xfId="0" applyFont="1" applyBorder="1" applyAlignment="1" applyProtection="1">
      <alignment horizontal="center" vertical="center"/>
    </xf>
    <xf numFmtId="0" fontId="39" fillId="0" borderId="0" xfId="0" applyFont="1" applyAlignment="1" applyProtection="1">
      <alignment horizontal="center" vertical="center"/>
    </xf>
    <xf numFmtId="0" fontId="15" fillId="0" borderId="4" xfId="0" applyFont="1" applyFill="1" applyBorder="1" applyProtection="1"/>
    <xf numFmtId="0" fontId="0" fillId="0" borderId="0" xfId="0" applyAlignment="1" applyProtection="1">
      <alignment horizontal="right" vertical="center"/>
    </xf>
    <xf numFmtId="0" fontId="33" fillId="0" borderId="8" xfId="0" applyFont="1" applyBorder="1" applyAlignment="1" applyProtection="1">
      <alignment vertical="top"/>
    </xf>
    <xf numFmtId="0" fontId="33" fillId="0" borderId="9" xfId="0" applyFont="1" applyBorder="1" applyAlignment="1" applyProtection="1">
      <alignment vertical="top"/>
    </xf>
    <xf numFmtId="0" fontId="33" fillId="0" borderId="9" xfId="0" applyFont="1" applyBorder="1" applyAlignment="1" applyProtection="1">
      <alignment horizontal="center"/>
    </xf>
    <xf numFmtId="49" fontId="33" fillId="0" borderId="9" xfId="0" applyNumberFormat="1" applyFont="1" applyBorder="1" applyAlignment="1" applyProtection="1">
      <alignment horizontal="left" vertical="top"/>
    </xf>
    <xf numFmtId="0" fontId="40" fillId="0" borderId="9" xfId="0" applyFont="1" applyBorder="1" applyProtection="1"/>
    <xf numFmtId="0" fontId="33" fillId="0" borderId="1" xfId="0" applyFont="1" applyBorder="1" applyAlignment="1" applyProtection="1">
      <alignment vertical="top"/>
    </xf>
    <xf numFmtId="0" fontId="33" fillId="0" borderId="2" xfId="0" applyFont="1" applyBorder="1" applyAlignment="1" applyProtection="1">
      <alignment vertical="top"/>
    </xf>
    <xf numFmtId="0" fontId="33" fillId="0" borderId="2" xfId="0" applyFont="1" applyBorder="1" applyAlignment="1" applyProtection="1">
      <alignment horizontal="center"/>
    </xf>
    <xf numFmtId="49" fontId="33" fillId="0" borderId="2" xfId="0" applyNumberFormat="1" applyFont="1" applyBorder="1" applyAlignment="1" applyProtection="1">
      <alignment horizontal="left" vertical="top"/>
    </xf>
    <xf numFmtId="0" fontId="40" fillId="0" borderId="2" xfId="0" applyFont="1" applyBorder="1" applyProtection="1"/>
    <xf numFmtId="0" fontId="33" fillId="0" borderId="4" xfId="0" applyFont="1" applyBorder="1" applyAlignment="1" applyProtection="1">
      <alignment vertical="top"/>
    </xf>
    <xf numFmtId="0" fontId="43" fillId="0" borderId="5" xfId="0" applyFont="1" applyBorder="1" applyAlignment="1" applyProtection="1">
      <alignment horizontal="right" wrapText="1"/>
    </xf>
    <xf numFmtId="0" fontId="40" fillId="0" borderId="0" xfId="0" applyFont="1" applyBorder="1" applyProtection="1"/>
    <xf numFmtId="0" fontId="44" fillId="0" borderId="0" xfId="0" applyFont="1" applyBorder="1" applyAlignment="1" applyProtection="1">
      <alignment wrapText="1"/>
    </xf>
    <xf numFmtId="0" fontId="40" fillId="4" borderId="0" xfId="0" applyFont="1" applyFill="1" applyBorder="1" applyAlignment="1" applyProtection="1">
      <alignment horizontal="center"/>
    </xf>
    <xf numFmtId="0" fontId="33" fillId="0" borderId="0" xfId="0" applyFont="1" applyBorder="1" applyAlignment="1" applyProtection="1">
      <alignment horizontal="center"/>
    </xf>
    <xf numFmtId="49" fontId="33" fillId="0" borderId="0" xfId="0" applyNumberFormat="1" applyFont="1" applyBorder="1" applyAlignment="1" applyProtection="1">
      <alignment horizontal="left" vertical="top"/>
    </xf>
    <xf numFmtId="0" fontId="9" fillId="3" borderId="1" xfId="0" applyFont="1" applyFill="1" applyBorder="1" applyProtection="1"/>
    <xf numFmtId="0" fontId="10" fillId="3" borderId="2" xfId="0" applyFont="1" applyFill="1" applyBorder="1" applyProtection="1"/>
    <xf numFmtId="0" fontId="34" fillId="3" borderId="2" xfId="0" applyFont="1" applyFill="1" applyBorder="1" applyProtection="1"/>
    <xf numFmtId="0" fontId="15" fillId="3" borderId="2" xfId="0" applyFont="1" applyFill="1" applyBorder="1" applyProtection="1"/>
    <xf numFmtId="0" fontId="16" fillId="3" borderId="2" xfId="0" applyFont="1" applyFill="1" applyBorder="1" applyProtection="1"/>
    <xf numFmtId="0" fontId="29" fillId="3" borderId="3" xfId="0" applyFont="1" applyFill="1" applyBorder="1" applyProtection="1"/>
    <xf numFmtId="0" fontId="34" fillId="3" borderId="8" xfId="0" applyFont="1" applyFill="1" applyBorder="1" applyProtection="1"/>
    <xf numFmtId="0" fontId="34" fillId="3" borderId="9" xfId="0" applyFont="1" applyFill="1" applyBorder="1" applyProtection="1"/>
    <xf numFmtId="0" fontId="17" fillId="3" borderId="9" xfId="0" applyFont="1" applyFill="1" applyBorder="1" applyProtection="1"/>
    <xf numFmtId="0" fontId="15" fillId="3" borderId="9" xfId="0" applyFont="1" applyFill="1" applyBorder="1" applyProtection="1"/>
    <xf numFmtId="0" fontId="16" fillId="3" borderId="9" xfId="0" applyFont="1" applyFill="1" applyBorder="1" applyProtection="1"/>
    <xf numFmtId="0" fontId="29" fillId="3" borderId="10" xfId="0" applyFont="1" applyFill="1" applyBorder="1" applyProtection="1"/>
    <xf numFmtId="0" fontId="29" fillId="4" borderId="4" xfId="0" applyFont="1" applyFill="1" applyBorder="1" applyProtection="1"/>
    <xf numFmtId="0" fontId="29" fillId="4" borderId="0" xfId="0" applyFont="1" applyFill="1" applyBorder="1" applyProtection="1"/>
    <xf numFmtId="0" fontId="54" fillId="4" borderId="0" xfId="0" applyFont="1" applyFill="1" applyBorder="1" applyProtection="1"/>
    <xf numFmtId="0" fontId="55" fillId="4" borderId="0" xfId="0" applyFont="1" applyFill="1" applyBorder="1" applyProtection="1"/>
    <xf numFmtId="0" fontId="56" fillId="4" borderId="0" xfId="0" applyFont="1" applyFill="1" applyBorder="1" applyProtection="1"/>
    <xf numFmtId="0" fontId="33" fillId="0" borderId="0" xfId="0" applyFont="1" applyBorder="1" applyAlignment="1" applyProtection="1">
      <alignment horizontal="center" wrapText="1"/>
    </xf>
    <xf numFmtId="0" fontId="0" fillId="0" borderId="0" xfId="0" applyBorder="1" applyAlignment="1" applyProtection="1">
      <alignment horizontal="center" wrapText="1"/>
    </xf>
    <xf numFmtId="0" fontId="0" fillId="0" borderId="5" xfId="0" applyBorder="1" applyAlignment="1" applyProtection="1">
      <alignment horizontal="center" wrapText="1"/>
    </xf>
    <xf numFmtId="0" fontId="0" fillId="0" borderId="0" xfId="0" applyAlignment="1" applyProtection="1">
      <alignment horizontal="center" wrapText="1"/>
    </xf>
    <xf numFmtId="49" fontId="47" fillId="0" borderId="4" xfId="0" applyNumberFormat="1" applyFont="1" applyBorder="1" applyAlignment="1" applyProtection="1">
      <alignment horizontal="left"/>
    </xf>
    <xf numFmtId="49" fontId="47" fillId="0" borderId="0" xfId="0" applyNumberFormat="1" applyFont="1" applyBorder="1" applyAlignment="1" applyProtection="1">
      <alignment horizontal="left"/>
    </xf>
    <xf numFmtId="3" fontId="41" fillId="0" borderId="2" xfId="0" applyNumberFormat="1" applyFont="1" applyBorder="1" applyAlignment="1" applyProtection="1">
      <alignment horizontal="right" vertical="center" wrapText="1"/>
    </xf>
    <xf numFmtId="49" fontId="47" fillId="0" borderId="0" xfId="0" applyNumberFormat="1" applyFont="1" applyFill="1" applyBorder="1" applyAlignment="1" applyProtection="1">
      <alignment horizontal="left" vertical="center" wrapText="1"/>
    </xf>
    <xf numFmtId="0" fontId="10" fillId="3" borderId="1" xfId="0" applyFont="1" applyFill="1" applyBorder="1" applyProtection="1"/>
    <xf numFmtId="0" fontId="34" fillId="3" borderId="3" xfId="0" applyFont="1" applyFill="1" applyBorder="1" applyProtection="1"/>
    <xf numFmtId="0" fontId="15" fillId="3" borderId="9" xfId="0" applyFont="1" applyFill="1" applyBorder="1" applyAlignment="1" applyProtection="1">
      <alignment vertical="top"/>
    </xf>
    <xf numFmtId="0" fontId="34" fillId="3" borderId="10" xfId="0" applyFont="1" applyFill="1" applyBorder="1" applyProtection="1"/>
    <xf numFmtId="0" fontId="34" fillId="0" borderId="1" xfId="0" applyFont="1" applyFill="1" applyBorder="1" applyProtection="1"/>
    <xf numFmtId="0" fontId="34" fillId="0" borderId="2" xfId="0" applyFont="1" applyFill="1" applyBorder="1" applyProtection="1"/>
    <xf numFmtId="0" fontId="15" fillId="0" borderId="2" xfId="0" applyFont="1" applyFill="1" applyBorder="1" applyAlignment="1" applyProtection="1">
      <alignment vertical="top"/>
    </xf>
    <xf numFmtId="0" fontId="16" fillId="0" borderId="2" xfId="0" applyFont="1" applyFill="1" applyBorder="1" applyProtection="1"/>
    <xf numFmtId="0" fontId="34" fillId="0" borderId="3" xfId="0" applyFont="1" applyFill="1" applyBorder="1" applyProtection="1"/>
    <xf numFmtId="0" fontId="34" fillId="0" borderId="0" xfId="0" applyFont="1" applyFill="1" applyBorder="1" applyProtection="1"/>
    <xf numFmtId="0" fontId="34" fillId="0" borderId="5" xfId="0" applyFont="1" applyFill="1" applyBorder="1" applyProtection="1"/>
    <xf numFmtId="0" fontId="0" fillId="0" borderId="5" xfId="0" applyFill="1" applyBorder="1" applyProtection="1"/>
    <xf numFmtId="0" fontId="44" fillId="0" borderId="0" xfId="0" applyFont="1" applyBorder="1" applyAlignment="1" applyProtection="1">
      <alignment horizontal="left" vertical="center"/>
    </xf>
    <xf numFmtId="0" fontId="0" fillId="0" borderId="0" xfId="0" applyBorder="1" applyAlignment="1" applyProtection="1">
      <alignment horizontal="left"/>
    </xf>
    <xf numFmtId="0" fontId="44" fillId="0" borderId="0" xfId="0" applyFont="1" applyBorder="1" applyAlignment="1" applyProtection="1">
      <alignment vertical="center"/>
    </xf>
    <xf numFmtId="0" fontId="44" fillId="0" borderId="0" xfId="0" applyFont="1" applyBorder="1" applyAlignment="1" applyProtection="1">
      <alignment vertical="center" wrapText="1"/>
    </xf>
    <xf numFmtId="0" fontId="33" fillId="0" borderId="9" xfId="0" applyFont="1" applyBorder="1" applyProtection="1"/>
    <xf numFmtId="0" fontId="33" fillId="0" borderId="9" xfId="0" applyFont="1" applyBorder="1" applyAlignment="1" applyProtection="1">
      <alignment horizontal="right"/>
    </xf>
    <xf numFmtId="0" fontId="33" fillId="0" borderId="9" xfId="0" applyFont="1" applyBorder="1" applyAlignment="1" applyProtection="1">
      <alignment horizontal="left"/>
    </xf>
    <xf numFmtId="0" fontId="51" fillId="0" borderId="0" xfId="0" applyFont="1" applyProtection="1"/>
    <xf numFmtId="0" fontId="0" fillId="0" borderId="0" xfId="0" applyAlignment="1" applyProtection="1">
      <alignment vertical="center" wrapText="1"/>
    </xf>
    <xf numFmtId="0" fontId="21" fillId="0" borderId="0" xfId="0" applyFont="1" applyAlignment="1" applyProtection="1">
      <alignment horizontal="left" vertical="center"/>
    </xf>
    <xf numFmtId="0" fontId="57" fillId="0" borderId="0" xfId="0" applyFont="1" applyAlignment="1" applyProtection="1">
      <alignment horizontal="left" vertical="center"/>
    </xf>
    <xf numFmtId="0" fontId="58" fillId="0" borderId="0" xfId="0" applyFont="1" applyAlignment="1" applyProtection="1">
      <alignment vertical="center"/>
    </xf>
    <xf numFmtId="0" fontId="43" fillId="0" borderId="12"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43" fillId="0" borderId="5" xfId="0" applyFont="1" applyBorder="1" applyAlignment="1" applyProtection="1">
      <alignment horizontal="center" vertical="center" wrapText="1"/>
    </xf>
    <xf numFmtId="0" fontId="33" fillId="0" borderId="0" xfId="0" applyFont="1" applyBorder="1" applyAlignment="1" applyProtection="1">
      <alignment horizontal="left" vertical="center"/>
    </xf>
    <xf numFmtId="0" fontId="0" fillId="0" borderId="0" xfId="0" applyBorder="1" applyAlignment="1" applyProtection="1">
      <alignment horizontal="left" vertical="center"/>
    </xf>
    <xf numFmtId="0" fontId="0" fillId="0" borderId="5" xfId="0" applyBorder="1" applyAlignment="1" applyProtection="1">
      <alignment horizontal="left" vertical="center"/>
    </xf>
    <xf numFmtId="0" fontId="0" fillId="0" borderId="0" xfId="0" applyAlignment="1" applyProtection="1">
      <alignment horizontal="left" vertical="center"/>
    </xf>
    <xf numFmtId="0" fontId="9" fillId="3" borderId="1"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59" fillId="3" borderId="2" xfId="0" applyFont="1" applyFill="1" applyBorder="1" applyAlignment="1" applyProtection="1">
      <alignment horizontal="left" vertical="center"/>
    </xf>
    <xf numFmtId="0" fontId="59" fillId="3" borderId="3" xfId="0" applyFont="1" applyFill="1" applyBorder="1" applyAlignment="1" applyProtection="1">
      <alignment horizontal="left" vertical="center"/>
    </xf>
    <xf numFmtId="0" fontId="44" fillId="0" borderId="4" xfId="0" applyFont="1" applyBorder="1" applyAlignment="1" applyProtection="1">
      <alignment horizontal="left" vertical="center"/>
    </xf>
    <xf numFmtId="0" fontId="33" fillId="0" borderId="4" xfId="0" applyFont="1" applyBorder="1" applyAlignment="1" applyProtection="1">
      <alignment horizontal="left" vertical="center"/>
    </xf>
    <xf numFmtId="0" fontId="60" fillId="0" borderId="0" xfId="0" applyFont="1" applyBorder="1" applyAlignment="1" applyProtection="1">
      <alignment horizontal="left" vertical="center"/>
    </xf>
    <xf numFmtId="0" fontId="0" fillId="0" borderId="6" xfId="0" applyFill="1" applyBorder="1" applyProtection="1"/>
    <xf numFmtId="0" fontId="0" fillId="0" borderId="7" xfId="0" applyFill="1" applyBorder="1" applyProtection="1"/>
    <xf numFmtId="0" fontId="61" fillId="0" borderId="4" xfId="0" applyFont="1" applyFill="1" applyBorder="1" applyProtection="1"/>
    <xf numFmtId="0" fontId="14" fillId="0" borderId="0"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4" fontId="62" fillId="0" borderId="0" xfId="0" applyNumberFormat="1" applyFont="1" applyFill="1" applyBorder="1" applyAlignment="1" applyProtection="1">
      <alignment horizontal="center" vertical="center" wrapText="1"/>
    </xf>
    <xf numFmtId="4" fontId="41" fillId="0" borderId="0" xfId="0" applyNumberFormat="1" applyFont="1" applyFill="1" applyBorder="1" applyAlignment="1" applyProtection="1">
      <alignment horizontal="center" vertical="center" wrapText="1"/>
    </xf>
    <xf numFmtId="4" fontId="0" fillId="0" borderId="0" xfId="0" applyNumberForma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5" xfId="0" applyFont="1" applyFill="1" applyBorder="1" applyAlignment="1" applyProtection="1">
      <alignment horizontal="center" vertical="center" wrapText="1"/>
    </xf>
    <xf numFmtId="0" fontId="14" fillId="0" borderId="4" xfId="0" applyFont="1" applyBorder="1" applyAlignment="1" applyProtection="1">
      <alignment horizontal="left" vertical="center"/>
    </xf>
    <xf numFmtId="0" fontId="14" fillId="0" borderId="0" xfId="0" applyFont="1" applyBorder="1" applyAlignment="1" applyProtection="1">
      <alignment horizontal="left" vertical="center"/>
    </xf>
    <xf numFmtId="0" fontId="17" fillId="0" borderId="0" xfId="0" applyFont="1" applyBorder="1" applyAlignment="1" applyProtection="1">
      <alignment horizontal="left" vertical="center"/>
    </xf>
    <xf numFmtId="0" fontId="43" fillId="0" borderId="5" xfId="0" applyFont="1" applyBorder="1" applyAlignment="1" applyProtection="1">
      <alignment horizontal="left"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60" fillId="0" borderId="9" xfId="0" applyFont="1" applyBorder="1" applyAlignment="1" applyProtection="1">
      <alignment horizontal="left" vertical="center"/>
    </xf>
    <xf numFmtId="0" fontId="0" fillId="0" borderId="9" xfId="0" applyBorder="1" applyAlignment="1" applyProtection="1">
      <alignment horizontal="left" vertical="center"/>
    </xf>
    <xf numFmtId="0" fontId="0" fillId="0" borderId="10" xfId="0" applyBorder="1" applyAlignment="1" applyProtection="1">
      <alignment horizontal="left" vertical="center"/>
    </xf>
    <xf numFmtId="0" fontId="33" fillId="0" borderId="0" xfId="0" quotePrefix="1" applyFont="1" applyBorder="1" applyAlignment="1" applyProtection="1">
      <alignment horizontal="left" vertical="center"/>
    </xf>
    <xf numFmtId="0" fontId="33" fillId="0" borderId="0" xfId="0" quotePrefix="1" applyFont="1" applyBorder="1" applyAlignment="1" applyProtection="1">
      <alignment horizontal="center" vertical="center"/>
    </xf>
    <xf numFmtId="0" fontId="48" fillId="0" borderId="0" xfId="0" applyFont="1" applyBorder="1" applyAlignment="1" applyProtection="1">
      <alignment horizontal="center" vertical="center"/>
    </xf>
    <xf numFmtId="0" fontId="48" fillId="0" borderId="0" xfId="0" applyFont="1" applyAlignment="1" applyProtection="1">
      <alignment horizontal="center" vertical="center"/>
    </xf>
    <xf numFmtId="0" fontId="63" fillId="0" borderId="0" xfId="0" quotePrefix="1" applyFont="1" applyBorder="1" applyProtection="1"/>
    <xf numFmtId="0" fontId="60" fillId="0" borderId="0" xfId="0" applyFont="1" applyBorder="1" applyProtection="1"/>
    <xf numFmtId="0" fontId="0" fillId="0" borderId="0" xfId="0" applyAlignment="1" applyProtection="1">
      <alignment horizontal="left" wrapText="1"/>
    </xf>
    <xf numFmtId="0" fontId="0" fillId="0" borderId="0" xfId="0" applyAlignment="1" applyProtection="1">
      <alignment vertical="top"/>
    </xf>
    <xf numFmtId="0" fontId="31" fillId="0" borderId="0" xfId="0" applyFont="1" applyProtection="1"/>
    <xf numFmtId="0" fontId="43" fillId="0" borderId="0" xfId="0" applyFont="1" applyAlignment="1" applyProtection="1">
      <alignment horizontal="left"/>
    </xf>
    <xf numFmtId="0" fontId="43" fillId="0" borderId="0" xfId="0" applyFont="1" applyBorder="1" applyAlignment="1" applyProtection="1">
      <alignment horizontal="left"/>
    </xf>
    <xf numFmtId="0" fontId="43" fillId="0" borderId="0" xfId="0" applyFont="1" applyFill="1" applyBorder="1" applyProtection="1"/>
    <xf numFmtId="0" fontId="0" fillId="0" borderId="0" xfId="0" applyAlignment="1" applyProtection="1">
      <alignment horizontal="center" vertical="center" wrapText="1"/>
    </xf>
    <xf numFmtId="0" fontId="51" fillId="0" borderId="0" xfId="0" applyFont="1" applyAlignment="1" applyProtection="1">
      <alignment vertical="top"/>
    </xf>
    <xf numFmtId="0" fontId="39" fillId="0" borderId="0" xfId="0" applyFont="1" applyAlignment="1" applyProtection="1">
      <alignment vertical="top"/>
    </xf>
    <xf numFmtId="176" fontId="41" fillId="0" borderId="12" xfId="0" applyNumberFormat="1" applyFont="1" applyBorder="1" applyAlignment="1" applyProtection="1">
      <alignment horizontal="center" vertical="center"/>
      <protection locked="0"/>
    </xf>
    <xf numFmtId="0" fontId="0" fillId="0" borderId="0" xfId="0" applyBorder="1" applyAlignment="1" applyProtection="1"/>
    <xf numFmtId="0" fontId="44" fillId="0" borderId="0" xfId="0" applyFont="1" applyBorder="1" applyAlignment="1" applyProtection="1">
      <alignment horizontal="left" vertical="center" wrapText="1"/>
    </xf>
    <xf numFmtId="3" fontId="41" fillId="0" borderId="0" xfId="0" applyNumberFormat="1" applyFont="1" applyBorder="1" applyAlignment="1" applyProtection="1">
      <alignment horizontal="right" vertical="center" wrapText="1"/>
    </xf>
    <xf numFmtId="49" fontId="44" fillId="0" borderId="4" xfId="0" applyNumberFormat="1" applyFont="1" applyFill="1" applyBorder="1" applyAlignment="1" applyProtection="1">
      <alignment horizontal="center" vertical="center" wrapText="1"/>
    </xf>
    <xf numFmtId="0" fontId="0" fillId="0" borderId="0" xfId="0" applyBorder="1" applyAlignment="1" applyProtection="1">
      <alignment horizontal="center" vertical="center"/>
    </xf>
    <xf numFmtId="0" fontId="43" fillId="0" borderId="0" xfId="0" applyFont="1" applyFill="1" applyBorder="1" applyAlignment="1" applyProtection="1">
      <alignment horizontal="left" vertical="center" wrapText="1"/>
    </xf>
    <xf numFmtId="0" fontId="0" fillId="0" borderId="0" xfId="0" applyNumberFormat="1" applyProtection="1"/>
    <xf numFmtId="0" fontId="0" fillId="0" borderId="0" xfId="0" applyNumberFormat="1" applyAlignment="1" applyProtection="1">
      <alignment horizontal="centerContinuous"/>
    </xf>
    <xf numFmtId="0" fontId="0" fillId="5" borderId="0" xfId="0" applyNumberFormat="1" applyFill="1" applyProtection="1"/>
    <xf numFmtId="0" fontId="0" fillId="5" borderId="0" xfId="0" applyNumberFormat="1" applyFill="1" applyBorder="1" applyProtection="1"/>
    <xf numFmtId="0" fontId="8" fillId="5" borderId="0" xfId="0" applyNumberFormat="1" applyFont="1" applyFill="1" applyAlignment="1" applyProtection="1">
      <alignment vertical="center"/>
    </xf>
    <xf numFmtId="0" fontId="10" fillId="0" borderId="0" xfId="0" applyNumberFormat="1" applyFont="1" applyAlignment="1" applyProtection="1">
      <alignment vertical="top"/>
    </xf>
    <xf numFmtId="49" fontId="10" fillId="0" borderId="0" xfId="0" applyNumberFormat="1" applyFont="1" applyAlignment="1" applyProtection="1">
      <alignment vertical="top"/>
    </xf>
    <xf numFmtId="0" fontId="0" fillId="0" borderId="0" xfId="0" applyNumberFormat="1" applyAlignment="1" applyProtection="1">
      <alignment horizontal="left" vertical="center"/>
    </xf>
    <xf numFmtId="0" fontId="35" fillId="0" borderId="8" xfId="0" applyFont="1" applyFill="1" applyBorder="1" applyAlignment="1" applyProtection="1">
      <alignment horizontal="left" vertical="center"/>
    </xf>
    <xf numFmtId="0" fontId="35" fillId="0" borderId="9" xfId="0" applyFont="1" applyFill="1" applyBorder="1" applyAlignment="1" applyProtection="1">
      <alignment horizontal="left" vertical="center"/>
    </xf>
    <xf numFmtId="0" fontId="35" fillId="0" borderId="9"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10" xfId="0" applyFont="1" applyFill="1" applyBorder="1" applyAlignment="1" applyProtection="1">
      <alignment vertical="center"/>
    </xf>
    <xf numFmtId="0" fontId="35" fillId="0" borderId="0" xfId="0" applyFont="1" applyFill="1" applyAlignment="1" applyProtection="1">
      <alignment horizontal="left" vertical="center"/>
    </xf>
    <xf numFmtId="0" fontId="0" fillId="0" borderId="0" xfId="0" applyProtection="1">
      <protection locked="0"/>
    </xf>
    <xf numFmtId="0" fontId="41" fillId="0" borderId="0" xfId="0" applyFont="1" applyBorder="1" applyAlignment="1" applyProtection="1">
      <alignment horizontal="right" wrapText="1"/>
    </xf>
    <xf numFmtId="0" fontId="58" fillId="0" borderId="0" xfId="0" applyFont="1" applyBorder="1" applyProtection="1"/>
    <xf numFmtId="0" fontId="6" fillId="0" borderId="0" xfId="0" applyFont="1" applyAlignment="1" applyProtection="1">
      <alignment horizontal="center" vertical="center"/>
    </xf>
    <xf numFmtId="0" fontId="5" fillId="0" borderId="12"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15" fillId="0" borderId="13" xfId="0" applyFont="1" applyBorder="1" applyAlignment="1" applyProtection="1">
      <alignment horizontal="left" vertical="top" wrapText="1"/>
    </xf>
    <xf numFmtId="0" fontId="5" fillId="0" borderId="13" xfId="0" applyFont="1" applyBorder="1" applyAlignment="1" applyProtection="1">
      <alignment vertical="top" wrapText="1"/>
    </xf>
    <xf numFmtId="0" fontId="5" fillId="0" borderId="13" xfId="0" applyFont="1" applyBorder="1" applyAlignment="1" applyProtection="1">
      <alignment horizontal="left" vertical="top"/>
    </xf>
    <xf numFmtId="0" fontId="5" fillId="0" borderId="0" xfId="0" applyFont="1" applyAlignment="1" applyProtection="1">
      <alignment horizontal="left" vertical="top" wrapText="1"/>
    </xf>
    <xf numFmtId="0" fontId="5" fillId="0" borderId="3" xfId="0" applyFont="1" applyBorder="1" applyAlignment="1" applyProtection="1">
      <alignment horizontal="left" vertical="top" wrapText="1"/>
    </xf>
    <xf numFmtId="0" fontId="64" fillId="0" borderId="13" xfId="0" applyFont="1" applyBorder="1" applyAlignment="1" applyProtection="1">
      <alignment horizontal="left" vertical="top"/>
    </xf>
    <xf numFmtId="0" fontId="64" fillId="0" borderId="13" xfId="0" applyFont="1" applyBorder="1" applyAlignment="1" applyProtection="1">
      <alignment horizontal="left" vertical="top" wrapText="1"/>
    </xf>
    <xf numFmtId="0" fontId="64" fillId="0" borderId="12" xfId="0" applyFont="1" applyBorder="1" applyAlignment="1" applyProtection="1">
      <alignment horizontal="left" vertical="top"/>
    </xf>
    <xf numFmtId="0" fontId="64" fillId="0" borderId="12" xfId="0" applyFont="1" applyBorder="1" applyAlignment="1" applyProtection="1">
      <alignment horizontal="left" vertical="top" wrapText="1"/>
    </xf>
    <xf numFmtId="0" fontId="40" fillId="0" borderId="0" xfId="0" applyFont="1" applyFill="1" applyBorder="1" applyAlignment="1" applyProtection="1">
      <alignment horizontal="center" vertical="center" wrapText="1"/>
    </xf>
    <xf numFmtId="49" fontId="8" fillId="0" borderId="12" xfId="0" applyNumberFormat="1" applyFont="1" applyBorder="1" applyAlignment="1" applyProtection="1">
      <alignment horizontal="center" vertical="center"/>
      <protection locked="0"/>
    </xf>
    <xf numFmtId="49" fontId="41" fillId="0" borderId="12" xfId="0" applyNumberFormat="1" applyFont="1" applyBorder="1" applyAlignment="1" applyProtection="1">
      <alignment horizontal="center" vertical="center" wrapText="1"/>
      <protection locked="0"/>
    </xf>
    <xf numFmtId="0" fontId="58" fillId="0" borderId="0" xfId="0" applyFont="1" applyProtection="1"/>
    <xf numFmtId="0" fontId="0" fillId="4" borderId="0" xfId="0" applyFill="1" applyBorder="1" applyProtection="1"/>
    <xf numFmtId="49" fontId="10" fillId="0" borderId="0" xfId="0" applyNumberFormat="1" applyFont="1" applyAlignment="1" applyProtection="1">
      <alignment horizontal="left" vertical="top" wrapText="1"/>
    </xf>
    <xf numFmtId="49" fontId="10" fillId="4" borderId="0" xfId="0" applyNumberFormat="1" applyFont="1" applyFill="1" applyAlignment="1" applyProtection="1">
      <alignment horizontal="left" vertical="top" wrapText="1"/>
    </xf>
    <xf numFmtId="49" fontId="7" fillId="4" borderId="0" xfId="0" applyNumberFormat="1" applyFont="1" applyFill="1" applyAlignment="1" applyProtection="1">
      <alignment horizontal="left" vertical="top" wrapText="1"/>
    </xf>
    <xf numFmtId="0" fontId="10" fillId="0" borderId="0" xfId="0" applyNumberFormat="1" applyFont="1" applyAlignment="1" applyProtection="1">
      <alignment horizontal="left" vertical="top"/>
    </xf>
    <xf numFmtId="49" fontId="6" fillId="0" borderId="0" xfId="0" applyNumberFormat="1" applyFont="1" applyAlignment="1" applyProtection="1">
      <alignment horizontal="center" vertical="center"/>
    </xf>
    <xf numFmtId="49" fontId="7" fillId="5" borderId="0" xfId="0" applyNumberFormat="1" applyFont="1" applyFill="1" applyAlignment="1" applyProtection="1">
      <alignment horizontal="center" vertical="center"/>
    </xf>
    <xf numFmtId="49" fontId="8" fillId="7" borderId="6" xfId="0" applyNumberFormat="1" applyFont="1" applyFill="1" applyBorder="1" applyAlignment="1" applyProtection="1">
      <alignment horizontal="left" vertical="center"/>
      <protection locked="0"/>
    </xf>
    <xf numFmtId="49" fontId="8" fillId="7" borderId="7" xfId="0" applyNumberFormat="1" applyFont="1" applyFill="1" applyBorder="1" applyAlignment="1" applyProtection="1">
      <alignment horizontal="left" vertical="center"/>
      <protection locked="0"/>
    </xf>
    <xf numFmtId="49" fontId="8" fillId="7" borderId="11" xfId="0" applyNumberFormat="1" applyFont="1" applyFill="1" applyBorder="1" applyAlignment="1" applyProtection="1">
      <alignment horizontal="left" vertical="center"/>
      <protection locked="0"/>
    </xf>
    <xf numFmtId="0" fontId="8" fillId="7" borderId="6" xfId="0" applyNumberFormat="1" applyFont="1" applyFill="1" applyBorder="1" applyAlignment="1" applyProtection="1">
      <alignment horizontal="left" vertical="center"/>
      <protection locked="0"/>
    </xf>
    <xf numFmtId="0" fontId="8" fillId="7" borderId="7" xfId="0" applyNumberFormat="1" applyFont="1" applyFill="1" applyBorder="1" applyAlignment="1" applyProtection="1">
      <alignment horizontal="left" vertical="center"/>
      <protection locked="0"/>
    </xf>
    <xf numFmtId="0" fontId="8" fillId="7" borderId="11" xfId="0" applyNumberFormat="1" applyFont="1" applyFill="1" applyBorder="1" applyAlignment="1" applyProtection="1">
      <alignment horizontal="left" vertical="center"/>
      <protection locked="0"/>
    </xf>
    <xf numFmtId="49" fontId="8" fillId="7" borderId="1" xfId="0" applyNumberFormat="1" applyFont="1" applyFill="1" applyBorder="1" applyAlignment="1" applyProtection="1">
      <alignment horizontal="left" vertical="center" wrapText="1"/>
      <protection locked="0"/>
    </xf>
    <xf numFmtId="49" fontId="8" fillId="7" borderId="2" xfId="0" applyNumberFormat="1" applyFont="1" applyFill="1" applyBorder="1" applyAlignment="1" applyProtection="1">
      <alignment horizontal="left" vertical="center" wrapText="1"/>
      <protection locked="0"/>
    </xf>
    <xf numFmtId="49" fontId="8" fillId="7" borderId="3" xfId="0" applyNumberFormat="1" applyFont="1" applyFill="1" applyBorder="1" applyAlignment="1" applyProtection="1">
      <alignment horizontal="left" vertical="center" wrapText="1"/>
      <protection locked="0"/>
    </xf>
    <xf numFmtId="49" fontId="8" fillId="7" borderId="8" xfId="0" applyNumberFormat="1" applyFont="1" applyFill="1" applyBorder="1" applyAlignment="1" applyProtection="1">
      <alignment horizontal="left" vertical="center" wrapText="1"/>
      <protection locked="0"/>
    </xf>
    <xf numFmtId="49" fontId="8" fillId="7" borderId="9" xfId="0" applyNumberFormat="1" applyFont="1" applyFill="1" applyBorder="1" applyAlignment="1" applyProtection="1">
      <alignment horizontal="left" vertical="center" wrapText="1"/>
      <protection locked="0"/>
    </xf>
    <xf numFmtId="49" fontId="8" fillId="7" borderId="10" xfId="0" applyNumberFormat="1" applyFont="1" applyFill="1" applyBorder="1" applyAlignment="1" applyProtection="1">
      <alignment horizontal="left" vertical="center" wrapText="1"/>
      <protection locked="0"/>
    </xf>
    <xf numFmtId="49" fontId="9" fillId="0" borderId="0" xfId="0" applyNumberFormat="1" applyFont="1" applyAlignment="1" applyProtection="1">
      <alignment vertical="center"/>
    </xf>
    <xf numFmtId="49" fontId="10" fillId="0" borderId="0" xfId="0" applyNumberFormat="1" applyFont="1" applyAlignment="1" applyProtection="1">
      <alignment horizontal="left" vertical="top" wrapText="1"/>
    </xf>
    <xf numFmtId="49" fontId="11" fillId="0" borderId="0" xfId="0" quotePrefix="1" applyNumberFormat="1" applyFont="1" applyAlignment="1" applyProtection="1">
      <alignment horizontal="left" vertical="center"/>
    </xf>
    <xf numFmtId="0" fontId="0" fillId="0" borderId="0" xfId="0" applyNumberFormat="1" applyAlignment="1" applyProtection="1">
      <alignment horizontal="left" vertical="center"/>
    </xf>
    <xf numFmtId="49" fontId="10" fillId="4" borderId="0" xfId="0" applyNumberFormat="1" applyFont="1" applyFill="1" applyAlignment="1" applyProtection="1">
      <alignment horizontal="left" vertical="top" wrapText="1"/>
    </xf>
    <xf numFmtId="49" fontId="7" fillId="4" borderId="0" xfId="0" applyNumberFormat="1" applyFont="1" applyFill="1" applyAlignment="1" applyProtection="1">
      <alignment horizontal="left" vertical="top" wrapText="1"/>
    </xf>
    <xf numFmtId="49" fontId="10" fillId="4" borderId="0" xfId="0" applyNumberFormat="1" applyFont="1" applyFill="1" applyAlignment="1" applyProtection="1">
      <alignment horizontal="left" vertical="top"/>
    </xf>
    <xf numFmtId="0" fontId="0" fillId="0" borderId="0" xfId="0" applyAlignment="1">
      <alignment horizontal="left" vertical="top"/>
    </xf>
    <xf numFmtId="0" fontId="0" fillId="0" borderId="0" xfId="0" applyAlignment="1">
      <alignment horizontal="left" vertical="top" wrapText="1"/>
    </xf>
    <xf numFmtId="49" fontId="7" fillId="0" borderId="0" xfId="0" applyNumberFormat="1" applyFont="1" applyAlignment="1" applyProtection="1">
      <alignment horizontal="left" vertical="top" wrapText="1"/>
    </xf>
    <xf numFmtId="49" fontId="10" fillId="6" borderId="0" xfId="0" applyNumberFormat="1" applyFont="1" applyFill="1" applyAlignment="1" applyProtection="1">
      <alignment horizontal="left" vertical="top" wrapText="1"/>
    </xf>
    <xf numFmtId="49" fontId="10" fillId="0" borderId="0" xfId="0" applyNumberFormat="1" applyFont="1" applyAlignment="1" applyProtection="1">
      <alignment horizontal="left" vertical="center" wrapText="1"/>
    </xf>
    <xf numFmtId="49" fontId="10" fillId="0" borderId="0" xfId="0" quotePrefix="1" applyNumberFormat="1" applyFont="1" applyAlignment="1" applyProtection="1">
      <alignment horizontal="left" vertical="center" wrapText="1"/>
    </xf>
    <xf numFmtId="0" fontId="0" fillId="0" borderId="0" xfId="0" applyNumberFormat="1" applyAlignment="1" applyProtection="1">
      <alignment horizontal="left" vertical="center" wrapText="1"/>
    </xf>
    <xf numFmtId="0" fontId="44" fillId="0" borderId="1"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14" fillId="0" borderId="4" xfId="0" applyFont="1" applyBorder="1" applyAlignment="1" applyProtection="1">
      <alignment horizontal="center" wrapText="1"/>
    </xf>
    <xf numFmtId="0" fontId="14" fillId="0" borderId="0" xfId="0" applyFont="1" applyBorder="1" applyAlignment="1" applyProtection="1">
      <alignment horizontal="center" wrapText="1"/>
    </xf>
    <xf numFmtId="0" fontId="14" fillId="0" borderId="5" xfId="0" applyFont="1" applyBorder="1" applyAlignment="1" applyProtection="1">
      <alignment horizontal="center" wrapText="1"/>
    </xf>
    <xf numFmtId="0" fontId="43" fillId="0" borderId="4" xfId="0" applyFont="1" applyBorder="1" applyAlignment="1" applyProtection="1">
      <alignment horizontal="left" vertical="top" wrapText="1"/>
    </xf>
    <xf numFmtId="0" fontId="43" fillId="0" borderId="0" xfId="0" applyFont="1" applyBorder="1" applyAlignment="1" applyProtection="1">
      <alignment horizontal="left" vertical="top" wrapText="1"/>
    </xf>
    <xf numFmtId="0" fontId="43" fillId="0" borderId="5" xfId="0" applyFont="1" applyBorder="1" applyAlignment="1" applyProtection="1">
      <alignment horizontal="left" vertical="top" wrapText="1"/>
    </xf>
    <xf numFmtId="0" fontId="43" fillId="0" borderId="1" xfId="0" applyFont="1" applyBorder="1" applyAlignment="1" applyProtection="1">
      <alignment horizontal="center" vertical="center" wrapText="1"/>
    </xf>
    <xf numFmtId="0" fontId="0" fillId="0" borderId="2" xfId="0" applyBorder="1" applyAlignment="1" applyProtection="1">
      <alignment horizontal="center" wrapText="1"/>
    </xf>
    <xf numFmtId="0" fontId="0" fillId="0" borderId="3" xfId="0" applyBorder="1" applyAlignment="1" applyProtection="1">
      <alignment horizontal="center" wrapText="1"/>
    </xf>
    <xf numFmtId="0" fontId="0" fillId="0" borderId="8" xfId="0" applyBorder="1" applyAlignment="1" applyProtection="1">
      <alignment horizontal="center" wrapText="1"/>
    </xf>
    <xf numFmtId="0" fontId="0" fillId="0" borderId="9" xfId="0" applyBorder="1" applyAlignment="1" applyProtection="1">
      <alignment horizontal="center" wrapText="1"/>
    </xf>
    <xf numFmtId="0" fontId="0" fillId="0" borderId="10" xfId="0" applyBorder="1" applyAlignment="1" applyProtection="1">
      <alignment horizontal="center" wrapText="1"/>
    </xf>
    <xf numFmtId="49" fontId="41" fillId="0" borderId="1" xfId="0" applyNumberFormat="1" applyFont="1" applyBorder="1" applyAlignment="1" applyProtection="1">
      <alignment horizontal="left" vertical="center" wrapText="1"/>
      <protection locked="0"/>
    </xf>
    <xf numFmtId="49" fontId="41" fillId="0" borderId="2" xfId="0" applyNumberFormat="1" applyFont="1" applyBorder="1" applyAlignment="1" applyProtection="1">
      <alignment horizontal="left" vertical="center" wrapText="1"/>
      <protection locked="0"/>
    </xf>
    <xf numFmtId="49" fontId="41" fillId="0" borderId="3" xfId="0" applyNumberFormat="1" applyFont="1" applyBorder="1" applyAlignment="1" applyProtection="1">
      <alignment horizontal="left" vertical="center" wrapText="1"/>
      <protection locked="0"/>
    </xf>
    <xf numFmtId="49" fontId="41" fillId="0" borderId="8" xfId="0" applyNumberFormat="1" applyFont="1" applyBorder="1" applyAlignment="1" applyProtection="1">
      <alignment horizontal="left" vertical="center" wrapText="1"/>
      <protection locked="0"/>
    </xf>
    <xf numFmtId="49" fontId="41" fillId="0" borderId="9" xfId="0" applyNumberFormat="1" applyFont="1" applyBorder="1" applyAlignment="1" applyProtection="1">
      <alignment horizontal="left" vertical="center" wrapText="1"/>
      <protection locked="0"/>
    </xf>
    <xf numFmtId="49" fontId="41" fillId="0" borderId="10" xfId="0" applyNumberFormat="1" applyFont="1" applyBorder="1" applyAlignment="1" applyProtection="1">
      <alignment horizontal="left" vertical="center" wrapText="1"/>
      <protection locked="0"/>
    </xf>
    <xf numFmtId="49" fontId="41" fillId="0" borderId="1" xfId="0" applyNumberFormat="1" applyFont="1" applyBorder="1" applyAlignment="1" applyProtection="1">
      <alignment horizontal="center" vertical="center" wrapText="1"/>
      <protection locked="0"/>
    </xf>
    <xf numFmtId="49" fontId="41" fillId="0" borderId="2" xfId="0" applyNumberFormat="1" applyFont="1" applyBorder="1" applyAlignment="1" applyProtection="1">
      <alignment horizontal="center" vertical="center" wrapText="1"/>
      <protection locked="0"/>
    </xf>
    <xf numFmtId="49" fontId="41" fillId="0" borderId="3" xfId="0" applyNumberFormat="1" applyFont="1" applyBorder="1" applyAlignment="1" applyProtection="1">
      <alignment horizontal="center" vertical="center" wrapText="1"/>
      <protection locked="0"/>
    </xf>
    <xf numFmtId="49" fontId="41" fillId="0" borderId="8" xfId="0" applyNumberFormat="1" applyFont="1" applyBorder="1" applyAlignment="1" applyProtection="1">
      <alignment horizontal="center" vertical="center" wrapText="1"/>
      <protection locked="0"/>
    </xf>
    <xf numFmtId="49" fontId="41" fillId="0" borderId="9" xfId="0" applyNumberFormat="1" applyFont="1" applyBorder="1" applyAlignment="1" applyProtection="1">
      <alignment horizontal="center" vertical="center" wrapText="1"/>
      <protection locked="0"/>
    </xf>
    <xf numFmtId="49" fontId="41" fillId="0" borderId="10" xfId="0" applyNumberFormat="1" applyFont="1" applyBorder="1" applyAlignment="1" applyProtection="1">
      <alignment horizontal="center" vertical="center" wrapText="1"/>
      <protection locked="0"/>
    </xf>
    <xf numFmtId="176" fontId="41" fillId="0" borderId="1" xfId="0" applyNumberFormat="1" applyFont="1" applyBorder="1" applyAlignment="1" applyProtection="1">
      <alignment horizontal="center" vertical="center" wrapText="1"/>
      <protection locked="0"/>
    </xf>
    <xf numFmtId="176" fontId="0" fillId="0" borderId="2" xfId="0" applyNumberFormat="1" applyBorder="1" applyAlignment="1" applyProtection="1">
      <alignment horizontal="center" wrapText="1"/>
      <protection locked="0"/>
    </xf>
    <xf numFmtId="176" fontId="0" fillId="0" borderId="3" xfId="0" applyNumberFormat="1" applyBorder="1" applyAlignment="1" applyProtection="1">
      <alignment horizontal="center" wrapText="1"/>
      <protection locked="0"/>
    </xf>
    <xf numFmtId="176" fontId="0" fillId="0" borderId="8" xfId="0" applyNumberFormat="1" applyBorder="1" applyAlignment="1" applyProtection="1">
      <alignment horizontal="center" wrapText="1"/>
      <protection locked="0"/>
    </xf>
    <xf numFmtId="176" fontId="0" fillId="0" borderId="9" xfId="0" applyNumberFormat="1" applyBorder="1" applyAlignment="1" applyProtection="1">
      <alignment horizontal="center" wrapText="1"/>
      <protection locked="0"/>
    </xf>
    <xf numFmtId="176" fontId="0" fillId="0" borderId="10" xfId="0" applyNumberFormat="1" applyBorder="1" applyAlignment="1" applyProtection="1">
      <alignment horizontal="center" wrapText="1"/>
      <protection locked="0"/>
    </xf>
    <xf numFmtId="0" fontId="0" fillId="0" borderId="41" xfId="0" applyBorder="1" applyAlignment="1" applyProtection="1"/>
    <xf numFmtId="0" fontId="0" fillId="0" borderId="0" xfId="0" applyBorder="1" applyAlignment="1" applyProtection="1"/>
    <xf numFmtId="49" fontId="41" fillId="0" borderId="4" xfId="0" applyNumberFormat="1" applyFont="1" applyBorder="1" applyAlignment="1" applyProtection="1">
      <alignment horizontal="center" vertical="center" wrapText="1"/>
      <protection locked="0"/>
    </xf>
    <xf numFmtId="49" fontId="41" fillId="0" borderId="0" xfId="0" applyNumberFormat="1" applyFont="1" applyAlignment="1" applyProtection="1">
      <alignment horizontal="center" vertical="center" wrapText="1"/>
      <protection locked="0"/>
    </xf>
    <xf numFmtId="49" fontId="41" fillId="0" borderId="5" xfId="0" applyNumberFormat="1" applyFont="1" applyBorder="1" applyAlignment="1" applyProtection="1">
      <alignment horizontal="center" vertical="center" wrapText="1"/>
      <protection locked="0"/>
    </xf>
    <xf numFmtId="49" fontId="41" fillId="0" borderId="0" xfId="0" applyNumberFormat="1" applyFont="1" applyBorder="1" applyAlignment="1" applyProtection="1">
      <alignment horizontal="center" vertical="center" wrapText="1"/>
      <protection locked="0"/>
    </xf>
    <xf numFmtId="0" fontId="43" fillId="0" borderId="6" xfId="0" applyFont="1" applyBorder="1" applyAlignment="1" applyProtection="1">
      <alignment horizontal="center" vertical="center" wrapText="1"/>
    </xf>
    <xf numFmtId="0" fontId="43" fillId="0" borderId="7" xfId="0" applyFont="1" applyBorder="1" applyAlignment="1" applyProtection="1">
      <alignment horizontal="center" vertical="center" wrapText="1"/>
    </xf>
    <xf numFmtId="0" fontId="43" fillId="0" borderId="11" xfId="0" applyFont="1" applyBorder="1" applyAlignment="1" applyProtection="1">
      <alignment horizontal="center" vertical="center" wrapText="1"/>
    </xf>
    <xf numFmtId="0" fontId="15" fillId="0" borderId="0" xfId="0" applyFont="1" applyBorder="1" applyAlignment="1" applyProtection="1">
      <alignment horizontal="left" vertical="center" wrapText="1"/>
    </xf>
    <xf numFmtId="0" fontId="34" fillId="0" borderId="0" xfId="0" applyFont="1" applyAlignment="1" applyProtection="1">
      <alignment horizontal="left" vertical="center" wrapText="1"/>
    </xf>
    <xf numFmtId="49" fontId="0" fillId="0" borderId="2"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49" fontId="41" fillId="0" borderId="6" xfId="0" applyNumberFormat="1" applyFont="1" applyBorder="1" applyAlignment="1" applyProtection="1">
      <alignment horizontal="left" vertical="center" wrapText="1"/>
      <protection locked="0"/>
    </xf>
    <xf numFmtId="49" fontId="41" fillId="0" borderId="7" xfId="0" applyNumberFormat="1" applyFont="1" applyBorder="1" applyAlignment="1" applyProtection="1">
      <alignment horizontal="left" vertical="center" wrapText="1"/>
      <protection locked="0"/>
    </xf>
    <xf numFmtId="49" fontId="41" fillId="0" borderId="11" xfId="0" applyNumberFormat="1" applyFont="1" applyBorder="1" applyAlignment="1" applyProtection="1">
      <alignment horizontal="left" vertical="center" wrapText="1"/>
      <protection locked="0"/>
    </xf>
    <xf numFmtId="49" fontId="0" fillId="0" borderId="2" xfId="0" applyNumberFormat="1" applyBorder="1" applyAlignment="1" applyProtection="1">
      <alignment wrapText="1"/>
      <protection locked="0"/>
    </xf>
    <xf numFmtId="49" fontId="0" fillId="0" borderId="3" xfId="0" applyNumberFormat="1" applyBorder="1" applyAlignment="1" applyProtection="1">
      <alignment wrapText="1"/>
      <protection locked="0"/>
    </xf>
    <xf numFmtId="49" fontId="0" fillId="0" borderId="8" xfId="0" applyNumberFormat="1" applyBorder="1" applyAlignment="1" applyProtection="1">
      <alignment wrapText="1"/>
      <protection locked="0"/>
    </xf>
    <xf numFmtId="49" fontId="0" fillId="0" borderId="9" xfId="0" applyNumberFormat="1" applyBorder="1" applyAlignment="1" applyProtection="1">
      <alignment wrapText="1"/>
      <protection locked="0"/>
    </xf>
    <xf numFmtId="49" fontId="0" fillId="0" borderId="10" xfId="0" applyNumberFormat="1" applyBorder="1" applyAlignment="1" applyProtection="1">
      <alignment wrapText="1"/>
      <protection locked="0"/>
    </xf>
    <xf numFmtId="181" fontId="41" fillId="0" borderId="6" xfId="0" applyNumberFormat="1" applyFont="1" applyBorder="1" applyAlignment="1" applyProtection="1">
      <alignment horizontal="center" vertical="center" wrapText="1"/>
      <protection locked="0"/>
    </xf>
    <xf numFmtId="181" fontId="41" fillId="0" borderId="7" xfId="0" applyNumberFormat="1" applyFont="1" applyBorder="1" applyAlignment="1" applyProtection="1">
      <alignment horizontal="center" vertical="center" wrapText="1"/>
      <protection locked="0"/>
    </xf>
    <xf numFmtId="181" fontId="41" fillId="0" borderId="11" xfId="0" applyNumberFormat="1" applyFont="1" applyBorder="1" applyAlignment="1" applyProtection="1">
      <alignment horizontal="center" vertical="center" wrapText="1"/>
      <protection locked="0"/>
    </xf>
    <xf numFmtId="0" fontId="30" fillId="0" borderId="2" xfId="0" applyFont="1" applyBorder="1" applyAlignment="1" applyProtection="1">
      <alignment horizontal="center" wrapText="1"/>
    </xf>
    <xf numFmtId="0" fontId="30" fillId="0" borderId="3" xfId="0" applyFont="1" applyBorder="1" applyAlignment="1" applyProtection="1">
      <alignment horizontal="center" wrapText="1"/>
    </xf>
    <xf numFmtId="0" fontId="30" fillId="0" borderId="8" xfId="0" applyFont="1" applyBorder="1" applyAlignment="1" applyProtection="1">
      <alignment horizontal="center" wrapText="1"/>
    </xf>
    <xf numFmtId="0" fontId="30" fillId="0" borderId="9" xfId="0" applyFont="1" applyBorder="1" applyAlignment="1" applyProtection="1">
      <alignment horizontal="center" wrapText="1"/>
    </xf>
    <xf numFmtId="0" fontId="30" fillId="0" borderId="10" xfId="0" applyFont="1" applyBorder="1" applyAlignment="1" applyProtection="1">
      <alignment horizontal="center" wrapText="1"/>
    </xf>
    <xf numFmtId="0" fontId="41" fillId="0" borderId="6" xfId="0" applyNumberFormat="1" applyFont="1" applyFill="1" applyBorder="1" applyAlignment="1" applyProtection="1">
      <alignment horizontal="center" vertical="center" wrapText="1"/>
    </xf>
    <xf numFmtId="0" fontId="0" fillId="0" borderId="7" xfId="0" applyFill="1" applyBorder="1" applyProtection="1"/>
    <xf numFmtId="0" fontId="0" fillId="0" borderId="11" xfId="0" applyFill="1" applyBorder="1" applyProtection="1"/>
    <xf numFmtId="0" fontId="33" fillId="0" borderId="0" xfId="0" applyFont="1" applyAlignment="1" applyProtection="1">
      <alignment vertical="top" wrapText="1"/>
    </xf>
    <xf numFmtId="0" fontId="48" fillId="0" borderId="0" xfId="0" applyFont="1" applyAlignment="1" applyProtection="1">
      <alignment wrapText="1"/>
    </xf>
    <xf numFmtId="0" fontId="48" fillId="0" borderId="0" xfId="0" applyFont="1" applyAlignment="1" applyProtection="1"/>
    <xf numFmtId="0" fontId="43" fillId="0" borderId="0" xfId="0" applyFont="1" applyBorder="1" applyAlignment="1" applyProtection="1">
      <alignment horizontal="right" vertical="center" wrapText="1"/>
    </xf>
    <xf numFmtId="0" fontId="44" fillId="0" borderId="6" xfId="0" applyFont="1" applyBorder="1" applyAlignment="1" applyProtection="1">
      <alignment horizontal="center" vertical="center" wrapText="1"/>
    </xf>
    <xf numFmtId="0" fontId="44" fillId="0" borderId="7" xfId="0" applyFont="1" applyBorder="1" applyAlignment="1" applyProtection="1">
      <alignment horizontal="center" vertical="center" wrapText="1"/>
    </xf>
    <xf numFmtId="0" fontId="44" fillId="0" borderId="11" xfId="0" applyFont="1" applyBorder="1" applyAlignment="1" applyProtection="1">
      <alignment horizontal="center" vertical="center" wrapText="1"/>
    </xf>
    <xf numFmtId="0" fontId="44" fillId="0" borderId="2" xfId="0" applyFont="1" applyBorder="1" applyAlignment="1" applyProtection="1">
      <alignment horizontal="center" vertical="center" wrapText="1"/>
    </xf>
    <xf numFmtId="0" fontId="44" fillId="0" borderId="3" xfId="0" applyFont="1" applyBorder="1" applyAlignment="1" applyProtection="1">
      <alignment horizontal="center" vertical="center" wrapText="1"/>
    </xf>
    <xf numFmtId="0" fontId="44" fillId="0" borderId="8" xfId="0" applyFont="1" applyBorder="1" applyAlignment="1" applyProtection="1">
      <alignment horizontal="center" vertical="center" wrapText="1"/>
    </xf>
    <xf numFmtId="0" fontId="44" fillId="0" borderId="9" xfId="0" applyFont="1" applyBorder="1" applyAlignment="1" applyProtection="1">
      <alignment horizontal="center" vertical="center" wrapText="1"/>
    </xf>
    <xf numFmtId="0" fontId="44" fillId="0" borderId="10" xfId="0" applyFont="1" applyBorder="1" applyAlignment="1" applyProtection="1">
      <alignment horizontal="center" vertical="center" wrapText="1"/>
    </xf>
    <xf numFmtId="0" fontId="65" fillId="0" borderId="0" xfId="0" applyFont="1" applyAlignment="1" applyProtection="1">
      <alignment horizontal="center" vertical="center" wrapText="1"/>
    </xf>
    <xf numFmtId="0" fontId="66" fillId="0" borderId="0" xfId="0" applyFont="1" applyAlignment="1" applyProtection="1">
      <alignment horizontal="center" vertical="center" wrapText="1"/>
    </xf>
    <xf numFmtId="0" fontId="33" fillId="0" borderId="0" xfId="0" applyFont="1" applyAlignment="1" applyProtection="1">
      <alignment horizontal="center" wrapText="1"/>
    </xf>
    <xf numFmtId="0" fontId="41" fillId="0" borderId="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41" fillId="0" borderId="5" xfId="0" applyFont="1" applyFill="1" applyBorder="1" applyAlignment="1" applyProtection="1">
      <alignment horizontal="left" vertical="center" wrapText="1"/>
    </xf>
    <xf numFmtId="176" fontId="41" fillId="0" borderId="1" xfId="0" applyNumberFormat="1" applyFont="1" applyBorder="1" applyAlignment="1" applyProtection="1">
      <alignment horizontal="center" wrapText="1"/>
      <protection locked="0"/>
    </xf>
    <xf numFmtId="176" fontId="41" fillId="0" borderId="2" xfId="0" applyNumberFormat="1" applyFont="1" applyBorder="1" applyAlignment="1" applyProtection="1">
      <alignment horizontal="center" wrapText="1"/>
      <protection locked="0"/>
    </xf>
    <xf numFmtId="176" fontId="41" fillId="0" borderId="3" xfId="0" applyNumberFormat="1" applyFont="1" applyBorder="1" applyAlignment="1" applyProtection="1">
      <alignment horizontal="center" wrapText="1"/>
      <protection locked="0"/>
    </xf>
    <xf numFmtId="176" fontId="41" fillId="0" borderId="4" xfId="0" applyNumberFormat="1" applyFont="1" applyBorder="1" applyAlignment="1" applyProtection="1">
      <alignment horizontal="center" wrapText="1"/>
      <protection locked="0"/>
    </xf>
    <xf numFmtId="176" fontId="41" fillId="0" borderId="0" xfId="0" applyNumberFormat="1" applyFont="1" applyBorder="1" applyAlignment="1" applyProtection="1">
      <alignment horizontal="center" wrapText="1"/>
      <protection locked="0"/>
    </xf>
    <xf numFmtId="176" fontId="41" fillId="0" borderId="5" xfId="0" applyNumberFormat="1" applyFont="1" applyBorder="1" applyAlignment="1" applyProtection="1">
      <alignment horizontal="center" wrapText="1"/>
      <protection locked="0"/>
    </xf>
    <xf numFmtId="176" fontId="41" fillId="0" borderId="8" xfId="0" applyNumberFormat="1" applyFont="1" applyBorder="1" applyAlignment="1" applyProtection="1">
      <alignment horizontal="center" wrapText="1"/>
      <protection locked="0"/>
    </xf>
    <xf numFmtId="176" fontId="41" fillId="0" borderId="9" xfId="0" applyNumberFormat="1" applyFont="1" applyBorder="1" applyAlignment="1" applyProtection="1">
      <alignment horizontal="center" wrapText="1"/>
      <protection locked="0"/>
    </xf>
    <xf numFmtId="176" fontId="41" fillId="0" borderId="10" xfId="0" applyNumberFormat="1" applyFont="1" applyBorder="1" applyAlignment="1" applyProtection="1">
      <alignment horizontal="center" wrapText="1"/>
      <protection locked="0"/>
    </xf>
    <xf numFmtId="1" fontId="41" fillId="0" borderId="6" xfId="0" applyNumberFormat="1" applyFont="1" applyBorder="1" applyAlignment="1" applyProtection="1">
      <alignment horizontal="center" vertical="center" wrapText="1"/>
      <protection locked="0"/>
    </xf>
    <xf numFmtId="1" fontId="41" fillId="0" borderId="11" xfId="0" applyNumberFormat="1" applyFont="1" applyBorder="1" applyAlignment="1" applyProtection="1">
      <alignment horizontal="center" vertical="center" wrapText="1"/>
      <protection locked="0"/>
    </xf>
    <xf numFmtId="176" fontId="41" fillId="0" borderId="6" xfId="0" applyNumberFormat="1" applyFont="1" applyBorder="1" applyAlignment="1" applyProtection="1">
      <alignment horizontal="center" vertical="center" wrapText="1"/>
      <protection locked="0"/>
    </xf>
    <xf numFmtId="176" fontId="41" fillId="0" borderId="7" xfId="0" applyNumberFormat="1" applyFont="1" applyBorder="1" applyAlignment="1" applyProtection="1">
      <alignment horizontal="center" vertical="center" wrapText="1"/>
      <protection locked="0"/>
    </xf>
    <xf numFmtId="176" fontId="41" fillId="0" borderId="11" xfId="0" applyNumberFormat="1" applyFont="1" applyBorder="1" applyAlignment="1" applyProtection="1">
      <alignment horizontal="center" vertical="center" wrapText="1"/>
      <protection locked="0"/>
    </xf>
    <xf numFmtId="49" fontId="58" fillId="0" borderId="2" xfId="0" applyNumberFormat="1" applyFont="1" applyBorder="1" applyAlignment="1" applyProtection="1">
      <alignment horizontal="left" vertical="center" wrapText="1"/>
      <protection locked="0"/>
    </xf>
    <xf numFmtId="49" fontId="58" fillId="0" borderId="3" xfId="0" applyNumberFormat="1" applyFont="1" applyBorder="1" applyAlignment="1" applyProtection="1">
      <alignment horizontal="left" vertical="center" wrapText="1"/>
      <protection locked="0"/>
    </xf>
    <xf numFmtId="49" fontId="58" fillId="0" borderId="4" xfId="0" applyNumberFormat="1" applyFont="1" applyBorder="1" applyAlignment="1" applyProtection="1">
      <alignment horizontal="left" vertical="center" wrapText="1"/>
      <protection locked="0"/>
    </xf>
    <xf numFmtId="49" fontId="58" fillId="0" borderId="0" xfId="0" applyNumberFormat="1" applyFont="1" applyBorder="1" applyAlignment="1" applyProtection="1">
      <alignment horizontal="left" vertical="center" wrapText="1"/>
      <protection locked="0"/>
    </xf>
    <xf numFmtId="49" fontId="58" fillId="0" borderId="5" xfId="0" applyNumberFormat="1" applyFont="1" applyBorder="1" applyAlignment="1" applyProtection="1">
      <alignment horizontal="left" vertical="center" wrapText="1"/>
      <protection locked="0"/>
    </xf>
    <xf numFmtId="49" fontId="58" fillId="0" borderId="8" xfId="0" applyNumberFormat="1" applyFont="1" applyBorder="1" applyAlignment="1" applyProtection="1">
      <alignment horizontal="left" vertical="center" wrapText="1"/>
      <protection locked="0"/>
    </xf>
    <xf numFmtId="49" fontId="58" fillId="0" borderId="9" xfId="0" applyNumberFormat="1" applyFont="1" applyBorder="1" applyAlignment="1" applyProtection="1">
      <alignment horizontal="left" vertical="center" wrapText="1"/>
      <protection locked="0"/>
    </xf>
    <xf numFmtId="49" fontId="58" fillId="0" borderId="10" xfId="0" applyNumberFormat="1" applyFont="1" applyBorder="1" applyAlignment="1" applyProtection="1">
      <alignment horizontal="left" vertical="center" wrapText="1"/>
      <protection locked="0"/>
    </xf>
    <xf numFmtId="176" fontId="41" fillId="0" borderId="0" xfId="0" applyNumberFormat="1" applyFont="1" applyFill="1" applyAlignment="1" applyProtection="1">
      <alignment horizontal="left" wrapText="1"/>
    </xf>
    <xf numFmtId="0" fontId="41" fillId="0" borderId="39" xfId="0" applyFont="1" applyBorder="1" applyAlignment="1" applyProtection="1">
      <alignment vertical="center" wrapText="1"/>
    </xf>
    <xf numFmtId="0" fontId="41" fillId="0" borderId="40" xfId="0" applyFont="1" applyBorder="1" applyAlignment="1" applyProtection="1">
      <alignment vertical="center" wrapText="1"/>
    </xf>
    <xf numFmtId="0" fontId="41" fillId="0" borderId="41" xfId="0" applyFont="1" applyBorder="1" applyAlignment="1" applyProtection="1">
      <alignment vertical="center" wrapText="1"/>
    </xf>
    <xf numFmtId="0" fontId="41" fillId="0" borderId="42" xfId="0" applyFont="1" applyBorder="1" applyAlignment="1" applyProtection="1">
      <alignment vertical="center" wrapText="1"/>
    </xf>
    <xf numFmtId="0" fontId="41" fillId="0" borderId="43" xfId="0" applyFont="1" applyBorder="1" applyAlignment="1" applyProtection="1">
      <alignment vertical="center" wrapText="1"/>
    </xf>
    <xf numFmtId="0" fontId="41" fillId="0" borderId="44" xfId="0" applyFont="1" applyBorder="1" applyAlignment="1" applyProtection="1">
      <alignment vertical="center" wrapText="1"/>
    </xf>
    <xf numFmtId="0" fontId="42" fillId="0" borderId="2" xfId="0" applyFont="1" applyBorder="1" applyAlignment="1" applyProtection="1">
      <alignment horizontal="center" vertical="center" wrapText="1"/>
    </xf>
    <xf numFmtId="0" fontId="32" fillId="0" borderId="0" xfId="0" quotePrefix="1" applyFont="1" applyAlignment="1" applyProtection="1">
      <alignment horizontal="center" vertical="center" wrapText="1"/>
    </xf>
    <xf numFmtId="0" fontId="41" fillId="0" borderId="1" xfId="0" applyFont="1" applyFill="1" applyBorder="1" applyAlignment="1" applyProtection="1">
      <alignment horizontal="left" vertical="center" wrapText="1"/>
    </xf>
    <xf numFmtId="0" fontId="41" fillId="0" borderId="2"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43" fillId="0" borderId="0" xfId="0" applyFont="1" applyBorder="1" applyAlignment="1" applyProtection="1">
      <alignment horizontal="left" vertical="center" wrapText="1"/>
    </xf>
    <xf numFmtId="0" fontId="33" fillId="0" borderId="5" xfId="0" applyFont="1" applyBorder="1" applyAlignment="1" applyProtection="1">
      <alignment horizontal="center" vertical="center" wrapText="1"/>
    </xf>
    <xf numFmtId="0" fontId="44" fillId="0" borderId="9"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44" fillId="0" borderId="5" xfId="0" applyFont="1" applyBorder="1" applyAlignment="1" applyProtection="1">
      <alignment horizontal="left" vertical="center" wrapText="1"/>
    </xf>
    <xf numFmtId="0" fontId="43" fillId="0" borderId="2" xfId="0" applyFont="1" applyBorder="1" applyAlignment="1" applyProtection="1">
      <alignment horizontal="center" vertical="center" wrapText="1"/>
    </xf>
    <xf numFmtId="0" fontId="43" fillId="0" borderId="3" xfId="0" applyFont="1" applyBorder="1" applyAlignment="1" applyProtection="1">
      <alignment horizontal="center" vertical="center" wrapText="1"/>
    </xf>
    <xf numFmtId="0" fontId="43" fillId="0" borderId="8" xfId="0" applyFont="1" applyBorder="1" applyAlignment="1" applyProtection="1">
      <alignment horizontal="center" vertical="center" wrapText="1"/>
    </xf>
    <xf numFmtId="0" fontId="43" fillId="0" borderId="9" xfId="0" applyFont="1" applyBorder="1" applyAlignment="1" applyProtection="1">
      <alignment horizontal="center" vertical="center" wrapText="1"/>
    </xf>
    <xf numFmtId="0" fontId="43" fillId="0" borderId="10" xfId="0" applyFont="1" applyBorder="1" applyAlignment="1" applyProtection="1">
      <alignment horizontal="center" vertical="center" wrapText="1"/>
    </xf>
    <xf numFmtId="3" fontId="41" fillId="0" borderId="4" xfId="0" applyNumberFormat="1" applyFont="1" applyBorder="1" applyAlignment="1" applyProtection="1">
      <alignment horizontal="right" vertical="center" wrapText="1"/>
      <protection locked="0"/>
    </xf>
    <xf numFmtId="3" fontId="41" fillId="0" borderId="0" xfId="0" applyNumberFormat="1" applyFont="1" applyBorder="1" applyAlignment="1" applyProtection="1">
      <alignment horizontal="right" vertical="center" wrapText="1"/>
      <protection locked="0"/>
    </xf>
    <xf numFmtId="3" fontId="41" fillId="0" borderId="5" xfId="0" applyNumberFormat="1" applyFont="1" applyBorder="1" applyAlignment="1" applyProtection="1">
      <alignment horizontal="right" vertical="center" wrapText="1"/>
      <protection locked="0"/>
    </xf>
    <xf numFmtId="3" fontId="41" fillId="0" borderId="8" xfId="0" applyNumberFormat="1" applyFont="1" applyBorder="1" applyAlignment="1" applyProtection="1">
      <alignment horizontal="right" vertical="center" wrapText="1"/>
      <protection locked="0"/>
    </xf>
    <xf numFmtId="3" fontId="41" fillId="0" borderId="9" xfId="0" applyNumberFormat="1" applyFont="1" applyBorder="1" applyAlignment="1" applyProtection="1">
      <alignment horizontal="right" vertical="center" wrapText="1"/>
      <protection locked="0"/>
    </xf>
    <xf numFmtId="3" fontId="41" fillId="0" borderId="10" xfId="0" applyNumberFormat="1" applyFont="1" applyBorder="1" applyAlignment="1" applyProtection="1">
      <alignment horizontal="right" vertical="center" wrapText="1"/>
      <protection locked="0"/>
    </xf>
    <xf numFmtId="3" fontId="41" fillId="0" borderId="4" xfId="0" applyNumberFormat="1" applyFont="1" applyBorder="1" applyAlignment="1" applyProtection="1">
      <alignment horizontal="right" vertical="center" wrapText="1"/>
    </xf>
    <xf numFmtId="0" fontId="43" fillId="0" borderId="0" xfId="0" applyFont="1" applyBorder="1" applyAlignment="1" applyProtection="1">
      <alignment horizontal="right" wrapText="1"/>
    </xf>
    <xf numFmtId="3" fontId="41" fillId="0" borderId="6" xfId="0" applyNumberFormat="1" applyFont="1" applyFill="1" applyBorder="1" applyAlignment="1" applyProtection="1">
      <alignment horizontal="right" vertical="center" wrapText="1"/>
    </xf>
    <xf numFmtId="3" fontId="41" fillId="0" borderId="7" xfId="0" applyNumberFormat="1" applyFont="1" applyFill="1" applyBorder="1" applyAlignment="1" applyProtection="1">
      <alignment horizontal="right" vertical="center" wrapText="1"/>
    </xf>
    <xf numFmtId="3" fontId="0" fillId="0" borderId="7" xfId="0" applyNumberFormat="1" applyFill="1" applyBorder="1" applyAlignment="1" applyProtection="1">
      <alignment horizontal="right" vertical="center" wrapText="1"/>
    </xf>
    <xf numFmtId="3" fontId="0" fillId="0" borderId="11" xfId="0" applyNumberFormat="1" applyFill="1" applyBorder="1" applyAlignment="1" applyProtection="1">
      <alignment horizontal="right" vertical="center" wrapText="1"/>
    </xf>
    <xf numFmtId="0" fontId="43" fillId="0" borderId="9"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43" fillId="0" borderId="2" xfId="0" applyFont="1" applyBorder="1" applyAlignment="1" applyProtection="1">
      <alignment horizontal="left" vertical="center" wrapText="1"/>
    </xf>
    <xf numFmtId="0" fontId="43" fillId="0" borderId="3" xfId="0" applyFont="1" applyBorder="1" applyAlignment="1" applyProtection="1">
      <alignment horizontal="left" vertical="center" wrapText="1"/>
    </xf>
    <xf numFmtId="0" fontId="43" fillId="0" borderId="8"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3" fontId="41" fillId="0" borderId="6" xfId="0" applyNumberFormat="1" applyFont="1" applyFill="1" applyBorder="1" applyAlignment="1" applyProtection="1">
      <alignment horizontal="right" vertical="center" wrapText="1"/>
      <protection locked="0"/>
    </xf>
    <xf numFmtId="3" fontId="41" fillId="0" borderId="7" xfId="0" applyNumberFormat="1" applyFont="1" applyFill="1" applyBorder="1" applyAlignment="1" applyProtection="1">
      <alignment horizontal="right" vertical="center" wrapText="1"/>
      <protection locked="0"/>
    </xf>
    <xf numFmtId="3" fontId="0" fillId="0" borderId="7" xfId="0" applyNumberFormat="1" applyFill="1" applyBorder="1" applyAlignment="1" applyProtection="1">
      <alignment horizontal="right" vertical="center" wrapText="1"/>
      <protection locked="0"/>
    </xf>
    <xf numFmtId="3" fontId="0" fillId="0" borderId="11" xfId="0" applyNumberFormat="1" applyFill="1" applyBorder="1" applyAlignment="1" applyProtection="1">
      <alignment horizontal="right" vertical="center" wrapText="1"/>
      <protection locked="0"/>
    </xf>
    <xf numFmtId="49" fontId="44" fillId="0" borderId="4" xfId="0" applyNumberFormat="1" applyFont="1" applyFill="1" applyBorder="1" applyAlignment="1" applyProtection="1">
      <alignment horizontal="center" vertical="center" wrapText="1"/>
    </xf>
    <xf numFmtId="49" fontId="14" fillId="0" borderId="4" xfId="0" applyNumberFormat="1" applyFont="1" applyFill="1" applyBorder="1" applyAlignment="1" applyProtection="1">
      <alignment horizontal="center" vertical="center" wrapText="1"/>
    </xf>
    <xf numFmtId="3" fontId="41" fillId="0" borderId="11" xfId="0" applyNumberFormat="1" applyFont="1" applyFill="1" applyBorder="1" applyAlignment="1" applyProtection="1">
      <alignment horizontal="right" vertical="center" wrapText="1"/>
      <protection locked="0"/>
    </xf>
    <xf numFmtId="0" fontId="4" fillId="0" borderId="0" xfId="0" applyFont="1" applyBorder="1" applyAlignment="1" applyProtection="1">
      <alignment horizontal="left" vertical="center" wrapText="1"/>
    </xf>
    <xf numFmtId="3" fontId="41" fillId="0" borderId="0" xfId="0" applyNumberFormat="1" applyFont="1" applyBorder="1" applyAlignment="1" applyProtection="1">
      <alignment horizontal="right" vertical="center" wrapText="1"/>
    </xf>
    <xf numFmtId="0" fontId="56" fillId="8" borderId="0" xfId="0" applyFont="1" applyFill="1" applyBorder="1" applyAlignment="1" applyProtection="1">
      <alignment horizontal="center" vertical="center" wrapText="1"/>
    </xf>
    <xf numFmtId="0" fontId="17" fillId="0" borderId="0" xfId="0" applyFont="1" applyFill="1" applyBorder="1" applyAlignment="1" applyProtection="1">
      <alignment horizontal="left" vertical="center"/>
    </xf>
    <xf numFmtId="49" fontId="44" fillId="0" borderId="0" xfId="0" applyNumberFormat="1" applyFont="1" applyFill="1" applyBorder="1" applyAlignment="1" applyProtection="1">
      <alignment horizontal="left" vertical="center" wrapText="1"/>
    </xf>
    <xf numFmtId="49" fontId="44" fillId="0" borderId="9" xfId="0" applyNumberFormat="1" applyFont="1" applyFill="1" applyBorder="1" applyAlignment="1" applyProtection="1">
      <alignment horizontal="left" vertical="center" wrapText="1"/>
    </xf>
    <xf numFmtId="3" fontId="41" fillId="0" borderId="4" xfId="0" applyNumberFormat="1" applyFont="1" applyFill="1" applyBorder="1" applyAlignment="1" applyProtection="1">
      <alignment horizontal="right" vertical="center" wrapText="1"/>
    </xf>
    <xf numFmtId="3" fontId="41" fillId="0" borderId="0" xfId="0" applyNumberFormat="1" applyFont="1" applyFill="1" applyBorder="1" applyAlignment="1" applyProtection="1">
      <alignment horizontal="right" vertical="center" wrapText="1"/>
    </xf>
    <xf numFmtId="3" fontId="41" fillId="0" borderId="5" xfId="0" applyNumberFormat="1" applyFont="1" applyFill="1" applyBorder="1" applyAlignment="1" applyProtection="1">
      <alignment horizontal="right" vertical="center" wrapText="1"/>
    </xf>
    <xf numFmtId="3" fontId="41" fillId="0" borderId="8" xfId="0" applyNumberFormat="1" applyFont="1" applyFill="1" applyBorder="1" applyAlignment="1" applyProtection="1">
      <alignment horizontal="right" vertical="center" wrapText="1"/>
    </xf>
    <xf numFmtId="3" fontId="41" fillId="0" borderId="9" xfId="0" applyNumberFormat="1" applyFont="1" applyFill="1" applyBorder="1" applyAlignment="1" applyProtection="1">
      <alignment horizontal="right" vertical="center" wrapText="1"/>
    </xf>
    <xf numFmtId="3" fontId="41" fillId="0" borderId="10" xfId="0" applyNumberFormat="1" applyFont="1" applyFill="1" applyBorder="1" applyAlignment="1" applyProtection="1">
      <alignment horizontal="right" vertical="center" wrapText="1"/>
    </xf>
    <xf numFmtId="1" fontId="41" fillId="0" borderId="6" xfId="0" applyNumberFormat="1" applyFont="1" applyFill="1" applyBorder="1" applyAlignment="1" applyProtection="1">
      <alignment horizontal="right" vertical="center" wrapText="1"/>
    </xf>
    <xf numFmtId="1" fontId="41" fillId="0" borderId="7" xfId="0" applyNumberFormat="1" applyFont="1" applyFill="1" applyBorder="1" applyAlignment="1" applyProtection="1">
      <alignment horizontal="right" vertical="center" wrapText="1"/>
    </xf>
    <xf numFmtId="1" fontId="41" fillId="0" borderId="11" xfId="0" applyNumberFormat="1" applyFont="1" applyFill="1" applyBorder="1" applyAlignment="1" applyProtection="1">
      <alignment horizontal="right" vertical="center" wrapText="1"/>
    </xf>
    <xf numFmtId="49" fontId="24" fillId="0" borderId="0" xfId="0" applyNumberFormat="1" applyFont="1" applyFill="1" applyBorder="1" applyAlignment="1" applyProtection="1">
      <alignment horizontal="left" vertical="center" wrapText="1"/>
    </xf>
    <xf numFmtId="49" fontId="47" fillId="0" borderId="4" xfId="0" applyNumberFormat="1" applyFont="1" applyFill="1" applyBorder="1" applyAlignment="1" applyProtection="1">
      <alignment horizontal="center" vertical="center" wrapText="1"/>
    </xf>
    <xf numFmtId="0" fontId="2" fillId="0" borderId="0" xfId="0" applyFont="1" applyBorder="1" applyAlignment="1" applyProtection="1">
      <alignment horizontal="left" vertical="center" wrapText="1"/>
    </xf>
    <xf numFmtId="0" fontId="41" fillId="0" borderId="13" xfId="0" applyFont="1" applyFill="1" applyBorder="1" applyAlignment="1" applyProtection="1">
      <alignment horizontal="center" vertical="center" wrapText="1"/>
    </xf>
    <xf numFmtId="0" fontId="41" fillId="0" borderId="15" xfId="0" applyFont="1" applyFill="1" applyBorder="1" applyAlignment="1" applyProtection="1">
      <alignment horizontal="center" vertical="center" wrapText="1"/>
    </xf>
    <xf numFmtId="0" fontId="44" fillId="0" borderId="0" xfId="0" applyFont="1" applyBorder="1" applyAlignment="1" applyProtection="1">
      <alignment horizontal="right" vertical="center" wrapText="1"/>
    </xf>
    <xf numFmtId="0" fontId="41" fillId="0" borderId="13" xfId="0" applyFont="1" applyBorder="1" applyAlignment="1" applyProtection="1">
      <alignment horizontal="center" vertical="center" wrapText="1"/>
      <protection locked="0"/>
    </xf>
    <xf numFmtId="0" fontId="41" fillId="0" borderId="15" xfId="0" applyFont="1" applyBorder="1" applyAlignment="1" applyProtection="1">
      <alignment horizontal="center" vertical="center" wrapText="1"/>
      <protection locked="0"/>
    </xf>
    <xf numFmtId="0" fontId="39" fillId="0" borderId="0" xfId="0" applyFont="1" applyBorder="1" applyAlignment="1" applyProtection="1">
      <alignment horizontal="left" vertical="center" wrapText="1"/>
    </xf>
    <xf numFmtId="49" fontId="44" fillId="0" borderId="0" xfId="0" applyNumberFormat="1" applyFont="1" applyBorder="1" applyAlignment="1" applyProtection="1">
      <alignment horizontal="left" vertical="center" wrapText="1"/>
    </xf>
    <xf numFmtId="0" fontId="9" fillId="3" borderId="6" xfId="0" applyFont="1" applyFill="1" applyBorder="1" applyAlignment="1" applyProtection="1">
      <alignment vertical="center" wrapText="1"/>
    </xf>
    <xf numFmtId="0" fontId="9" fillId="3" borderId="7" xfId="0" applyFont="1" applyFill="1" applyBorder="1" applyAlignment="1" applyProtection="1">
      <alignment vertical="center" wrapText="1"/>
    </xf>
    <xf numFmtId="0" fontId="32" fillId="0" borderId="0" xfId="0" quotePrefix="1" applyFont="1" applyAlignment="1" applyProtection="1">
      <alignment horizontal="center" vertical="center"/>
    </xf>
    <xf numFmtId="0" fontId="9" fillId="3" borderId="7" xfId="0" applyFont="1" applyFill="1" applyBorder="1" applyAlignment="1" applyProtection="1">
      <alignment wrapText="1"/>
    </xf>
    <xf numFmtId="0" fontId="9" fillId="3" borderId="11" xfId="0" applyFont="1" applyFill="1" applyBorder="1" applyAlignment="1" applyProtection="1">
      <alignment wrapText="1"/>
    </xf>
    <xf numFmtId="0" fontId="56" fillId="8" borderId="45" xfId="0" applyFont="1" applyFill="1" applyBorder="1" applyAlignment="1" applyProtection="1">
      <alignment horizontal="center" vertical="center" wrapText="1"/>
    </xf>
    <xf numFmtId="0" fontId="33" fillId="0" borderId="14" xfId="0" applyFont="1" applyBorder="1" applyAlignment="1" applyProtection="1">
      <alignment horizontal="center" vertical="center" wrapText="1"/>
    </xf>
    <xf numFmtId="49" fontId="43" fillId="0" borderId="0" xfId="0" applyNumberFormat="1" applyFont="1" applyAlignment="1" applyProtection="1">
      <alignment horizontal="left" vertical="center" wrapText="1"/>
    </xf>
    <xf numFmtId="3" fontId="41" fillId="0" borderId="5" xfId="0" applyNumberFormat="1" applyFont="1" applyBorder="1" applyAlignment="1" applyProtection="1">
      <alignment horizontal="right" vertical="center" wrapText="1"/>
    </xf>
    <xf numFmtId="3" fontId="41" fillId="0" borderId="8" xfId="0" applyNumberFormat="1" applyFont="1" applyBorder="1" applyAlignment="1" applyProtection="1">
      <alignment horizontal="right" vertical="center" wrapText="1"/>
    </xf>
    <xf numFmtId="3" fontId="41" fillId="0" borderId="9" xfId="0" applyNumberFormat="1" applyFont="1" applyBorder="1" applyAlignment="1" applyProtection="1">
      <alignment horizontal="right" vertical="center" wrapText="1"/>
    </xf>
    <xf numFmtId="3" fontId="41" fillId="0" borderId="10" xfId="0" applyNumberFormat="1" applyFont="1" applyBorder="1" applyAlignment="1" applyProtection="1">
      <alignment horizontal="right" vertical="center" wrapText="1"/>
    </xf>
    <xf numFmtId="0" fontId="31" fillId="0" borderId="0" xfId="0" applyFont="1" applyAlignment="1" applyProtection="1">
      <alignment horizontal="left" vertical="top" wrapText="1"/>
    </xf>
    <xf numFmtId="0" fontId="32" fillId="0" borderId="0" xfId="0" applyFont="1" applyAlignment="1" applyProtection="1">
      <alignment horizontal="center" vertical="center" wrapText="1"/>
    </xf>
    <xf numFmtId="3" fontId="43" fillId="0" borderId="6" xfId="0" quotePrefix="1" applyNumberFormat="1" applyFont="1" applyFill="1" applyBorder="1" applyAlignment="1" applyProtection="1">
      <alignment horizontal="center" vertical="center" wrapText="1"/>
    </xf>
    <xf numFmtId="3" fontId="43" fillId="0" borderId="7" xfId="0" quotePrefix="1" applyNumberFormat="1" applyFont="1" applyFill="1" applyBorder="1" applyAlignment="1" applyProtection="1">
      <alignment horizontal="center" vertical="center" wrapText="1"/>
    </xf>
    <xf numFmtId="3" fontId="43" fillId="0" borderId="6" xfId="0" applyNumberFormat="1" applyFont="1" applyFill="1" applyBorder="1" applyAlignment="1" applyProtection="1">
      <alignment horizontal="center" vertical="center" wrapText="1"/>
    </xf>
    <xf numFmtId="3" fontId="43" fillId="0" borderId="7" xfId="0" applyNumberFormat="1" applyFont="1" applyFill="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3" fontId="43" fillId="0" borderId="12" xfId="0" applyNumberFormat="1" applyFont="1" applyFill="1" applyBorder="1" applyAlignment="1" applyProtection="1">
      <alignment horizontal="center" vertical="center" wrapText="1"/>
    </xf>
    <xf numFmtId="3" fontId="43" fillId="0" borderId="12" xfId="0" applyNumberFormat="1" applyFont="1" applyFill="1" applyBorder="1" applyAlignment="1" applyProtection="1">
      <alignment horizontal="center" vertical="center"/>
    </xf>
    <xf numFmtId="3" fontId="44" fillId="0" borderId="19" xfId="0" applyNumberFormat="1" applyFont="1" applyBorder="1" applyAlignment="1" applyProtection="1">
      <alignment horizontal="center" vertical="center"/>
    </xf>
    <xf numFmtId="0" fontId="43" fillId="0" borderId="1" xfId="0" applyFont="1" applyFill="1" applyBorder="1" applyAlignment="1" applyProtection="1">
      <alignment horizontal="left" vertical="center" wrapText="1"/>
    </xf>
    <xf numFmtId="0" fontId="43" fillId="0" borderId="2" xfId="0" applyFont="1" applyFill="1" applyBorder="1" applyAlignment="1" applyProtection="1">
      <alignment horizontal="left" vertical="center" wrapText="1"/>
    </xf>
    <xf numFmtId="0" fontId="43" fillId="0" borderId="3" xfId="0" applyFont="1" applyFill="1" applyBorder="1" applyAlignment="1" applyProtection="1">
      <alignment horizontal="left" vertical="center" wrapText="1"/>
    </xf>
    <xf numFmtId="0" fontId="43" fillId="0" borderId="4"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3" fillId="0" borderId="5" xfId="0" applyFont="1" applyFill="1" applyBorder="1" applyAlignment="1" applyProtection="1">
      <alignment horizontal="left" vertical="center" wrapText="1"/>
    </xf>
    <xf numFmtId="0" fontId="43" fillId="0" borderId="8" xfId="0" applyFont="1" applyFill="1" applyBorder="1" applyAlignment="1" applyProtection="1">
      <alignment horizontal="left" vertical="center" wrapText="1"/>
    </xf>
    <xf numFmtId="0" fontId="43" fillId="0" borderId="9" xfId="0" applyFont="1" applyFill="1" applyBorder="1" applyAlignment="1" applyProtection="1">
      <alignment horizontal="left" vertical="center" wrapText="1"/>
    </xf>
    <xf numFmtId="0" fontId="43" fillId="0" borderId="10" xfId="0" applyFont="1" applyFill="1" applyBorder="1" applyAlignment="1" applyProtection="1">
      <alignment horizontal="left" vertical="center" wrapText="1"/>
    </xf>
    <xf numFmtId="0" fontId="43" fillId="0" borderId="1" xfId="0" applyFont="1" applyBorder="1" applyAlignment="1" applyProtection="1">
      <alignment horizontal="left" vertical="center" wrapText="1"/>
    </xf>
    <xf numFmtId="0" fontId="43" fillId="0" borderId="4" xfId="0" applyFont="1" applyBorder="1" applyAlignment="1" applyProtection="1">
      <alignment horizontal="left" vertical="center" wrapText="1"/>
    </xf>
    <xf numFmtId="0" fontId="43" fillId="0" borderId="5" xfId="0" applyFont="1" applyBorder="1" applyAlignment="1" applyProtection="1">
      <alignment horizontal="left" vertical="center" wrapText="1"/>
    </xf>
    <xf numFmtId="3" fontId="43" fillId="0" borderId="11" xfId="0" applyNumberFormat="1" applyFont="1" applyFill="1" applyBorder="1" applyAlignment="1" applyProtection="1">
      <alignment horizontal="center" vertical="center" wrapText="1"/>
    </xf>
    <xf numFmtId="0" fontId="9" fillId="3" borderId="1" xfId="0" applyFont="1" applyFill="1" applyBorder="1" applyAlignment="1" applyProtection="1">
      <alignment horizontal="left" vertical="top" wrapText="1"/>
    </xf>
    <xf numFmtId="0" fontId="9" fillId="3" borderId="2" xfId="0" applyFont="1" applyFill="1" applyBorder="1" applyAlignment="1" applyProtection="1">
      <alignment horizontal="left" vertical="top" wrapText="1"/>
    </xf>
    <xf numFmtId="0" fontId="9" fillId="3" borderId="3" xfId="0" applyFont="1" applyFill="1" applyBorder="1" applyAlignment="1" applyProtection="1">
      <alignment horizontal="left" vertical="top" wrapText="1"/>
    </xf>
    <xf numFmtId="0" fontId="9" fillId="3" borderId="8" xfId="0" applyFont="1" applyFill="1" applyBorder="1" applyAlignment="1" applyProtection="1">
      <alignment horizontal="left" vertical="top" wrapText="1"/>
    </xf>
    <xf numFmtId="0" fontId="9" fillId="3" borderId="9" xfId="0" applyFont="1" applyFill="1" applyBorder="1" applyAlignment="1" applyProtection="1">
      <alignment horizontal="left" vertical="top" wrapText="1"/>
    </xf>
    <xf numFmtId="0" fontId="9" fillId="3" borderId="10" xfId="0" applyFont="1" applyFill="1" applyBorder="1" applyAlignment="1" applyProtection="1">
      <alignment horizontal="left" vertical="top" wrapText="1"/>
    </xf>
    <xf numFmtId="3" fontId="43" fillId="0" borderId="6" xfId="0" applyNumberFormat="1" applyFont="1" applyFill="1" applyBorder="1" applyAlignment="1" applyProtection="1">
      <alignment horizontal="center" vertical="center"/>
    </xf>
    <xf numFmtId="3" fontId="43" fillId="0" borderId="7" xfId="0" applyNumberFormat="1" applyFont="1" applyFill="1" applyBorder="1" applyAlignment="1" applyProtection="1">
      <alignment horizontal="center" vertical="center"/>
    </xf>
    <xf numFmtId="3" fontId="43" fillId="0" borderId="11" xfId="0" applyNumberFormat="1" applyFont="1" applyFill="1" applyBorder="1" applyAlignment="1" applyProtection="1">
      <alignment horizontal="center" vertical="center"/>
    </xf>
    <xf numFmtId="0" fontId="43" fillId="0" borderId="6" xfId="0" applyFont="1" applyBorder="1" applyAlignment="1" applyProtection="1">
      <alignment horizontal="left" vertical="center" wrapText="1"/>
    </xf>
    <xf numFmtId="0" fontId="43" fillId="0" borderId="7" xfId="0" applyFont="1" applyBorder="1" applyAlignment="1" applyProtection="1">
      <alignment horizontal="left" vertical="center" wrapText="1"/>
    </xf>
    <xf numFmtId="0" fontId="43" fillId="0" borderId="11" xfId="0" applyFont="1" applyBorder="1" applyAlignment="1" applyProtection="1">
      <alignment horizontal="left" vertical="center" wrapText="1"/>
    </xf>
    <xf numFmtId="0" fontId="44" fillId="0" borderId="0" xfId="0" applyFont="1" applyBorder="1" applyAlignment="1" applyProtection="1">
      <alignment horizontal="center" vertical="center" wrapText="1"/>
    </xf>
    <xf numFmtId="4" fontId="41" fillId="0" borderId="6" xfId="0" applyNumberFormat="1" applyFont="1" applyFill="1" applyBorder="1" applyAlignment="1" applyProtection="1">
      <alignment horizontal="right" vertical="center" wrapText="1"/>
    </xf>
    <xf numFmtId="4" fontId="41" fillId="0" borderId="7" xfId="0" applyNumberFormat="1" applyFont="1" applyFill="1" applyBorder="1" applyAlignment="1" applyProtection="1">
      <alignment horizontal="right" vertical="center" wrapText="1"/>
    </xf>
    <xf numFmtId="4" fontId="41" fillId="0" borderId="11" xfId="0" applyNumberFormat="1" applyFont="1" applyFill="1" applyBorder="1" applyAlignment="1" applyProtection="1">
      <alignment horizontal="right" vertical="center" wrapText="1"/>
    </xf>
    <xf numFmtId="3" fontId="44" fillId="0" borderId="16" xfId="0" quotePrefix="1" applyNumberFormat="1" applyFont="1" applyBorder="1" applyAlignment="1" applyProtection="1">
      <alignment horizontal="center" vertical="center" wrapText="1"/>
    </xf>
    <xf numFmtId="3" fontId="44" fillId="0" borderId="17" xfId="0" quotePrefix="1" applyNumberFormat="1" applyFont="1" applyBorder="1" applyAlignment="1" applyProtection="1">
      <alignment horizontal="center" vertical="center" wrapText="1"/>
    </xf>
    <xf numFmtId="0" fontId="44" fillId="0" borderId="6" xfId="0" applyFont="1" applyBorder="1" applyAlignment="1" applyProtection="1">
      <alignment horizontal="left" vertical="center" wrapText="1"/>
    </xf>
    <xf numFmtId="0" fontId="44" fillId="0" borderId="7" xfId="0" applyFont="1" applyBorder="1" applyAlignment="1" applyProtection="1">
      <alignment horizontal="left" vertical="center" wrapText="1"/>
    </xf>
    <xf numFmtId="0" fontId="44" fillId="0" borderId="11" xfId="0" applyFont="1" applyBorder="1" applyAlignment="1" applyProtection="1">
      <alignment horizontal="left" vertical="center" wrapText="1"/>
    </xf>
    <xf numFmtId="3" fontId="44" fillId="0" borderId="16" xfId="0" applyNumberFormat="1" applyFont="1" applyBorder="1" applyAlignment="1" applyProtection="1">
      <alignment horizontal="center" vertical="center" wrapText="1"/>
    </xf>
    <xf numFmtId="3" fontId="44" fillId="0" borderId="17" xfId="0" applyNumberFormat="1" applyFont="1" applyBorder="1" applyAlignment="1" applyProtection="1">
      <alignment horizontal="center" vertical="center" wrapText="1"/>
    </xf>
    <xf numFmtId="3" fontId="44" fillId="0" borderId="18" xfId="0" applyNumberFormat="1" applyFont="1" applyBorder="1" applyAlignment="1" applyProtection="1">
      <alignment horizontal="center" vertical="center" wrapText="1"/>
    </xf>
    <xf numFmtId="0" fontId="41" fillId="0" borderId="12" xfId="0" applyFont="1" applyFill="1" applyBorder="1" applyAlignment="1" applyProtection="1">
      <alignment horizontal="left" vertical="center" wrapText="1"/>
    </xf>
    <xf numFmtId="0" fontId="44" fillId="0" borderId="13"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1" fillId="3" borderId="6" xfId="0" applyFont="1" applyFill="1" applyBorder="1" applyAlignment="1" applyProtection="1">
      <alignment horizontal="center" vertical="center" wrapText="1"/>
    </xf>
    <xf numFmtId="0" fontId="41" fillId="3" borderId="7" xfId="0" applyFont="1" applyFill="1" applyBorder="1" applyAlignment="1" applyProtection="1">
      <alignment horizontal="center" vertical="center" wrapText="1"/>
    </xf>
    <xf numFmtId="0" fontId="41" fillId="3" borderId="11" xfId="0" applyFont="1" applyFill="1" applyBorder="1" applyAlignment="1" applyProtection="1">
      <alignment horizontal="center" vertical="center" wrapText="1"/>
    </xf>
    <xf numFmtId="0" fontId="41" fillId="0" borderId="6" xfId="0" applyFont="1" applyBorder="1" applyAlignment="1" applyProtection="1">
      <alignment horizontal="center" vertical="center" wrapText="1"/>
      <protection locked="0"/>
    </xf>
    <xf numFmtId="0" fontId="41" fillId="0" borderId="7" xfId="0" applyFont="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4" fontId="41" fillId="0" borderId="6" xfId="0" applyNumberFormat="1" applyFont="1" applyFill="1" applyBorder="1" applyAlignment="1" applyProtection="1">
      <alignment horizontal="right" vertical="center" wrapText="1"/>
      <protection locked="0"/>
    </xf>
    <xf numFmtId="4" fontId="41" fillId="0" borderId="7" xfId="0" applyNumberFormat="1" applyFont="1" applyFill="1" applyBorder="1" applyAlignment="1" applyProtection="1">
      <alignment horizontal="right" vertical="center" wrapText="1"/>
      <protection locked="0"/>
    </xf>
    <xf numFmtId="4" fontId="41" fillId="0" borderId="11" xfId="0" applyNumberFormat="1" applyFont="1" applyFill="1" applyBorder="1" applyAlignment="1" applyProtection="1">
      <alignment horizontal="right" vertical="center" wrapText="1"/>
      <protection locked="0"/>
    </xf>
    <xf numFmtId="10" fontId="41" fillId="0" borderId="6" xfId="0" applyNumberFormat="1" applyFont="1" applyFill="1" applyBorder="1" applyAlignment="1" applyProtection="1">
      <alignment horizontal="center" vertical="center" wrapText="1"/>
      <protection locked="0"/>
    </xf>
    <xf numFmtId="10" fontId="41" fillId="0" borderId="7" xfId="0" applyNumberFormat="1" applyFont="1" applyFill="1" applyBorder="1" applyAlignment="1" applyProtection="1">
      <alignment horizontal="center" vertical="center" wrapText="1"/>
      <protection locked="0"/>
    </xf>
    <xf numFmtId="10" fontId="41" fillId="0" borderId="11"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4" fontId="0" fillId="0" borderId="11" xfId="0" applyNumberFormat="1" applyFill="1" applyBorder="1" applyAlignment="1" applyProtection="1">
      <alignment horizontal="right" vertical="center" wrapText="1"/>
      <protection locked="0"/>
    </xf>
    <xf numFmtId="0" fontId="41" fillId="0" borderId="0" xfId="0" applyFont="1" applyBorder="1" applyAlignment="1" applyProtection="1">
      <alignment horizontal="right" wrapText="1"/>
    </xf>
    <xf numFmtId="0" fontId="0" fillId="0" borderId="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5" xfId="0" applyBorder="1" applyAlignment="1" applyProtection="1">
      <alignment horizontal="center" vertical="center" wrapText="1"/>
    </xf>
    <xf numFmtId="0" fontId="41" fillId="0" borderId="0" xfId="0" applyFont="1" applyAlignment="1" applyProtection="1">
      <alignment horizontal="right" vertic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41" fillId="0" borderId="6" xfId="0" applyFont="1" applyFill="1" applyBorder="1" applyAlignment="1" applyProtection="1">
      <alignment horizontal="left" vertical="center" wrapText="1"/>
    </xf>
    <xf numFmtId="0" fontId="41" fillId="0" borderId="7" xfId="0" applyFont="1" applyFill="1" applyBorder="1" applyAlignment="1" applyProtection="1">
      <alignment horizontal="left" vertical="center" wrapText="1"/>
    </xf>
    <xf numFmtId="0" fontId="41" fillId="0" borderId="11" xfId="0" applyFont="1" applyFill="1" applyBorder="1" applyAlignment="1" applyProtection="1">
      <alignment horizontal="left" vertical="center" wrapText="1"/>
    </xf>
    <xf numFmtId="0" fontId="5" fillId="0" borderId="6" xfId="0" applyFont="1" applyBorder="1" applyAlignment="1" applyProtection="1">
      <alignment vertical="top" wrapText="1"/>
    </xf>
    <xf numFmtId="0" fontId="67" fillId="0" borderId="11" xfId="0" applyFont="1" applyBorder="1" applyAlignment="1" applyProtection="1">
      <alignment vertical="top" wrapText="1"/>
    </xf>
    <xf numFmtId="0" fontId="27" fillId="3" borderId="1" xfId="0" applyFont="1" applyFill="1" applyBorder="1" applyAlignment="1" applyProtection="1"/>
    <xf numFmtId="0" fontId="34" fillId="3" borderId="7" xfId="0" applyFont="1" applyFill="1" applyBorder="1" applyAlignment="1" applyProtection="1"/>
    <xf numFmtId="0" fontId="34" fillId="3" borderId="11" xfId="0" applyFont="1" applyFill="1" applyBorder="1" applyAlignment="1" applyProtection="1"/>
    <xf numFmtId="0" fontId="68" fillId="3" borderId="8" xfId="0" applyFont="1" applyFill="1" applyBorder="1" applyAlignment="1" applyProtection="1"/>
    <xf numFmtId="0" fontId="0" fillId="3" borderId="7" xfId="0" applyFill="1" applyBorder="1" applyAlignment="1" applyProtection="1"/>
    <xf numFmtId="0" fontId="21" fillId="0" borderId="9" xfId="0" quotePrefix="1" applyFont="1" applyBorder="1" applyAlignment="1" applyProtection="1">
      <alignment horizontal="left" vertical="center"/>
    </xf>
    <xf numFmtId="0" fontId="34" fillId="0" borderId="9" xfId="0" applyFont="1" applyBorder="1" applyAlignment="1" applyProtection="1">
      <alignment vertical="center"/>
    </xf>
    <xf numFmtId="0" fontId="5" fillId="0" borderId="1" xfId="0" applyFont="1" applyBorder="1" applyAlignment="1" applyProtection="1">
      <alignment horizontal="left" vertical="top" wrapText="1"/>
    </xf>
    <xf numFmtId="0" fontId="34" fillId="0" borderId="3"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34" fillId="0" borderId="11"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34" fillId="0" borderId="12" xfId="0" applyFont="1" applyBorder="1" applyAlignment="1" applyProtection="1">
      <alignment horizontal="left" vertical="top" wrapText="1"/>
    </xf>
    <xf numFmtId="0" fontId="24" fillId="3" borderId="6" xfId="0" applyFont="1" applyFill="1" applyBorder="1" applyAlignment="1" applyProtection="1"/>
  </cellXfs>
  <cellStyles count="2">
    <cellStyle name="Normal" xfId="0" builtinId="0"/>
    <cellStyle name="Normal 3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152400</xdr:colOff>
      <xdr:row>0</xdr:row>
      <xdr:rowOff>47625</xdr:rowOff>
    </xdr:from>
    <xdr:to>
      <xdr:col>12</xdr:col>
      <xdr:colOff>36717</xdr:colOff>
      <xdr:row>0</xdr:row>
      <xdr:rowOff>117163</xdr:rowOff>
    </xdr:to>
    <xdr:sp macro="" textlink="">
      <xdr:nvSpPr>
        <xdr:cNvPr id="5" name="Rectangle 4">
          <a:extLst>
            <a:ext uri="{FF2B5EF4-FFF2-40B4-BE49-F238E27FC236}">
              <a16:creationId xmlns:a16="http://schemas.microsoft.com/office/drawing/2014/main" id="{BC689B8E-FE90-49EC-B2CB-8C59697BC798}"/>
            </a:ext>
          </a:extLst>
        </xdr:cNvPr>
        <xdr:cNvSpPr/>
      </xdr:nvSpPr>
      <xdr:spPr>
        <a:xfrm>
          <a:off x="1962150" y="4762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31</xdr:col>
      <xdr:colOff>123825</xdr:colOff>
      <xdr:row>0</xdr:row>
      <xdr:rowOff>47625</xdr:rowOff>
    </xdr:from>
    <xdr:to>
      <xdr:col>32</xdr:col>
      <xdr:colOff>179592</xdr:colOff>
      <xdr:row>0</xdr:row>
      <xdr:rowOff>117163</xdr:rowOff>
    </xdr:to>
    <xdr:sp macro="" textlink="">
      <xdr:nvSpPr>
        <xdr:cNvPr id="6" name="Rectangle 5">
          <a:extLst>
            <a:ext uri="{FF2B5EF4-FFF2-40B4-BE49-F238E27FC236}">
              <a16:creationId xmlns:a16="http://schemas.microsoft.com/office/drawing/2014/main" id="{A6DFCA8F-9884-4051-BB29-03192CE472BD}"/>
            </a:ext>
          </a:extLst>
        </xdr:cNvPr>
        <xdr:cNvSpPr/>
      </xdr:nvSpPr>
      <xdr:spPr>
        <a:xfrm>
          <a:off x="5734050" y="47625"/>
          <a:ext cx="236742"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0</xdr:row>
      <xdr:rowOff>49530</xdr:rowOff>
    </xdr:from>
    <xdr:to>
      <xdr:col>7</xdr:col>
      <xdr:colOff>160542</xdr:colOff>
      <xdr:row>0</xdr:row>
      <xdr:rowOff>124967</xdr:rowOff>
    </xdr:to>
    <xdr:sp macro="" textlink="">
      <xdr:nvSpPr>
        <xdr:cNvPr id="6" name="Rectangle 5">
          <a:extLst>
            <a:ext uri="{FF2B5EF4-FFF2-40B4-BE49-F238E27FC236}">
              <a16:creationId xmlns:a16="http://schemas.microsoft.com/office/drawing/2014/main" id="{3379E943-FD45-438E-AEDF-C44DCA5F5BEF}"/>
            </a:ext>
          </a:extLst>
        </xdr:cNvPr>
        <xdr:cNvSpPr/>
      </xdr:nvSpPr>
      <xdr:spPr>
        <a:xfrm>
          <a:off x="1743075" y="5715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26</xdr:col>
      <xdr:colOff>47625</xdr:colOff>
      <xdr:row>0</xdr:row>
      <xdr:rowOff>49530</xdr:rowOff>
    </xdr:from>
    <xdr:to>
      <xdr:col>28</xdr:col>
      <xdr:colOff>19050</xdr:colOff>
      <xdr:row>0</xdr:row>
      <xdr:rowOff>124967</xdr:rowOff>
    </xdr:to>
    <xdr:sp macro="" textlink="">
      <xdr:nvSpPr>
        <xdr:cNvPr id="9" name="Rectangle 8">
          <a:extLst>
            <a:ext uri="{FF2B5EF4-FFF2-40B4-BE49-F238E27FC236}">
              <a16:creationId xmlns:a16="http://schemas.microsoft.com/office/drawing/2014/main" id="{3E4AE243-BFE2-4A5A-A998-D49181065DC8}"/>
            </a:ext>
          </a:extLst>
        </xdr:cNvPr>
        <xdr:cNvSpPr/>
      </xdr:nvSpPr>
      <xdr:spPr>
        <a:xfrm>
          <a:off x="5391150" y="57150"/>
          <a:ext cx="238125"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23</xdr:col>
      <xdr:colOff>74295</xdr:colOff>
      <xdr:row>41</xdr:row>
      <xdr:rowOff>49530</xdr:rowOff>
    </xdr:from>
    <xdr:ext cx="184731" cy="264560"/>
    <xdr:sp macro="" textlink="">
      <xdr:nvSpPr>
        <xdr:cNvPr id="15" name="TextBox 14">
          <a:extLst>
            <a:ext uri="{FF2B5EF4-FFF2-40B4-BE49-F238E27FC236}">
              <a16:creationId xmlns:a16="http://schemas.microsoft.com/office/drawing/2014/main" id="{5A1B7ED6-8F73-4ED5-9E8D-72FA8ACEF82F}"/>
            </a:ext>
          </a:extLst>
        </xdr:cNvPr>
        <xdr:cNvSpPr txBox="1"/>
      </xdr:nvSpPr>
      <xdr:spPr>
        <a:xfrm>
          <a:off x="7153275" y="70827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SG"/>
        </a:p>
      </xdr:txBody>
    </xdr:sp>
    <xdr:clientData/>
  </xdr:oneCellAnchor>
  <xdr:twoCellAnchor>
    <xdr:from>
      <xdr:col>10</xdr:col>
      <xdr:colOff>226695</xdr:colOff>
      <xdr:row>50</xdr:row>
      <xdr:rowOff>9525</xdr:rowOff>
    </xdr:from>
    <xdr:to>
      <xdr:col>10</xdr:col>
      <xdr:colOff>236221</xdr:colOff>
      <xdr:row>51</xdr:row>
      <xdr:rowOff>95250</xdr:rowOff>
    </xdr:to>
    <xdr:cxnSp macro="">
      <xdr:nvCxnSpPr>
        <xdr:cNvPr id="16" name="Straight Arrow Connector 15">
          <a:extLst>
            <a:ext uri="{FF2B5EF4-FFF2-40B4-BE49-F238E27FC236}">
              <a16:creationId xmlns:a16="http://schemas.microsoft.com/office/drawing/2014/main" id="{0DE14844-E5F4-48A0-8B9D-9775C5FB9329}"/>
            </a:ext>
          </a:extLst>
        </xdr:cNvPr>
        <xdr:cNvCxnSpPr/>
      </xdr:nvCxnSpPr>
      <xdr:spPr>
        <a:xfrm>
          <a:off x="4648200" y="10934700"/>
          <a:ext cx="9526" cy="285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975360</xdr:colOff>
      <xdr:row>50</xdr:row>
      <xdr:rowOff>11430</xdr:rowOff>
    </xdr:from>
    <xdr:to>
      <xdr:col>3</xdr:col>
      <xdr:colOff>990600</xdr:colOff>
      <xdr:row>51</xdr:row>
      <xdr:rowOff>87861</xdr:rowOff>
    </xdr:to>
    <xdr:cxnSp macro="">
      <xdr:nvCxnSpPr>
        <xdr:cNvPr id="17" name="Straight Arrow Connector 16">
          <a:extLst>
            <a:ext uri="{FF2B5EF4-FFF2-40B4-BE49-F238E27FC236}">
              <a16:creationId xmlns:a16="http://schemas.microsoft.com/office/drawing/2014/main" id="{47E41EF2-0DBD-4EBD-990F-304DD9AA3A8D}"/>
            </a:ext>
          </a:extLst>
        </xdr:cNvPr>
        <xdr:cNvCxnSpPr/>
      </xdr:nvCxnSpPr>
      <xdr:spPr>
        <a:xfrm>
          <a:off x="2533650" y="10944225"/>
          <a:ext cx="7620" cy="2686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331470</xdr:colOff>
      <xdr:row>0</xdr:row>
      <xdr:rowOff>66675</xdr:rowOff>
    </xdr:from>
    <xdr:to>
      <xdr:col>3</xdr:col>
      <xdr:colOff>698</xdr:colOff>
      <xdr:row>0</xdr:row>
      <xdr:rowOff>133730</xdr:rowOff>
    </xdr:to>
    <xdr:sp macro="" textlink="">
      <xdr:nvSpPr>
        <xdr:cNvPr id="7" name="Rectangle 6">
          <a:extLst>
            <a:ext uri="{FF2B5EF4-FFF2-40B4-BE49-F238E27FC236}">
              <a16:creationId xmlns:a16="http://schemas.microsoft.com/office/drawing/2014/main" id="{AE246BEF-8BBC-46B4-8FA7-502EBBACC510}"/>
            </a:ext>
          </a:extLst>
        </xdr:cNvPr>
        <xdr:cNvSpPr/>
      </xdr:nvSpPr>
      <xdr:spPr>
        <a:xfrm>
          <a:off x="1657350" y="6667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10</xdr:col>
      <xdr:colOff>624840</xdr:colOff>
      <xdr:row>0</xdr:row>
      <xdr:rowOff>66675</xdr:rowOff>
    </xdr:from>
    <xdr:to>
      <xdr:col>11</xdr:col>
      <xdr:colOff>149206</xdr:colOff>
      <xdr:row>0</xdr:row>
      <xdr:rowOff>133730</xdr:rowOff>
    </xdr:to>
    <xdr:sp macro="" textlink="">
      <xdr:nvSpPr>
        <xdr:cNvPr id="8" name="Rectangle 7">
          <a:extLst>
            <a:ext uri="{FF2B5EF4-FFF2-40B4-BE49-F238E27FC236}">
              <a16:creationId xmlns:a16="http://schemas.microsoft.com/office/drawing/2014/main" id="{89AEB0F3-9554-4698-A237-D0BBEF98D278}"/>
            </a:ext>
          </a:extLst>
        </xdr:cNvPr>
        <xdr:cNvSpPr/>
      </xdr:nvSpPr>
      <xdr:spPr>
        <a:xfrm>
          <a:off x="5191125" y="6667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0</xdr:row>
      <xdr:rowOff>76200</xdr:rowOff>
    </xdr:from>
    <xdr:to>
      <xdr:col>2</xdr:col>
      <xdr:colOff>309464</xdr:colOff>
      <xdr:row>0</xdr:row>
      <xdr:rowOff>145738</xdr:rowOff>
    </xdr:to>
    <xdr:sp macro="" textlink="">
      <xdr:nvSpPr>
        <xdr:cNvPr id="2" name="Rectangle 1">
          <a:extLst>
            <a:ext uri="{FF2B5EF4-FFF2-40B4-BE49-F238E27FC236}">
              <a16:creationId xmlns:a16="http://schemas.microsoft.com/office/drawing/2014/main" id="{D984A970-458F-4E2E-BEC3-8C9FE1F78BE8}"/>
            </a:ext>
          </a:extLst>
        </xdr:cNvPr>
        <xdr:cNvSpPr/>
      </xdr:nvSpPr>
      <xdr:spPr>
        <a:xfrm>
          <a:off x="1390650" y="7620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xdr:col>
      <xdr:colOff>2893695</xdr:colOff>
      <xdr:row>0</xdr:row>
      <xdr:rowOff>76200</xdr:rowOff>
    </xdr:from>
    <xdr:to>
      <xdr:col>2</xdr:col>
      <xdr:colOff>3147425</xdr:colOff>
      <xdr:row>0</xdr:row>
      <xdr:rowOff>145738</xdr:rowOff>
    </xdr:to>
    <xdr:sp macro="" textlink="">
      <xdr:nvSpPr>
        <xdr:cNvPr id="3" name="Rectangle 2">
          <a:extLst>
            <a:ext uri="{FF2B5EF4-FFF2-40B4-BE49-F238E27FC236}">
              <a16:creationId xmlns:a16="http://schemas.microsoft.com/office/drawing/2014/main" id="{B4A8E523-D3C3-4DB4-B805-A5150D148D50}"/>
            </a:ext>
          </a:extLst>
        </xdr:cNvPr>
        <xdr:cNvSpPr/>
      </xdr:nvSpPr>
      <xdr:spPr>
        <a:xfrm>
          <a:off x="4229100" y="7620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37"/>
  <sheetViews>
    <sheetView showGridLines="0" showRowColHeaders="0" tabSelected="1" workbookViewId="0">
      <selection activeCell="E13" sqref="E13:K13"/>
    </sheetView>
  </sheetViews>
  <sheetFormatPr defaultRowHeight="15" x14ac:dyDescent="0.25"/>
  <cols>
    <col min="1" max="1" width="2.140625" style="266" customWidth="1"/>
    <col min="2" max="2" width="3.5703125" style="266" customWidth="1"/>
    <col min="3" max="3" width="20.28515625" style="266" customWidth="1"/>
    <col min="4" max="4" width="7.42578125" style="266" customWidth="1"/>
    <col min="5" max="5" width="4.85546875" style="266" customWidth="1"/>
    <col min="6" max="6" width="2.28515625" style="266" customWidth="1"/>
    <col min="7" max="7" width="7.42578125" style="266" customWidth="1"/>
    <col min="8" max="8" width="2.28515625" style="266" customWidth="1"/>
    <col min="9" max="9" width="24.140625" style="266" customWidth="1"/>
    <col min="10" max="10" width="5" style="266" customWidth="1"/>
    <col min="11" max="11" width="26.7109375" style="266" customWidth="1"/>
    <col min="12" max="12" width="3.5703125" style="266" customWidth="1"/>
    <col min="13" max="52" width="9.140625" style="1" customWidth="1"/>
  </cols>
  <sheetData>
    <row r="1" spans="2:17" x14ac:dyDescent="0.25">
      <c r="D1" s="267"/>
      <c r="E1" s="267"/>
      <c r="F1" s="267"/>
      <c r="G1" s="267"/>
      <c r="H1" s="267"/>
      <c r="I1" s="267"/>
      <c r="J1" s="267"/>
      <c r="K1" s="267"/>
      <c r="L1" s="267"/>
    </row>
    <row r="2" spans="2:17" ht="18" x14ac:dyDescent="0.25">
      <c r="C2" s="304" t="s">
        <v>192</v>
      </c>
      <c r="D2" s="304"/>
      <c r="E2" s="304"/>
      <c r="F2" s="304"/>
      <c r="G2" s="304"/>
      <c r="H2" s="304"/>
      <c r="I2" s="304"/>
      <c r="J2" s="304"/>
      <c r="K2" s="304"/>
      <c r="L2" s="304"/>
    </row>
    <row r="4" spans="2:17" x14ac:dyDescent="0.25">
      <c r="B4" s="268"/>
      <c r="C4" s="268"/>
      <c r="D4" s="269"/>
      <c r="E4" s="269"/>
      <c r="F4" s="269"/>
      <c r="G4" s="269"/>
      <c r="H4" s="269"/>
      <c r="I4" s="269"/>
      <c r="J4" s="269"/>
      <c r="K4" s="269"/>
      <c r="L4" s="269"/>
    </row>
    <row r="5" spans="2:17" x14ac:dyDescent="0.25">
      <c r="B5" s="305" t="s">
        <v>173</v>
      </c>
      <c r="C5" s="305"/>
      <c r="D5" s="305"/>
      <c r="E5" s="305"/>
      <c r="F5" s="305"/>
      <c r="G5" s="305"/>
      <c r="H5" s="305"/>
      <c r="I5" s="305"/>
      <c r="J5" s="305"/>
      <c r="K5" s="305"/>
      <c r="L5" s="305"/>
    </row>
    <row r="6" spans="2:17" x14ac:dyDescent="0.25">
      <c r="B6" s="268"/>
      <c r="C6" s="268"/>
      <c r="D6" s="269"/>
      <c r="E6" s="269"/>
      <c r="F6" s="269"/>
      <c r="G6" s="269"/>
      <c r="H6" s="269"/>
      <c r="I6" s="269"/>
      <c r="J6" s="269"/>
      <c r="K6" s="269"/>
      <c r="L6" s="269"/>
    </row>
    <row r="7" spans="2:17" ht="15.75" x14ac:dyDescent="0.25">
      <c r="B7" s="268"/>
      <c r="C7" s="270" t="s">
        <v>28</v>
      </c>
      <c r="D7" s="269"/>
      <c r="E7" s="306"/>
      <c r="F7" s="307"/>
      <c r="G7" s="307"/>
      <c r="H7" s="308"/>
      <c r="I7" s="269"/>
      <c r="J7" s="269"/>
      <c r="K7" s="269"/>
      <c r="L7" s="269"/>
      <c r="P7" s="21"/>
    </row>
    <row r="8" spans="2:17" ht="15.75" x14ac:dyDescent="0.25">
      <c r="B8" s="268"/>
      <c r="C8" s="270"/>
      <c r="D8" s="269"/>
      <c r="E8" s="269"/>
      <c r="F8" s="269"/>
      <c r="G8" s="269"/>
      <c r="H8" s="269"/>
      <c r="I8" s="269"/>
      <c r="J8" s="269"/>
      <c r="K8" s="269"/>
      <c r="L8" s="269"/>
      <c r="O8" s="21"/>
      <c r="P8" s="21"/>
      <c r="Q8" s="21"/>
    </row>
    <row r="9" spans="2:17" ht="15.75" x14ac:dyDescent="0.25">
      <c r="B9" s="268"/>
      <c r="C9" s="270" t="s">
        <v>32</v>
      </c>
      <c r="D9" s="269"/>
      <c r="E9" s="312"/>
      <c r="F9" s="313"/>
      <c r="G9" s="313"/>
      <c r="H9" s="313"/>
      <c r="I9" s="313"/>
      <c r="J9" s="313"/>
      <c r="K9" s="314"/>
      <c r="L9" s="269"/>
      <c r="O9" s="21"/>
      <c r="P9" s="21"/>
      <c r="Q9" s="21"/>
    </row>
    <row r="10" spans="2:17" ht="15.75" x14ac:dyDescent="0.25">
      <c r="B10" s="268"/>
      <c r="C10" s="270"/>
      <c r="D10" s="269"/>
      <c r="E10" s="315"/>
      <c r="F10" s="316"/>
      <c r="G10" s="316"/>
      <c r="H10" s="316"/>
      <c r="I10" s="316"/>
      <c r="J10" s="316"/>
      <c r="K10" s="317"/>
      <c r="L10" s="269"/>
      <c r="O10" s="21"/>
      <c r="P10" s="21"/>
      <c r="Q10" s="21"/>
    </row>
    <row r="11" spans="2:17" ht="15.75" x14ac:dyDescent="0.25">
      <c r="B11" s="268"/>
      <c r="C11" s="270"/>
      <c r="D11" s="269"/>
      <c r="E11" s="269"/>
      <c r="F11" s="269"/>
      <c r="G11" s="269"/>
      <c r="H11" s="269"/>
      <c r="I11" s="269"/>
      <c r="J11" s="269"/>
      <c r="K11" s="269"/>
      <c r="L11" s="269"/>
      <c r="O11" s="21"/>
      <c r="P11" s="21"/>
      <c r="Q11" s="21"/>
    </row>
    <row r="12" spans="2:17" ht="15.75" x14ac:dyDescent="0.25">
      <c r="B12" s="268"/>
      <c r="C12" s="270" t="s">
        <v>30</v>
      </c>
      <c r="D12" s="269"/>
      <c r="E12" s="309"/>
      <c r="F12" s="310"/>
      <c r="G12" s="310"/>
      <c r="H12" s="310"/>
      <c r="I12" s="310"/>
      <c r="J12" s="310"/>
      <c r="K12" s="311"/>
      <c r="L12" s="269"/>
    </row>
    <row r="13" spans="2:17" ht="15.75" x14ac:dyDescent="0.25">
      <c r="B13" s="268"/>
      <c r="C13" s="270"/>
      <c r="D13" s="269"/>
      <c r="E13" s="309"/>
      <c r="F13" s="310"/>
      <c r="G13" s="310"/>
      <c r="H13" s="310"/>
      <c r="I13" s="310"/>
      <c r="J13" s="310"/>
      <c r="K13" s="311"/>
      <c r="L13" s="269"/>
    </row>
    <row r="14" spans="2:17" ht="15.75" x14ac:dyDescent="0.25">
      <c r="B14" s="268"/>
      <c r="C14" s="270"/>
      <c r="D14" s="269"/>
      <c r="E14" s="309"/>
      <c r="F14" s="310"/>
      <c r="G14" s="310"/>
      <c r="H14" s="310"/>
      <c r="I14" s="310"/>
      <c r="J14" s="310"/>
      <c r="K14" s="311"/>
      <c r="L14" s="269"/>
    </row>
    <row r="15" spans="2:17" ht="15.75" x14ac:dyDescent="0.25">
      <c r="B15" s="268"/>
      <c r="C15" s="270"/>
      <c r="D15" s="269"/>
      <c r="E15" s="309"/>
      <c r="F15" s="310"/>
      <c r="G15" s="310"/>
      <c r="H15" s="310"/>
      <c r="I15" s="310"/>
      <c r="J15" s="310"/>
      <c r="K15" s="311"/>
      <c r="L15" s="269"/>
    </row>
    <row r="16" spans="2:17" x14ac:dyDescent="0.25">
      <c r="B16" s="268"/>
      <c r="C16" s="268"/>
      <c r="D16" s="269"/>
      <c r="E16" s="269"/>
      <c r="F16" s="269"/>
      <c r="G16" s="269"/>
      <c r="H16" s="269"/>
      <c r="I16" s="269"/>
      <c r="J16" s="269"/>
      <c r="K16" s="269"/>
      <c r="L16" s="269"/>
    </row>
    <row r="18" spans="2:12" x14ac:dyDescent="0.25">
      <c r="B18" s="318" t="s">
        <v>119</v>
      </c>
      <c r="C18" s="318"/>
      <c r="D18" s="318"/>
      <c r="E18" s="318"/>
      <c r="F18" s="318"/>
      <c r="G18" s="318"/>
      <c r="H18" s="318"/>
      <c r="I18" s="318"/>
      <c r="J18" s="318"/>
      <c r="K18" s="318"/>
      <c r="L18" s="318"/>
    </row>
    <row r="19" spans="2:12" ht="15" customHeight="1" x14ac:dyDescent="0.25">
      <c r="B19" s="271" t="s">
        <v>120</v>
      </c>
      <c r="C19" s="319" t="s">
        <v>159</v>
      </c>
      <c r="D19" s="319"/>
      <c r="E19" s="319"/>
      <c r="F19" s="319"/>
      <c r="G19" s="319"/>
      <c r="H19" s="319"/>
      <c r="I19" s="319"/>
      <c r="J19" s="319"/>
      <c r="K19" s="319"/>
      <c r="L19" s="319"/>
    </row>
    <row r="20" spans="2:12" ht="15" customHeight="1" x14ac:dyDescent="0.25">
      <c r="B20" s="271"/>
      <c r="C20" s="300"/>
      <c r="D20" s="300"/>
      <c r="E20" s="300"/>
      <c r="F20" s="300"/>
      <c r="G20" s="300"/>
      <c r="H20" s="300"/>
      <c r="I20" s="300"/>
      <c r="J20" s="300"/>
      <c r="K20" s="300"/>
      <c r="L20" s="300"/>
    </row>
    <row r="21" spans="2:12" ht="15" customHeight="1" x14ac:dyDescent="0.25">
      <c r="B21" s="272" t="s">
        <v>121</v>
      </c>
      <c r="C21" s="319" t="s">
        <v>193</v>
      </c>
      <c r="D21" s="319"/>
      <c r="E21" s="319"/>
      <c r="F21" s="319"/>
      <c r="G21" s="319"/>
      <c r="H21" s="319"/>
      <c r="I21" s="319"/>
      <c r="J21" s="319"/>
      <c r="K21" s="319"/>
      <c r="L21" s="300"/>
    </row>
    <row r="22" spans="2:12" ht="15" customHeight="1" x14ac:dyDescent="0.25">
      <c r="B22" s="272"/>
      <c r="C22" s="326"/>
      <c r="D22" s="326"/>
      <c r="E22" s="326"/>
      <c r="F22" s="326"/>
      <c r="G22" s="326"/>
      <c r="H22" s="326"/>
      <c r="I22" s="326"/>
      <c r="J22" s="326"/>
      <c r="K22" s="326"/>
      <c r="L22" s="300"/>
    </row>
    <row r="23" spans="2:12" x14ac:dyDescent="0.25">
      <c r="B23" s="272"/>
      <c r="C23" s="329"/>
      <c r="D23" s="330"/>
      <c r="E23" s="330"/>
      <c r="F23" s="330"/>
      <c r="G23" s="330"/>
      <c r="H23" s="330"/>
      <c r="I23" s="330"/>
      <c r="J23" s="330"/>
      <c r="K23" s="330"/>
      <c r="L23" s="331"/>
    </row>
    <row r="24" spans="2:12" x14ac:dyDescent="0.25">
      <c r="B24" s="272" t="s">
        <v>122</v>
      </c>
      <c r="C24" s="322" t="s">
        <v>203</v>
      </c>
      <c r="D24" s="322"/>
      <c r="E24" s="322"/>
      <c r="F24" s="322"/>
      <c r="G24" s="322"/>
      <c r="H24" s="322"/>
      <c r="I24" s="322"/>
      <c r="J24" s="322"/>
      <c r="K24" s="322"/>
      <c r="L24" s="323"/>
    </row>
    <row r="25" spans="2:12" x14ac:dyDescent="0.25">
      <c r="B25" s="272"/>
      <c r="C25" s="301"/>
      <c r="D25" s="301"/>
      <c r="E25" s="301"/>
      <c r="F25" s="301"/>
      <c r="G25" s="301"/>
      <c r="H25" s="301"/>
      <c r="I25" s="301"/>
      <c r="J25" s="301"/>
      <c r="K25" s="301"/>
      <c r="L25" s="302"/>
    </row>
    <row r="26" spans="2:12" x14ac:dyDescent="0.25">
      <c r="B26" s="272"/>
      <c r="C26" s="324" t="s">
        <v>200</v>
      </c>
      <c r="D26" s="325"/>
      <c r="E26" s="325"/>
      <c r="F26" s="325"/>
      <c r="G26" s="325"/>
      <c r="H26" s="325"/>
      <c r="I26" s="325"/>
      <c r="J26" s="325"/>
      <c r="K26" s="325"/>
      <c r="L26" s="302"/>
    </row>
    <row r="27" spans="2:12" x14ac:dyDescent="0.25">
      <c r="B27" s="272"/>
      <c r="C27" s="301"/>
      <c r="D27" s="301"/>
      <c r="E27" s="301"/>
      <c r="F27" s="301"/>
      <c r="G27" s="301"/>
      <c r="H27" s="301"/>
      <c r="I27" s="301"/>
      <c r="J27" s="301"/>
      <c r="K27" s="301"/>
      <c r="L27" s="302"/>
    </row>
    <row r="28" spans="2:12" x14ac:dyDescent="0.25">
      <c r="B28" s="272"/>
      <c r="C28" s="322" t="s">
        <v>201</v>
      </c>
      <c r="D28" s="326"/>
      <c r="E28" s="326"/>
      <c r="F28" s="326"/>
      <c r="G28" s="326"/>
      <c r="H28" s="326"/>
      <c r="I28" s="326"/>
      <c r="J28" s="326"/>
      <c r="K28" s="326"/>
      <c r="L28" s="302"/>
    </row>
    <row r="29" spans="2:12" x14ac:dyDescent="0.25">
      <c r="B29" s="272"/>
      <c r="C29" s="322" t="s">
        <v>202</v>
      </c>
      <c r="D29" s="326"/>
      <c r="E29" s="326"/>
      <c r="F29" s="326"/>
      <c r="G29" s="326"/>
      <c r="H29" s="326"/>
      <c r="I29" s="326"/>
      <c r="J29" s="326"/>
      <c r="K29" s="326"/>
      <c r="L29" s="302"/>
    </row>
    <row r="30" spans="2:12" x14ac:dyDescent="0.25">
      <c r="B30" s="272"/>
      <c r="C30" s="301"/>
      <c r="D30" s="301"/>
      <c r="E30" s="301"/>
      <c r="F30" s="301"/>
      <c r="G30" s="301"/>
      <c r="H30" s="301"/>
      <c r="I30" s="301"/>
      <c r="J30" s="301"/>
      <c r="K30" s="301"/>
      <c r="L30" s="302"/>
    </row>
    <row r="31" spans="2:12" ht="28.5" customHeight="1" x14ac:dyDescent="0.25">
      <c r="B31" s="303">
        <v>4</v>
      </c>
      <c r="C31" s="328" t="s">
        <v>174</v>
      </c>
      <c r="D31" s="328"/>
      <c r="E31" s="328"/>
      <c r="F31" s="328"/>
      <c r="G31" s="328"/>
      <c r="H31" s="328"/>
      <c r="I31" s="328"/>
      <c r="J31" s="328"/>
      <c r="K31" s="328"/>
      <c r="L31" s="328"/>
    </row>
    <row r="32" spans="2:12" hidden="1" x14ac:dyDescent="0.25">
      <c r="B32" s="272"/>
      <c r="C32" s="328"/>
      <c r="D32" s="328"/>
      <c r="E32" s="328"/>
      <c r="F32" s="328"/>
      <c r="G32" s="328"/>
      <c r="H32" s="328"/>
      <c r="I32" s="328"/>
      <c r="J32" s="328"/>
      <c r="K32" s="328"/>
      <c r="L32" s="328"/>
    </row>
    <row r="33" spans="2:13" x14ac:dyDescent="0.25">
      <c r="B33" s="272"/>
      <c r="C33" s="320"/>
      <c r="D33" s="321"/>
      <c r="E33" s="321"/>
      <c r="F33" s="321"/>
      <c r="G33" s="321"/>
      <c r="H33" s="321"/>
      <c r="I33" s="321"/>
      <c r="J33" s="321"/>
      <c r="K33" s="320"/>
      <c r="L33" s="321"/>
      <c r="M33" s="321"/>
    </row>
    <row r="34" spans="2:13" x14ac:dyDescent="0.25">
      <c r="B34" s="303">
        <v>5</v>
      </c>
      <c r="C34" s="319" t="s">
        <v>199</v>
      </c>
      <c r="D34" s="319"/>
      <c r="E34" s="319"/>
      <c r="F34" s="319"/>
      <c r="G34" s="319"/>
      <c r="H34" s="319"/>
      <c r="I34" s="319"/>
      <c r="J34" s="319"/>
      <c r="K34" s="319"/>
      <c r="L34" s="319"/>
    </row>
    <row r="35" spans="2:13" x14ac:dyDescent="0.25">
      <c r="B35" s="272"/>
      <c r="C35" s="319"/>
      <c r="D35" s="319"/>
      <c r="E35" s="319"/>
      <c r="F35" s="319"/>
      <c r="G35" s="319"/>
      <c r="H35" s="319"/>
      <c r="I35" s="319"/>
      <c r="J35" s="319"/>
      <c r="K35" s="319"/>
      <c r="L35" s="327"/>
    </row>
    <row r="36" spans="2:13" x14ac:dyDescent="0.25">
      <c r="B36" s="272"/>
    </row>
    <row r="37" spans="2:13" x14ac:dyDescent="0.25">
      <c r="B37" s="272"/>
      <c r="C37" s="320"/>
      <c r="D37" s="321"/>
      <c r="E37" s="321"/>
      <c r="F37" s="321"/>
      <c r="G37" s="321"/>
      <c r="H37" s="321"/>
      <c r="I37" s="321"/>
      <c r="J37" s="321"/>
      <c r="K37" s="273"/>
    </row>
  </sheetData>
  <sheetProtection password="CEB2" sheet="1" objects="1" scenarios="1" selectLockedCells="1"/>
  <mergeCells count="22">
    <mergeCell ref="C35:L35"/>
    <mergeCell ref="C37:J37"/>
    <mergeCell ref="C19:L19"/>
    <mergeCell ref="C31:L32"/>
    <mergeCell ref="C33:J33"/>
    <mergeCell ref="C23:L23"/>
    <mergeCell ref="C21:K22"/>
    <mergeCell ref="E14:K14"/>
    <mergeCell ref="E15:K15"/>
    <mergeCell ref="B18:L18"/>
    <mergeCell ref="C34:L34"/>
    <mergeCell ref="K33:M33"/>
    <mergeCell ref="C24:L24"/>
    <mergeCell ref="C26:K26"/>
    <mergeCell ref="C28:K28"/>
    <mergeCell ref="C29:K29"/>
    <mergeCell ref="C2:L2"/>
    <mergeCell ref="B5:L5"/>
    <mergeCell ref="E7:H7"/>
    <mergeCell ref="E12:K12"/>
    <mergeCell ref="E9:K10"/>
    <mergeCell ref="E13:K13"/>
  </mergeCells>
  <dataValidations xWindow="291" yWindow="321" count="1">
    <dataValidation allowBlank="1" showInputMessage="1" showErrorMessage="1" prompt="Please check that the Body of Person's tax reference number and name are correct." sqref="E7:H7 E9:K10"/>
  </dataValidations>
  <pageMargins left="0.70866141732283472" right="0.70866141732283472" top="0.74803149606299213" bottom="0.74803149606299213" header="0.31496062992125984" footer="0.31496062992125984"/>
  <pageSetup paperSize="9" orientation="portrait" horizontalDpi="1200" verticalDpi="1200" r:id="rId1"/>
  <ignoredErrors>
    <ignoredError sqref="B19:B24 B32:B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A75"/>
  <sheetViews>
    <sheetView showGridLines="0" showRowColHeaders="0" topLeftCell="A22" zoomScaleNormal="100" workbookViewId="0">
      <selection activeCell="B28" sqref="B28:AI28"/>
    </sheetView>
  </sheetViews>
  <sheetFormatPr defaultRowHeight="15" x14ac:dyDescent="0.25"/>
  <cols>
    <col min="1" max="45" width="2.7109375" style="1" customWidth="1"/>
    <col min="46" max="46" width="3.28515625" style="1" customWidth="1"/>
    <col min="47" max="47" width="1.140625" style="1" customWidth="1"/>
    <col min="48" max="16384" width="9.140625" style="1"/>
  </cols>
  <sheetData>
    <row r="1" spans="1:53" x14ac:dyDescent="0.25">
      <c r="A1" s="451" t="s">
        <v>6</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row>
    <row r="2" spans="1:53" x14ac:dyDescent="0.25">
      <c r="W2" s="2"/>
      <c r="AM2" s="3"/>
      <c r="AN2" s="3"/>
      <c r="AO2" s="4" t="s">
        <v>28</v>
      </c>
    </row>
    <row r="3" spans="1:53" ht="22.5" customHeight="1" x14ac:dyDescent="0.3">
      <c r="A3" s="5" t="s">
        <v>184</v>
      </c>
      <c r="B3" s="6"/>
      <c r="C3" s="7"/>
      <c r="D3" s="7"/>
      <c r="S3" s="415" t="s">
        <v>58</v>
      </c>
      <c r="T3" s="415"/>
      <c r="U3" s="415"/>
      <c r="V3" s="415"/>
      <c r="W3" s="415"/>
      <c r="X3" s="415"/>
      <c r="Y3" s="415"/>
      <c r="Z3" s="415"/>
      <c r="AA3" s="415"/>
      <c r="AB3" s="415"/>
      <c r="AC3" s="8"/>
      <c r="AK3" s="400" t="str">
        <f>IF(Particulars!E7="","",Particulars!E7)</f>
        <v/>
      </c>
      <c r="AL3" s="401"/>
      <c r="AM3" s="401"/>
      <c r="AN3" s="401"/>
      <c r="AO3" s="401"/>
      <c r="AP3" s="401"/>
      <c r="AQ3" s="401"/>
      <c r="AR3" s="401"/>
      <c r="AS3" s="401"/>
      <c r="AT3" s="402"/>
      <c r="AV3" s="9" t="str">
        <f>IF(AK3="","Please fill in Tax Ref No. at Particulars worksheet.","")</f>
        <v>Please fill in Tax Ref No. at Particulars worksheet.</v>
      </c>
      <c r="AW3" s="9"/>
      <c r="AX3" s="9"/>
      <c r="AY3" s="9"/>
      <c r="AZ3" s="9"/>
      <c r="BA3" s="9"/>
    </row>
    <row r="4" spans="1:53" ht="12.75" customHeight="1" x14ac:dyDescent="0.25">
      <c r="A4" s="403" t="s">
        <v>195</v>
      </c>
      <c r="B4" s="404"/>
      <c r="C4" s="404"/>
      <c r="D4" s="404"/>
      <c r="E4" s="404"/>
      <c r="F4" s="404"/>
      <c r="G4" s="404"/>
      <c r="H4" s="404"/>
      <c r="I4" s="404"/>
      <c r="J4" s="404"/>
      <c r="K4" s="405"/>
      <c r="L4" s="405"/>
      <c r="S4" s="416" t="s">
        <v>118</v>
      </c>
      <c r="T4" s="416"/>
      <c r="U4" s="416"/>
      <c r="V4" s="416"/>
      <c r="W4" s="416"/>
      <c r="X4" s="416"/>
      <c r="Y4" s="416"/>
      <c r="Z4" s="416"/>
      <c r="AA4" s="416"/>
      <c r="AB4" s="416"/>
      <c r="AC4" s="10"/>
      <c r="AV4" s="9"/>
      <c r="AW4" s="9"/>
      <c r="AX4" s="9"/>
      <c r="AY4" s="9"/>
      <c r="AZ4" s="9"/>
      <c r="BA4" s="9"/>
    </row>
    <row r="5" spans="1:53" ht="12.75" customHeight="1" x14ac:dyDescent="0.25">
      <c r="A5" s="404"/>
      <c r="B5" s="404"/>
      <c r="C5" s="404"/>
      <c r="D5" s="404"/>
      <c r="E5" s="404"/>
      <c r="F5" s="404"/>
      <c r="G5" s="404"/>
      <c r="H5" s="404"/>
      <c r="I5" s="404"/>
      <c r="J5" s="404"/>
      <c r="K5" s="405"/>
      <c r="L5" s="405"/>
      <c r="S5" s="416" t="s">
        <v>1</v>
      </c>
      <c r="T5" s="416"/>
      <c r="U5" s="416"/>
      <c r="V5" s="416"/>
      <c r="W5" s="416"/>
      <c r="X5" s="416"/>
      <c r="Y5" s="416"/>
      <c r="Z5" s="416"/>
      <c r="AA5" s="416"/>
      <c r="AB5" s="416"/>
      <c r="AG5" s="11" t="s">
        <v>188</v>
      </c>
      <c r="AH5" s="11"/>
      <c r="AI5" s="11"/>
      <c r="AJ5" s="12"/>
      <c r="AK5" s="12"/>
      <c r="AL5" s="12"/>
      <c r="AM5" s="12"/>
      <c r="AN5" s="12"/>
      <c r="AO5" s="12"/>
      <c r="AP5" s="12"/>
      <c r="AQ5" s="12"/>
    </row>
    <row r="6" spans="1:53" ht="11.25" customHeight="1" x14ac:dyDescent="0.25">
      <c r="A6" s="404"/>
      <c r="B6" s="404"/>
      <c r="C6" s="404"/>
      <c r="D6" s="404"/>
      <c r="E6" s="404"/>
      <c r="F6" s="404"/>
      <c r="G6" s="404"/>
      <c r="H6" s="404"/>
      <c r="I6" s="404"/>
      <c r="J6" s="404"/>
      <c r="K6" s="405"/>
      <c r="L6" s="405"/>
      <c r="S6" s="417" t="s">
        <v>0</v>
      </c>
      <c r="T6" s="417"/>
      <c r="U6" s="417"/>
      <c r="V6" s="417"/>
      <c r="W6" s="417"/>
      <c r="X6" s="417"/>
      <c r="Y6" s="417"/>
      <c r="Z6" s="417"/>
      <c r="AA6" s="417"/>
      <c r="AB6" s="417"/>
      <c r="AG6" s="13" t="s">
        <v>189</v>
      </c>
      <c r="AH6" s="13"/>
      <c r="AI6" s="13"/>
      <c r="AJ6" s="14"/>
      <c r="AK6" s="14"/>
      <c r="AL6" s="14"/>
      <c r="AM6" s="14"/>
      <c r="AN6" s="14"/>
      <c r="AO6" s="14"/>
      <c r="AP6" s="14"/>
      <c r="AQ6" s="14"/>
      <c r="AR6" s="14"/>
      <c r="AS6" s="15"/>
      <c r="AT6" s="15"/>
    </row>
    <row r="7" spans="1:53" ht="33" customHeight="1" x14ac:dyDescent="0.25">
      <c r="A7" s="404"/>
      <c r="B7" s="404"/>
      <c r="C7" s="404"/>
      <c r="D7" s="404"/>
      <c r="E7" s="404"/>
      <c r="F7" s="404"/>
      <c r="G7" s="404"/>
      <c r="H7" s="404"/>
      <c r="I7" s="404"/>
      <c r="J7" s="404"/>
      <c r="K7" s="405"/>
      <c r="L7" s="405"/>
      <c r="AD7" s="16"/>
      <c r="AE7" s="16"/>
      <c r="AG7" s="17"/>
      <c r="AH7" s="17"/>
      <c r="AI7" s="17"/>
    </row>
    <row r="8" spans="1:53" ht="8.1" customHeight="1" x14ac:dyDescent="0.25">
      <c r="B8" s="17"/>
    </row>
    <row r="9" spans="1:53" ht="15.75" x14ac:dyDescent="0.25">
      <c r="A9" s="452"/>
      <c r="B9" s="453"/>
      <c r="C9" s="453"/>
      <c r="D9" s="453"/>
      <c r="E9" s="453"/>
      <c r="F9" s="453"/>
      <c r="G9" s="453"/>
      <c r="H9" s="453"/>
      <c r="I9" s="453"/>
      <c r="J9" s="453"/>
      <c r="K9" s="453"/>
      <c r="L9" s="453"/>
      <c r="M9" s="453"/>
      <c r="N9" s="453"/>
      <c r="O9" s="453"/>
      <c r="P9" s="453"/>
      <c r="Q9" s="453"/>
      <c r="R9" s="453"/>
      <c r="S9" s="453"/>
      <c r="T9" s="453"/>
      <c r="U9" s="453"/>
      <c r="V9" s="453"/>
      <c r="W9" s="453"/>
      <c r="X9" s="453"/>
      <c r="Y9" s="453"/>
      <c r="Z9" s="454"/>
      <c r="AA9" s="18"/>
      <c r="AB9" s="19"/>
      <c r="AC9" s="19"/>
      <c r="AE9" s="3"/>
      <c r="AG9" s="20" t="s">
        <v>2</v>
      </c>
      <c r="AH9" s="20"/>
      <c r="AI9" s="20"/>
      <c r="AJ9" s="443">
        <v>43160</v>
      </c>
      <c r="AK9" s="443"/>
      <c r="AL9" s="443"/>
      <c r="AM9" s="443"/>
      <c r="AN9" s="443"/>
      <c r="AO9" s="443"/>
      <c r="AP9" s="21"/>
    </row>
    <row r="10" spans="1:53" ht="15.75" x14ac:dyDescent="0.25">
      <c r="A10" s="418" t="str">
        <f>IF(Particulars!E9="","",Particulars!E9)</f>
        <v/>
      </c>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20"/>
      <c r="AA10" s="18"/>
      <c r="AB10" s="19"/>
      <c r="AC10" s="19"/>
      <c r="AD10" s="19"/>
      <c r="AE10" s="22"/>
      <c r="AO10" s="19"/>
    </row>
    <row r="11" spans="1:53" ht="15.75" x14ac:dyDescent="0.25">
      <c r="A11" s="418"/>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20"/>
      <c r="AA11" s="18"/>
      <c r="AB11" s="19"/>
      <c r="AC11" s="377" t="s">
        <v>190</v>
      </c>
      <c r="AD11" s="378"/>
      <c r="AE11" s="378"/>
      <c r="AF11" s="378"/>
      <c r="AG11" s="378"/>
      <c r="AH11" s="378"/>
      <c r="AI11" s="378"/>
      <c r="AJ11" s="378"/>
      <c r="AK11" s="378"/>
      <c r="AL11" s="378"/>
      <c r="AM11" s="378"/>
      <c r="AN11" s="378"/>
      <c r="AO11" s="378"/>
      <c r="AP11" s="378"/>
      <c r="AQ11" s="378"/>
      <c r="AR11" s="378"/>
      <c r="AS11" s="378"/>
    </row>
    <row r="12" spans="1:53" ht="15.75" x14ac:dyDescent="0.25">
      <c r="A12" s="418"/>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20"/>
      <c r="AA12" s="18"/>
      <c r="AB12" s="19"/>
      <c r="AC12" s="378"/>
      <c r="AD12" s="378"/>
      <c r="AE12" s="378"/>
      <c r="AF12" s="378"/>
      <c r="AG12" s="378"/>
      <c r="AH12" s="378"/>
      <c r="AI12" s="378"/>
      <c r="AJ12" s="378"/>
      <c r="AK12" s="378"/>
      <c r="AL12" s="378"/>
      <c r="AM12" s="378"/>
      <c r="AN12" s="378"/>
      <c r="AO12" s="378"/>
      <c r="AP12" s="378"/>
      <c r="AQ12" s="378"/>
      <c r="AR12" s="378"/>
      <c r="AS12" s="378"/>
    </row>
    <row r="13" spans="1:53" ht="15.75" x14ac:dyDescent="0.25">
      <c r="A13" s="418" t="str">
        <f>IF(Particulars!E12="","",Particulars!E12)</f>
        <v/>
      </c>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20"/>
      <c r="AA13" s="18"/>
      <c r="AB13" s="19"/>
      <c r="AC13" s="378"/>
      <c r="AD13" s="378"/>
      <c r="AE13" s="378"/>
      <c r="AF13" s="378"/>
      <c r="AG13" s="378"/>
      <c r="AH13" s="378"/>
      <c r="AI13" s="378"/>
      <c r="AJ13" s="378"/>
      <c r="AK13" s="378"/>
      <c r="AL13" s="378"/>
      <c r="AM13" s="378"/>
      <c r="AN13" s="378"/>
      <c r="AO13" s="378"/>
      <c r="AP13" s="378"/>
      <c r="AQ13" s="378"/>
      <c r="AR13" s="378"/>
      <c r="AS13" s="378"/>
    </row>
    <row r="14" spans="1:53" ht="15.75" x14ac:dyDescent="0.25">
      <c r="A14" s="418" t="str">
        <f>IF(Particulars!E13="","",Particulars!E13)</f>
        <v/>
      </c>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20"/>
      <c r="AA14" s="18"/>
      <c r="AB14" s="19"/>
      <c r="AC14" s="23"/>
      <c r="AD14" s="19"/>
    </row>
    <row r="15" spans="1:53" ht="15.75" x14ac:dyDescent="0.25">
      <c r="A15" s="418" t="str">
        <f>IF(Particulars!E14="","",Particulars!E14)</f>
        <v/>
      </c>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20"/>
      <c r="AA15" s="18"/>
      <c r="AB15" s="19"/>
      <c r="AC15" s="23" t="s">
        <v>97</v>
      </c>
      <c r="AD15" s="19"/>
    </row>
    <row r="16" spans="1:53" ht="15.75" x14ac:dyDescent="0.25">
      <c r="A16" s="418" t="str">
        <f>IF(Particulars!E15="","",Particulars!E15)</f>
        <v/>
      </c>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20"/>
      <c r="AA16" s="18"/>
      <c r="AB16" s="19"/>
      <c r="AC16" s="19"/>
      <c r="AD16" s="19"/>
      <c r="AE16" s="19"/>
      <c r="AF16" s="19"/>
      <c r="AG16" s="19"/>
      <c r="AH16" s="19"/>
      <c r="AI16" s="19"/>
    </row>
    <row r="17" spans="1:47" ht="15.75" x14ac:dyDescent="0.25">
      <c r="A17" s="418"/>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20"/>
      <c r="AA17" s="18"/>
      <c r="AC17" s="24" t="s">
        <v>194</v>
      </c>
      <c r="AD17" s="19"/>
      <c r="AF17" s="19"/>
      <c r="AG17" s="19"/>
      <c r="AH17" s="19"/>
      <c r="AI17" s="19"/>
    </row>
    <row r="18" spans="1:47" ht="15.75" x14ac:dyDescent="0.25">
      <c r="A18" s="274" t="str">
        <f>IF(OR(A10="",A13=""),"Please fill in Name and Address at Particulars worksheet.","")</f>
        <v>Please fill in Name and Address at Particulars worksheet.</v>
      </c>
      <c r="B18" s="275"/>
      <c r="C18" s="275"/>
      <c r="D18" s="275"/>
      <c r="E18" s="275"/>
      <c r="F18" s="275"/>
      <c r="G18" s="275"/>
      <c r="H18" s="275"/>
      <c r="I18" s="275"/>
      <c r="J18" s="275"/>
      <c r="K18" s="275"/>
      <c r="L18" s="275"/>
      <c r="M18" s="275"/>
      <c r="N18" s="275"/>
      <c r="O18" s="275"/>
      <c r="P18" s="275"/>
      <c r="Q18" s="275"/>
      <c r="R18" s="276"/>
      <c r="S18" s="277"/>
      <c r="T18" s="277"/>
      <c r="U18" s="277"/>
      <c r="V18" s="277"/>
      <c r="W18" s="277"/>
      <c r="X18" s="277"/>
      <c r="Y18" s="277"/>
      <c r="Z18" s="278"/>
      <c r="AA18" s="18"/>
      <c r="AC18" s="25" t="s">
        <v>3</v>
      </c>
    </row>
    <row r="19" spans="1:47" ht="6" customHeight="1"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18"/>
      <c r="AC19" s="25"/>
    </row>
    <row r="20" spans="1:47" ht="11.25" customHeight="1" x14ac:dyDescent="0.25">
      <c r="A20" s="3" t="s">
        <v>55</v>
      </c>
      <c r="B20" s="3"/>
    </row>
    <row r="21" spans="1:47" ht="11.25" customHeight="1" x14ac:dyDescent="0.25">
      <c r="A21" s="3" t="s">
        <v>4</v>
      </c>
      <c r="B21" s="3"/>
      <c r="AU21" s="27"/>
    </row>
    <row r="22" spans="1:47" ht="11.25" customHeight="1" x14ac:dyDescent="0.25">
      <c r="A22" s="28" t="s">
        <v>27</v>
      </c>
      <c r="B22" s="28"/>
      <c r="C22" s="4"/>
      <c r="AJ22" s="19"/>
    </row>
    <row r="23" spans="1:47" ht="11.25" customHeight="1" x14ac:dyDescent="0.25">
      <c r="A23" s="28" t="s">
        <v>53</v>
      </c>
      <c r="B23" s="28"/>
      <c r="C23" s="4"/>
    </row>
    <row r="24" spans="1:47" ht="6" customHeight="1" x14ac:dyDescent="0.25">
      <c r="A24" s="28"/>
      <c r="B24" s="28"/>
      <c r="C24" s="4"/>
    </row>
    <row r="25" spans="1:47" x14ac:dyDescent="0.25">
      <c r="A25" s="24" t="s">
        <v>158</v>
      </c>
      <c r="B25" s="2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29"/>
      <c r="AC25" s="30"/>
      <c r="AD25" s="30"/>
      <c r="AE25" s="30"/>
      <c r="AF25" s="30"/>
      <c r="AG25" s="30"/>
      <c r="AH25" s="30"/>
      <c r="AI25" s="31"/>
      <c r="AJ25" s="15"/>
      <c r="AK25" s="15"/>
    </row>
    <row r="26" spans="1:47" ht="6.75" customHeight="1" x14ac:dyDescent="0.25">
      <c r="A26" s="32"/>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5"/>
      <c r="AF26" s="35"/>
      <c r="AG26" s="35"/>
      <c r="AH26" s="35"/>
      <c r="AI26" s="34"/>
      <c r="AJ26" s="34"/>
      <c r="AK26" s="34"/>
      <c r="AL26" s="36"/>
      <c r="AM26" s="36"/>
      <c r="AN26" s="36"/>
      <c r="AO26" s="36"/>
      <c r="AP26" s="36"/>
      <c r="AQ26" s="36"/>
      <c r="AR26" s="36"/>
      <c r="AS26" s="36"/>
      <c r="AT26" s="37"/>
    </row>
    <row r="27" spans="1:47" x14ac:dyDescent="0.25">
      <c r="A27" s="38"/>
      <c r="B27" s="39" t="s">
        <v>46</v>
      </c>
      <c r="C27" s="40"/>
      <c r="D27" s="40"/>
      <c r="E27" s="40"/>
      <c r="F27" s="40"/>
      <c r="G27" s="40"/>
      <c r="H27" s="19"/>
      <c r="I27" s="19"/>
      <c r="J27" s="19"/>
      <c r="K27" s="19"/>
      <c r="L27" s="19"/>
      <c r="M27" s="19"/>
      <c r="N27" s="19"/>
      <c r="O27" s="19"/>
      <c r="P27" s="19"/>
      <c r="Q27" s="19"/>
      <c r="R27" s="19"/>
      <c r="S27" s="19"/>
      <c r="T27" s="19"/>
      <c r="U27" s="19"/>
      <c r="V27" s="19"/>
      <c r="W27" s="19"/>
      <c r="X27" s="19"/>
      <c r="Y27" s="19"/>
      <c r="Z27" s="19"/>
      <c r="AA27" s="19"/>
      <c r="AB27" s="19"/>
      <c r="AC27" s="19"/>
      <c r="AD27" s="19"/>
      <c r="AE27" s="41"/>
      <c r="AF27" s="41"/>
      <c r="AG27" s="41"/>
      <c r="AH27" s="41"/>
      <c r="AI27" s="19"/>
      <c r="AJ27" s="40"/>
      <c r="AK27" s="42" t="s">
        <v>49</v>
      </c>
      <c r="AL27" s="42"/>
      <c r="AM27" s="40"/>
      <c r="AN27" s="40"/>
      <c r="AO27" s="40"/>
      <c r="AP27" s="40"/>
      <c r="AQ27" s="40"/>
      <c r="AR27" s="40"/>
      <c r="AS27" s="40"/>
      <c r="AT27" s="43"/>
    </row>
    <row r="28" spans="1:47" ht="15" customHeight="1" x14ac:dyDescent="0.25">
      <c r="A28" s="38"/>
      <c r="B28" s="384"/>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6"/>
      <c r="AJ28" s="19"/>
      <c r="AK28" s="19"/>
      <c r="AL28" s="19"/>
      <c r="AM28" s="44" t="s">
        <v>5</v>
      </c>
      <c r="AO28" s="19"/>
      <c r="AP28" s="19"/>
      <c r="AQ28" s="19"/>
      <c r="AR28" s="430"/>
      <c r="AS28" s="431"/>
      <c r="AT28" s="45"/>
    </row>
    <row r="29" spans="1:47" ht="6.75" customHeight="1" x14ac:dyDescent="0.25">
      <c r="A29" s="38"/>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45"/>
    </row>
    <row r="30" spans="1:47" x14ac:dyDescent="0.25">
      <c r="A30" s="38"/>
      <c r="B30" s="42" t="s">
        <v>47</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39" t="s">
        <v>7</v>
      </c>
      <c r="AL30" s="39"/>
      <c r="AM30" s="46"/>
      <c r="AN30" s="46"/>
      <c r="AO30" s="46"/>
      <c r="AP30" s="46"/>
      <c r="AQ30" s="46"/>
      <c r="AR30" s="46"/>
      <c r="AS30" s="46"/>
      <c r="AT30" s="47"/>
    </row>
    <row r="31" spans="1:47" ht="15" customHeight="1" x14ac:dyDescent="0.25">
      <c r="A31" s="38"/>
      <c r="B31" s="350"/>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6"/>
      <c r="AJ31" s="19"/>
      <c r="AK31" s="19"/>
      <c r="AL31" s="432"/>
      <c r="AM31" s="433"/>
      <c r="AN31" s="433"/>
      <c r="AO31" s="433"/>
      <c r="AP31" s="433"/>
      <c r="AQ31" s="433"/>
      <c r="AR31" s="433"/>
      <c r="AS31" s="434"/>
      <c r="AT31" s="45"/>
    </row>
    <row r="32" spans="1:47" ht="15" customHeight="1" x14ac:dyDescent="0.25">
      <c r="A32" s="38"/>
      <c r="B32" s="437"/>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9"/>
      <c r="AJ32" s="19"/>
      <c r="AK32" s="19"/>
      <c r="AL32" s="19"/>
      <c r="AM32" s="19"/>
      <c r="AN32" s="44" t="s">
        <v>8</v>
      </c>
      <c r="AO32" s="44"/>
      <c r="AP32" s="19"/>
      <c r="AQ32" s="19"/>
      <c r="AR32" s="19"/>
      <c r="AS32" s="19"/>
      <c r="AT32" s="45"/>
    </row>
    <row r="33" spans="1:46" ht="15" customHeight="1" x14ac:dyDescent="0.25">
      <c r="A33" s="38"/>
      <c r="B33" s="440"/>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c r="AE33" s="441"/>
      <c r="AF33" s="441"/>
      <c r="AG33" s="441"/>
      <c r="AH33" s="441"/>
      <c r="AI33" s="442"/>
      <c r="AJ33" s="19"/>
      <c r="AK33" s="19"/>
      <c r="AL33" s="19"/>
      <c r="AM33" s="19"/>
      <c r="AN33" s="19"/>
      <c r="AO33" s="19"/>
      <c r="AP33" s="19"/>
      <c r="AQ33" s="19"/>
      <c r="AR33" s="19"/>
      <c r="AS33" s="19"/>
      <c r="AT33" s="45"/>
    </row>
    <row r="34" spans="1:46" ht="6.75" customHeight="1" x14ac:dyDescent="0.25">
      <c r="A34" s="38"/>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45"/>
    </row>
    <row r="35" spans="1:46" ht="15" customHeight="1" x14ac:dyDescent="0.25">
      <c r="A35" s="38"/>
      <c r="B35" s="19"/>
      <c r="C35" s="19"/>
      <c r="D35" s="19"/>
      <c r="E35" s="19"/>
      <c r="F35" s="19"/>
      <c r="G35" s="19"/>
      <c r="H35" s="19"/>
      <c r="I35" s="19"/>
      <c r="J35" s="19"/>
      <c r="K35" s="19"/>
      <c r="L35" s="19"/>
      <c r="M35" s="19"/>
      <c r="N35" s="19"/>
      <c r="O35" s="19"/>
      <c r="P35" s="19"/>
      <c r="Q35" s="19"/>
      <c r="R35" s="19"/>
      <c r="S35" s="19"/>
      <c r="T35" s="19"/>
      <c r="U35" s="19"/>
      <c r="V35" s="19"/>
      <c r="W35" s="406" t="s">
        <v>9</v>
      </c>
      <c r="X35" s="406"/>
      <c r="Y35" s="406"/>
      <c r="Z35" s="406"/>
      <c r="AA35" s="406"/>
      <c r="AB35" s="19"/>
      <c r="AC35" s="392"/>
      <c r="AD35" s="393"/>
      <c r="AE35" s="393"/>
      <c r="AF35" s="393"/>
      <c r="AG35" s="393"/>
      <c r="AH35" s="393"/>
      <c r="AI35" s="394"/>
      <c r="AJ35" s="19"/>
      <c r="AK35" s="19"/>
      <c r="AL35" s="50"/>
      <c r="AM35" s="51"/>
      <c r="AN35" s="50"/>
      <c r="AO35" s="50"/>
      <c r="AP35" s="50"/>
      <c r="AQ35" s="50"/>
      <c r="AR35" s="50"/>
      <c r="AS35" s="50"/>
      <c r="AT35" s="45"/>
    </row>
    <row r="36" spans="1:46" ht="6.75" customHeight="1" x14ac:dyDescent="0.25">
      <c r="A36" s="38"/>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45"/>
    </row>
    <row r="37" spans="1:46" x14ac:dyDescent="0.25">
      <c r="A37" s="38"/>
      <c r="B37" s="39" t="s">
        <v>10</v>
      </c>
      <c r="C37" s="46"/>
      <c r="D37" s="46"/>
      <c r="E37" s="46"/>
      <c r="F37" s="46"/>
      <c r="G37" s="46"/>
      <c r="H37" s="46"/>
      <c r="I37" s="46"/>
      <c r="J37" s="46"/>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52"/>
      <c r="AM37" s="53" t="s">
        <v>18</v>
      </c>
      <c r="AN37" s="54"/>
      <c r="AO37" s="54"/>
      <c r="AP37" s="54"/>
      <c r="AQ37" s="54"/>
      <c r="AR37" s="54"/>
      <c r="AS37" s="55"/>
      <c r="AT37" s="45"/>
    </row>
    <row r="38" spans="1:46" ht="15" customHeight="1" x14ac:dyDescent="0.25">
      <c r="A38" s="38"/>
      <c r="B38" s="332" t="s">
        <v>11</v>
      </c>
      <c r="C38" s="410"/>
      <c r="D38" s="410"/>
      <c r="E38" s="411"/>
      <c r="F38" s="332" t="s">
        <v>12</v>
      </c>
      <c r="G38" s="410"/>
      <c r="H38" s="410"/>
      <c r="I38" s="410"/>
      <c r="J38" s="410"/>
      <c r="K38" s="410"/>
      <c r="L38" s="410"/>
      <c r="M38" s="410"/>
      <c r="N38" s="410"/>
      <c r="O38" s="411"/>
      <c r="P38" s="56"/>
      <c r="Q38" s="57"/>
      <c r="R38" s="58" t="s">
        <v>13</v>
      </c>
      <c r="S38" s="57"/>
      <c r="T38" s="57"/>
      <c r="U38" s="57"/>
      <c r="V38" s="57"/>
      <c r="W38" s="57"/>
      <c r="X38" s="57"/>
      <c r="Y38" s="332" t="s">
        <v>125</v>
      </c>
      <c r="Z38" s="410"/>
      <c r="AA38" s="410"/>
      <c r="AB38" s="410"/>
      <c r="AC38" s="410"/>
      <c r="AD38" s="411"/>
      <c r="AE38" s="332" t="s">
        <v>126</v>
      </c>
      <c r="AF38" s="333"/>
      <c r="AG38" s="333"/>
      <c r="AH38" s="333"/>
      <c r="AI38" s="334"/>
      <c r="AJ38" s="19"/>
      <c r="AK38" s="19"/>
      <c r="AL38" s="38"/>
      <c r="AM38" s="59" t="s">
        <v>19</v>
      </c>
      <c r="AN38" s="50"/>
      <c r="AO38" s="50"/>
      <c r="AP38" s="50"/>
      <c r="AQ38" s="50"/>
      <c r="AR38" s="50"/>
      <c r="AS38" s="60"/>
      <c r="AT38" s="45"/>
    </row>
    <row r="39" spans="1:46" ht="15" customHeight="1" x14ac:dyDescent="0.25">
      <c r="A39" s="38"/>
      <c r="B39" s="412"/>
      <c r="C39" s="413"/>
      <c r="D39" s="413"/>
      <c r="E39" s="414"/>
      <c r="F39" s="412"/>
      <c r="G39" s="413"/>
      <c r="H39" s="413"/>
      <c r="I39" s="413"/>
      <c r="J39" s="413"/>
      <c r="K39" s="413"/>
      <c r="L39" s="413"/>
      <c r="M39" s="413"/>
      <c r="N39" s="413"/>
      <c r="O39" s="414"/>
      <c r="P39" s="407" t="s">
        <v>14</v>
      </c>
      <c r="Q39" s="408"/>
      <c r="R39" s="409"/>
      <c r="S39" s="56"/>
      <c r="T39" s="58" t="s">
        <v>15</v>
      </c>
      <c r="U39" s="57"/>
      <c r="V39" s="57"/>
      <c r="W39" s="57"/>
      <c r="X39" s="57"/>
      <c r="Y39" s="412"/>
      <c r="Z39" s="413"/>
      <c r="AA39" s="413"/>
      <c r="AB39" s="413"/>
      <c r="AC39" s="413"/>
      <c r="AD39" s="414"/>
      <c r="AE39" s="335"/>
      <c r="AF39" s="336"/>
      <c r="AG39" s="336"/>
      <c r="AH39" s="336"/>
      <c r="AI39" s="337"/>
      <c r="AJ39" s="19"/>
      <c r="AK39" s="19"/>
      <c r="AL39" s="38"/>
      <c r="AM39" s="44" t="s">
        <v>20</v>
      </c>
      <c r="AN39" s="19"/>
      <c r="AO39" s="19"/>
      <c r="AP39" s="19"/>
      <c r="AQ39" s="19"/>
      <c r="AR39" s="19"/>
      <c r="AS39" s="45"/>
      <c r="AT39" s="45"/>
    </row>
    <row r="40" spans="1:46" ht="15" customHeight="1" x14ac:dyDescent="0.25">
      <c r="A40" s="38"/>
      <c r="B40" s="344" t="s">
        <v>116</v>
      </c>
      <c r="C40" s="345"/>
      <c r="D40" s="345"/>
      <c r="E40" s="346"/>
      <c r="F40" s="350"/>
      <c r="G40" s="351"/>
      <c r="H40" s="351"/>
      <c r="I40" s="351"/>
      <c r="J40" s="351"/>
      <c r="K40" s="351"/>
      <c r="L40" s="351"/>
      <c r="M40" s="351"/>
      <c r="N40" s="351"/>
      <c r="O40" s="352"/>
      <c r="P40" s="356"/>
      <c r="Q40" s="357"/>
      <c r="R40" s="358"/>
      <c r="S40" s="356"/>
      <c r="T40" s="387"/>
      <c r="U40" s="387"/>
      <c r="V40" s="387"/>
      <c r="W40" s="387"/>
      <c r="X40" s="388"/>
      <c r="Y40" s="362"/>
      <c r="Z40" s="363"/>
      <c r="AA40" s="363"/>
      <c r="AB40" s="363"/>
      <c r="AC40" s="363"/>
      <c r="AD40" s="364"/>
      <c r="AE40" s="356"/>
      <c r="AF40" s="379"/>
      <c r="AG40" s="379"/>
      <c r="AH40" s="379"/>
      <c r="AI40" s="380"/>
      <c r="AJ40" s="19"/>
      <c r="AK40" s="19"/>
      <c r="AL40" s="38"/>
      <c r="AM40" s="61" t="s">
        <v>21</v>
      </c>
      <c r="AN40" s="19"/>
      <c r="AO40" s="19"/>
      <c r="AP40" s="19"/>
      <c r="AQ40" s="19"/>
      <c r="AR40" s="19"/>
      <c r="AS40" s="45"/>
      <c r="AT40" s="45"/>
    </row>
    <row r="41" spans="1:46" ht="15" customHeight="1" x14ac:dyDescent="0.25">
      <c r="A41" s="38"/>
      <c r="B41" s="347"/>
      <c r="C41" s="348"/>
      <c r="D41" s="348"/>
      <c r="E41" s="349"/>
      <c r="F41" s="353"/>
      <c r="G41" s="354"/>
      <c r="H41" s="354"/>
      <c r="I41" s="354"/>
      <c r="J41" s="354"/>
      <c r="K41" s="354"/>
      <c r="L41" s="354"/>
      <c r="M41" s="354"/>
      <c r="N41" s="354"/>
      <c r="O41" s="355"/>
      <c r="P41" s="359"/>
      <c r="Q41" s="360"/>
      <c r="R41" s="361"/>
      <c r="S41" s="389"/>
      <c r="T41" s="390"/>
      <c r="U41" s="390"/>
      <c r="V41" s="390"/>
      <c r="W41" s="390"/>
      <c r="X41" s="391"/>
      <c r="Y41" s="365"/>
      <c r="Z41" s="366"/>
      <c r="AA41" s="366"/>
      <c r="AB41" s="366"/>
      <c r="AC41" s="366"/>
      <c r="AD41" s="367"/>
      <c r="AE41" s="381"/>
      <c r="AF41" s="382"/>
      <c r="AG41" s="382"/>
      <c r="AH41" s="382"/>
      <c r="AI41" s="383"/>
      <c r="AJ41" s="19"/>
      <c r="AK41" s="19"/>
      <c r="AL41" s="38"/>
      <c r="AM41" s="61" t="s">
        <v>22</v>
      </c>
      <c r="AN41" s="19"/>
      <c r="AO41" s="19"/>
      <c r="AP41" s="19"/>
      <c r="AQ41" s="19"/>
      <c r="AR41" s="19"/>
      <c r="AS41" s="45"/>
      <c r="AT41" s="45"/>
    </row>
    <row r="42" spans="1:46" ht="15" customHeight="1" x14ac:dyDescent="0.25">
      <c r="A42" s="38"/>
      <c r="B42" s="332" t="s">
        <v>16</v>
      </c>
      <c r="C42" s="395"/>
      <c r="D42" s="395"/>
      <c r="E42" s="396"/>
      <c r="F42" s="350"/>
      <c r="G42" s="351"/>
      <c r="H42" s="351"/>
      <c r="I42" s="351"/>
      <c r="J42" s="351"/>
      <c r="K42" s="351"/>
      <c r="L42" s="351"/>
      <c r="M42" s="351"/>
      <c r="N42" s="351"/>
      <c r="O42" s="352"/>
      <c r="P42" s="356"/>
      <c r="Q42" s="357"/>
      <c r="R42" s="358"/>
      <c r="S42" s="356"/>
      <c r="T42" s="387"/>
      <c r="U42" s="387"/>
      <c r="V42" s="387"/>
      <c r="W42" s="387"/>
      <c r="X42" s="388"/>
      <c r="Y42" s="362"/>
      <c r="Z42" s="363"/>
      <c r="AA42" s="363"/>
      <c r="AB42" s="363"/>
      <c r="AC42" s="363"/>
      <c r="AD42" s="364"/>
      <c r="AE42" s="356"/>
      <c r="AF42" s="379"/>
      <c r="AG42" s="379"/>
      <c r="AH42" s="379"/>
      <c r="AI42" s="380"/>
      <c r="AJ42" s="19"/>
      <c r="AK42" s="19"/>
      <c r="AL42" s="38"/>
      <c r="AM42" s="61" t="s">
        <v>23</v>
      </c>
      <c r="AN42" s="19"/>
      <c r="AO42" s="19"/>
      <c r="AP42" s="19"/>
      <c r="AQ42" s="19"/>
      <c r="AR42" s="19"/>
      <c r="AS42" s="45"/>
      <c r="AT42" s="45"/>
    </row>
    <row r="43" spans="1:46" ht="15" customHeight="1" x14ac:dyDescent="0.25">
      <c r="A43" s="38"/>
      <c r="B43" s="397"/>
      <c r="C43" s="398"/>
      <c r="D43" s="398"/>
      <c r="E43" s="399"/>
      <c r="F43" s="353"/>
      <c r="G43" s="354"/>
      <c r="H43" s="354"/>
      <c r="I43" s="354"/>
      <c r="J43" s="354"/>
      <c r="K43" s="354"/>
      <c r="L43" s="354"/>
      <c r="M43" s="354"/>
      <c r="N43" s="354"/>
      <c r="O43" s="355"/>
      <c r="P43" s="359"/>
      <c r="Q43" s="360"/>
      <c r="R43" s="361"/>
      <c r="S43" s="389"/>
      <c r="T43" s="390"/>
      <c r="U43" s="390"/>
      <c r="V43" s="390"/>
      <c r="W43" s="390"/>
      <c r="X43" s="391"/>
      <c r="Y43" s="365"/>
      <c r="Z43" s="366"/>
      <c r="AA43" s="366"/>
      <c r="AB43" s="366"/>
      <c r="AC43" s="366"/>
      <c r="AD43" s="367"/>
      <c r="AE43" s="381"/>
      <c r="AF43" s="382"/>
      <c r="AG43" s="382"/>
      <c r="AH43" s="382"/>
      <c r="AI43" s="383"/>
      <c r="AJ43" s="19"/>
      <c r="AK43" s="19"/>
      <c r="AL43" s="38"/>
      <c r="AM43" s="61" t="s">
        <v>24</v>
      </c>
      <c r="AN43" s="19"/>
      <c r="AO43" s="19"/>
      <c r="AP43" s="19"/>
      <c r="AQ43" s="19"/>
      <c r="AR43" s="19"/>
      <c r="AS43" s="45"/>
      <c r="AT43" s="45"/>
    </row>
    <row r="44" spans="1:46" ht="15" customHeight="1" x14ac:dyDescent="0.25">
      <c r="A44" s="38"/>
      <c r="B44" s="332" t="s">
        <v>117</v>
      </c>
      <c r="C44" s="395"/>
      <c r="D44" s="395"/>
      <c r="E44" s="396"/>
      <c r="F44" s="350"/>
      <c r="G44" s="351"/>
      <c r="H44" s="351"/>
      <c r="I44" s="351"/>
      <c r="J44" s="351"/>
      <c r="K44" s="351"/>
      <c r="L44" s="351"/>
      <c r="M44" s="351"/>
      <c r="N44" s="351"/>
      <c r="O44" s="352"/>
      <c r="P44" s="356"/>
      <c r="Q44" s="357"/>
      <c r="R44" s="358"/>
      <c r="S44" s="356"/>
      <c r="T44" s="387"/>
      <c r="U44" s="387"/>
      <c r="V44" s="387"/>
      <c r="W44" s="387"/>
      <c r="X44" s="388"/>
      <c r="Y44" s="362"/>
      <c r="Z44" s="363"/>
      <c r="AA44" s="363"/>
      <c r="AB44" s="363"/>
      <c r="AC44" s="363"/>
      <c r="AD44" s="364"/>
      <c r="AE44" s="356"/>
      <c r="AF44" s="379"/>
      <c r="AG44" s="379"/>
      <c r="AH44" s="379"/>
      <c r="AI44" s="380"/>
      <c r="AJ44" s="19"/>
      <c r="AK44" s="19"/>
      <c r="AL44" s="38"/>
      <c r="AM44" s="61" t="s">
        <v>25</v>
      </c>
      <c r="AN44" s="19"/>
      <c r="AO44" s="19"/>
      <c r="AP44" s="19"/>
      <c r="AQ44" s="19"/>
      <c r="AR44" s="19"/>
      <c r="AS44" s="45"/>
      <c r="AT44" s="45"/>
    </row>
    <row r="45" spans="1:46" ht="15" customHeight="1" x14ac:dyDescent="0.25">
      <c r="A45" s="38"/>
      <c r="B45" s="397" t="s">
        <v>17</v>
      </c>
      <c r="C45" s="398"/>
      <c r="D45" s="398"/>
      <c r="E45" s="399"/>
      <c r="F45" s="353"/>
      <c r="G45" s="354"/>
      <c r="H45" s="354"/>
      <c r="I45" s="354"/>
      <c r="J45" s="354"/>
      <c r="K45" s="354"/>
      <c r="L45" s="354"/>
      <c r="M45" s="354"/>
      <c r="N45" s="354"/>
      <c r="O45" s="355"/>
      <c r="P45" s="359"/>
      <c r="Q45" s="360"/>
      <c r="R45" s="361"/>
      <c r="S45" s="389"/>
      <c r="T45" s="390"/>
      <c r="U45" s="390"/>
      <c r="V45" s="390"/>
      <c r="W45" s="390"/>
      <c r="X45" s="391"/>
      <c r="Y45" s="365"/>
      <c r="Z45" s="366"/>
      <c r="AA45" s="366"/>
      <c r="AB45" s="366"/>
      <c r="AC45" s="366"/>
      <c r="AD45" s="367"/>
      <c r="AE45" s="381"/>
      <c r="AF45" s="382"/>
      <c r="AG45" s="382"/>
      <c r="AH45" s="382"/>
      <c r="AI45" s="383"/>
      <c r="AJ45" s="19"/>
      <c r="AK45" s="19"/>
      <c r="AL45" s="62"/>
      <c r="AM45" s="63" t="s">
        <v>26</v>
      </c>
      <c r="AN45" s="64"/>
      <c r="AO45" s="64"/>
      <c r="AP45" s="64"/>
      <c r="AQ45" s="64"/>
      <c r="AR45" s="64"/>
      <c r="AS45" s="65"/>
      <c r="AT45" s="45"/>
    </row>
    <row r="46" spans="1:46" ht="6.75" customHeight="1" x14ac:dyDescent="0.25">
      <c r="A46" s="38"/>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45"/>
    </row>
    <row r="47" spans="1:46" ht="6.75" customHeight="1" x14ac:dyDescent="0.25">
      <c r="A47" s="38"/>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45"/>
    </row>
    <row r="48" spans="1:46" ht="14.25" customHeight="1" x14ac:dyDescent="0.25">
      <c r="A48" s="66" t="s">
        <v>48</v>
      </c>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5"/>
    </row>
    <row r="49" spans="1:50" ht="6.75" customHeight="1" x14ac:dyDescent="0.25">
      <c r="A49" s="67"/>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7"/>
    </row>
    <row r="50" spans="1:50" ht="15" customHeight="1" x14ac:dyDescent="0.25">
      <c r="A50" s="341" t="s">
        <v>196</v>
      </c>
      <c r="B50" s="342"/>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3"/>
    </row>
    <row r="51" spans="1:50" ht="9.75" customHeight="1" x14ac:dyDescent="0.25">
      <c r="A51" s="341"/>
      <c r="B51" s="342"/>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3"/>
    </row>
    <row r="52" spans="1:50" ht="6.75" customHeight="1" x14ac:dyDescent="0.25">
      <c r="A52" s="68"/>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45"/>
    </row>
    <row r="53" spans="1:50" s="7" customFormat="1" ht="15" customHeight="1" x14ac:dyDescent="0.25">
      <c r="A53" s="338" t="s">
        <v>50</v>
      </c>
      <c r="B53" s="339"/>
      <c r="C53" s="339"/>
      <c r="D53" s="339"/>
      <c r="E53" s="339"/>
      <c r="F53" s="339"/>
      <c r="G53" s="340"/>
      <c r="H53" s="296"/>
      <c r="I53" s="69" t="s">
        <v>191</v>
      </c>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1"/>
      <c r="AQ53" s="71"/>
      <c r="AR53" s="71"/>
      <c r="AS53" s="72"/>
      <c r="AT53" s="73"/>
      <c r="AX53" s="74"/>
    </row>
    <row r="54" spans="1:50" ht="6.75" customHeight="1" x14ac:dyDescent="0.25">
      <c r="A54" s="75"/>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19"/>
      <c r="AT54" s="45"/>
    </row>
    <row r="55" spans="1:50" ht="15" customHeight="1" x14ac:dyDescent="0.25">
      <c r="A55" s="76"/>
      <c r="B55" s="57"/>
      <c r="C55" s="57"/>
      <c r="D55" s="57"/>
      <c r="E55" s="57"/>
      <c r="F55" s="57"/>
      <c r="G55" s="57"/>
      <c r="H55" s="57"/>
      <c r="I55" s="57" t="s">
        <v>29</v>
      </c>
      <c r="J55" s="57"/>
      <c r="K55" s="57"/>
      <c r="L55" s="57"/>
      <c r="M55" s="57"/>
      <c r="N55" s="57"/>
      <c r="O55" s="57"/>
      <c r="P55" s="57"/>
      <c r="Q55" s="57"/>
      <c r="R55" s="57"/>
      <c r="S55" s="57"/>
      <c r="T55" s="57"/>
      <c r="U55" s="77"/>
      <c r="V55" s="77"/>
      <c r="W55" s="77"/>
      <c r="X55" s="57"/>
      <c r="Y55" s="57"/>
      <c r="Z55" s="57"/>
      <c r="AA55" s="77"/>
      <c r="AB55" s="77"/>
      <c r="AC55" s="57"/>
      <c r="AD55" s="57"/>
      <c r="AE55" s="57"/>
      <c r="AF55" s="57"/>
      <c r="AG55" s="77"/>
      <c r="AH55" s="77"/>
      <c r="AI55" s="77"/>
      <c r="AJ55" s="57"/>
      <c r="AK55" s="57"/>
      <c r="AL55" s="57"/>
      <c r="AM55" s="57"/>
      <c r="AN55" s="57"/>
      <c r="AO55" s="57"/>
      <c r="AP55" s="57"/>
      <c r="AQ55" s="57"/>
      <c r="AR55" s="57"/>
      <c r="AS55" s="57"/>
      <c r="AT55" s="78"/>
      <c r="AU55" s="79"/>
    </row>
    <row r="56" spans="1:50" ht="15" customHeight="1" x14ac:dyDescent="0.25">
      <c r="A56" s="374" t="s">
        <v>32</v>
      </c>
      <c r="B56" s="375"/>
      <c r="C56" s="375"/>
      <c r="D56" s="375"/>
      <c r="E56" s="375"/>
      <c r="F56" s="375"/>
      <c r="G56" s="375"/>
      <c r="H56" s="375"/>
      <c r="I56" s="376"/>
      <c r="J56" s="80"/>
      <c r="K56" s="375" t="s">
        <v>30</v>
      </c>
      <c r="L56" s="375"/>
      <c r="M56" s="375"/>
      <c r="N56" s="375"/>
      <c r="O56" s="375"/>
      <c r="P56" s="375"/>
      <c r="Q56" s="375"/>
      <c r="R56" s="375"/>
      <c r="S56" s="375"/>
      <c r="T56" s="375"/>
      <c r="U56" s="375"/>
      <c r="V56" s="375"/>
      <c r="W56" s="376"/>
      <c r="X56" s="374" t="s">
        <v>31</v>
      </c>
      <c r="Y56" s="375"/>
      <c r="Z56" s="375"/>
      <c r="AA56" s="375"/>
      <c r="AB56" s="375"/>
      <c r="AC56" s="376"/>
      <c r="AD56" s="374" t="s">
        <v>51</v>
      </c>
      <c r="AE56" s="375"/>
      <c r="AF56" s="375"/>
      <c r="AG56" s="375"/>
      <c r="AH56" s="375"/>
      <c r="AI56" s="375"/>
      <c r="AJ56" s="376"/>
      <c r="AK56" s="374" t="s">
        <v>36</v>
      </c>
      <c r="AL56" s="375"/>
      <c r="AM56" s="375"/>
      <c r="AN56" s="375"/>
      <c r="AO56" s="375"/>
      <c r="AP56" s="376"/>
      <c r="AQ56" s="374" t="s">
        <v>52</v>
      </c>
      <c r="AR56" s="375"/>
      <c r="AS56" s="375"/>
      <c r="AT56" s="376"/>
    </row>
    <row r="57" spans="1:50" x14ac:dyDescent="0.25">
      <c r="A57" s="356"/>
      <c r="B57" s="357"/>
      <c r="C57" s="357"/>
      <c r="D57" s="357"/>
      <c r="E57" s="357"/>
      <c r="F57" s="357"/>
      <c r="G57" s="357"/>
      <c r="H57" s="357"/>
      <c r="I57" s="358"/>
      <c r="J57" s="356"/>
      <c r="K57" s="357"/>
      <c r="L57" s="357"/>
      <c r="M57" s="357"/>
      <c r="N57" s="357"/>
      <c r="O57" s="357"/>
      <c r="P57" s="357"/>
      <c r="Q57" s="357"/>
      <c r="R57" s="357"/>
      <c r="S57" s="357"/>
      <c r="T57" s="357"/>
      <c r="U57" s="357"/>
      <c r="V57" s="357"/>
      <c r="W57" s="358"/>
      <c r="X57" s="356"/>
      <c r="Y57" s="357"/>
      <c r="Z57" s="357"/>
      <c r="AA57" s="357"/>
      <c r="AB57" s="357"/>
      <c r="AC57" s="358"/>
      <c r="AD57" s="356"/>
      <c r="AE57" s="357"/>
      <c r="AF57" s="357"/>
      <c r="AG57" s="357"/>
      <c r="AH57" s="357"/>
      <c r="AI57" s="357"/>
      <c r="AJ57" s="358"/>
      <c r="AK57" s="421"/>
      <c r="AL57" s="422"/>
      <c r="AM57" s="422"/>
      <c r="AN57" s="422"/>
      <c r="AO57" s="422"/>
      <c r="AP57" s="423"/>
      <c r="AQ57" s="356"/>
      <c r="AR57" s="357"/>
      <c r="AS57" s="357"/>
      <c r="AT57" s="358"/>
    </row>
    <row r="58" spans="1:50" x14ac:dyDescent="0.25">
      <c r="A58" s="370"/>
      <c r="B58" s="371"/>
      <c r="C58" s="371"/>
      <c r="D58" s="371"/>
      <c r="E58" s="371"/>
      <c r="F58" s="371"/>
      <c r="G58" s="371"/>
      <c r="H58" s="371"/>
      <c r="I58" s="372"/>
      <c r="J58" s="370"/>
      <c r="K58" s="373"/>
      <c r="L58" s="373"/>
      <c r="M58" s="373"/>
      <c r="N58" s="373"/>
      <c r="O58" s="373"/>
      <c r="P58" s="373"/>
      <c r="Q58" s="373"/>
      <c r="R58" s="373"/>
      <c r="S58" s="373"/>
      <c r="T58" s="373"/>
      <c r="U58" s="373"/>
      <c r="V58" s="373"/>
      <c r="W58" s="372"/>
      <c r="X58" s="370"/>
      <c r="Y58" s="373"/>
      <c r="Z58" s="373"/>
      <c r="AA58" s="373"/>
      <c r="AB58" s="373"/>
      <c r="AC58" s="372"/>
      <c r="AD58" s="370"/>
      <c r="AE58" s="371"/>
      <c r="AF58" s="371"/>
      <c r="AG58" s="371"/>
      <c r="AH58" s="371"/>
      <c r="AI58" s="371"/>
      <c r="AJ58" s="372"/>
      <c r="AK58" s="424"/>
      <c r="AL58" s="425"/>
      <c r="AM58" s="425"/>
      <c r="AN58" s="425"/>
      <c r="AO58" s="425"/>
      <c r="AP58" s="426"/>
      <c r="AQ58" s="370"/>
      <c r="AR58" s="371"/>
      <c r="AS58" s="371"/>
      <c r="AT58" s="372"/>
    </row>
    <row r="59" spans="1:50" x14ac:dyDescent="0.25">
      <c r="A59" s="359"/>
      <c r="B59" s="360"/>
      <c r="C59" s="360"/>
      <c r="D59" s="360"/>
      <c r="E59" s="360"/>
      <c r="F59" s="360"/>
      <c r="G59" s="360"/>
      <c r="H59" s="360"/>
      <c r="I59" s="361"/>
      <c r="J59" s="359"/>
      <c r="K59" s="360"/>
      <c r="L59" s="360"/>
      <c r="M59" s="360"/>
      <c r="N59" s="360"/>
      <c r="O59" s="360"/>
      <c r="P59" s="360"/>
      <c r="Q59" s="360"/>
      <c r="R59" s="360"/>
      <c r="S59" s="360"/>
      <c r="T59" s="360"/>
      <c r="U59" s="360"/>
      <c r="V59" s="360"/>
      <c r="W59" s="361"/>
      <c r="X59" s="359"/>
      <c r="Y59" s="360"/>
      <c r="Z59" s="360"/>
      <c r="AA59" s="360"/>
      <c r="AB59" s="360"/>
      <c r="AC59" s="361"/>
      <c r="AD59" s="359"/>
      <c r="AE59" s="360"/>
      <c r="AF59" s="360"/>
      <c r="AG59" s="360"/>
      <c r="AH59" s="360"/>
      <c r="AI59" s="360"/>
      <c r="AJ59" s="361"/>
      <c r="AK59" s="427"/>
      <c r="AL59" s="428"/>
      <c r="AM59" s="428"/>
      <c r="AN59" s="428"/>
      <c r="AO59" s="428"/>
      <c r="AP59" s="429"/>
      <c r="AQ59" s="359"/>
      <c r="AR59" s="360"/>
      <c r="AS59" s="360"/>
      <c r="AT59" s="361"/>
    </row>
    <row r="60" spans="1:50" ht="15" customHeight="1" x14ac:dyDescent="0.25">
      <c r="A60" s="450" t="s">
        <v>33</v>
      </c>
      <c r="B60" s="450"/>
      <c r="C60" s="450"/>
      <c r="D60" s="450"/>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c r="AF60" s="450"/>
      <c r="AG60" s="450"/>
      <c r="AH60" s="450"/>
      <c r="AI60" s="450"/>
      <c r="AJ60" s="450"/>
      <c r="AK60" s="450"/>
      <c r="AL60" s="450"/>
      <c r="AM60" s="450"/>
      <c r="AN60" s="450"/>
      <c r="AO60" s="450"/>
      <c r="AP60" s="450"/>
      <c r="AQ60" s="450"/>
      <c r="AR60" s="450"/>
      <c r="AS60" s="450"/>
      <c r="AT60" s="450"/>
    </row>
    <row r="61" spans="1:50" ht="15" customHeight="1" x14ac:dyDescent="0.25">
      <c r="B61" s="81"/>
    </row>
    <row r="62" spans="1:50" ht="15" customHeight="1" x14ac:dyDescent="0.25">
      <c r="B62" s="81"/>
    </row>
    <row r="63" spans="1:50" ht="15" customHeight="1" x14ac:dyDescent="0.25">
      <c r="B63" s="81"/>
    </row>
    <row r="64" spans="1:50" ht="15" customHeight="1" x14ac:dyDescent="0.25">
      <c r="B64" s="81"/>
    </row>
    <row r="65" spans="1:52" ht="6.75" customHeight="1" x14ac:dyDescent="0.25"/>
    <row r="66" spans="1:52" ht="3.75" customHeight="1" thickBot="1" x14ac:dyDescent="0.3">
      <c r="A66" s="82"/>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4"/>
    </row>
    <row r="67" spans="1:52" ht="15.75" customHeight="1" thickBot="1" x14ac:dyDescent="0.3">
      <c r="A67" s="85" t="s">
        <v>34</v>
      </c>
      <c r="B67" s="86"/>
      <c r="C67" s="86"/>
      <c r="D67" s="87"/>
      <c r="E67" s="88"/>
      <c r="F67" s="88"/>
      <c r="G67" s="89">
        <v>1</v>
      </c>
      <c r="H67" s="90"/>
      <c r="I67" s="89"/>
      <c r="J67" s="89"/>
      <c r="K67" s="89">
        <v>2</v>
      </c>
      <c r="L67" s="90"/>
      <c r="M67" s="89"/>
      <c r="N67" s="89"/>
      <c r="O67" s="89">
        <v>3</v>
      </c>
      <c r="P67" s="90"/>
      <c r="Q67" s="91"/>
      <c r="R67" s="89"/>
      <c r="S67" s="89"/>
      <c r="T67" s="89">
        <v>4</v>
      </c>
      <c r="U67" s="92"/>
      <c r="V67" s="264"/>
      <c r="W67" s="93"/>
      <c r="X67" s="93"/>
      <c r="Y67" s="89">
        <v>5</v>
      </c>
      <c r="Z67" s="90"/>
      <c r="AA67" s="94"/>
      <c r="AB67" s="89"/>
      <c r="AC67" s="89"/>
      <c r="AD67" s="89">
        <v>6</v>
      </c>
      <c r="AE67" s="90"/>
      <c r="AF67" s="89"/>
      <c r="AG67" s="89"/>
      <c r="AH67" s="89"/>
      <c r="AI67" s="89"/>
      <c r="AJ67" s="95">
        <v>7</v>
      </c>
      <c r="AK67" s="90"/>
      <c r="AL67" s="91"/>
      <c r="AM67" s="89"/>
      <c r="AN67" s="95">
        <v>8</v>
      </c>
      <c r="AO67" s="90"/>
      <c r="AP67" s="89"/>
      <c r="AQ67" s="88"/>
      <c r="AR67" s="88"/>
      <c r="AS67" s="88"/>
      <c r="AT67" s="96"/>
    </row>
    <row r="68" spans="1:52" ht="7.5" customHeight="1" x14ac:dyDescent="0.25">
      <c r="A68" s="97"/>
      <c r="B68" s="19"/>
      <c r="C68" s="98"/>
      <c r="D68" s="9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00"/>
    </row>
    <row r="69" spans="1:52" ht="11.25" customHeight="1" thickBot="1" x14ac:dyDescent="0.3">
      <c r="A69" s="101" t="s">
        <v>45</v>
      </c>
      <c r="B69" s="102"/>
      <c r="C69" s="102"/>
      <c r="D69" s="103"/>
      <c r="E69" s="19"/>
      <c r="F69" s="104"/>
      <c r="G69" s="40" t="s">
        <v>32</v>
      </c>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00"/>
    </row>
    <row r="70" spans="1:52" ht="4.5" customHeight="1" x14ac:dyDescent="0.25">
      <c r="A70" s="97"/>
      <c r="B70" s="19"/>
      <c r="C70" s="19"/>
      <c r="D70" s="103"/>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444"/>
      <c r="AE70" s="445"/>
      <c r="AF70" s="368"/>
      <c r="AG70" s="369"/>
      <c r="AH70" s="19"/>
      <c r="AI70" s="19"/>
      <c r="AJ70" s="19"/>
      <c r="AK70" s="19"/>
      <c r="AL70" s="19"/>
      <c r="AM70" s="19"/>
      <c r="AN70" s="19"/>
      <c r="AO70" s="19"/>
      <c r="AP70" s="19"/>
      <c r="AQ70" s="19"/>
      <c r="AR70" s="19"/>
      <c r="AS70" s="19"/>
      <c r="AT70" s="100"/>
    </row>
    <row r="71" spans="1:52" ht="11.25" customHeight="1" x14ac:dyDescent="0.25">
      <c r="A71" s="97"/>
      <c r="B71" s="19"/>
      <c r="C71" s="19"/>
      <c r="D71" s="103"/>
      <c r="E71" s="19"/>
      <c r="F71" s="104"/>
      <c r="G71" s="40" t="s">
        <v>30</v>
      </c>
      <c r="H71" s="19"/>
      <c r="I71" s="19"/>
      <c r="J71" s="19"/>
      <c r="K71" s="19"/>
      <c r="L71" s="19"/>
      <c r="M71" s="19"/>
      <c r="N71" s="19"/>
      <c r="O71" s="19"/>
      <c r="P71" s="19"/>
      <c r="Q71" s="19"/>
      <c r="R71" s="19"/>
      <c r="S71" s="19"/>
      <c r="T71" s="19"/>
      <c r="U71" s="19"/>
      <c r="V71" s="19"/>
      <c r="W71" s="19"/>
      <c r="X71" s="19"/>
      <c r="Y71" s="19"/>
      <c r="Z71" s="19"/>
      <c r="AA71" s="19"/>
      <c r="AC71" s="19"/>
      <c r="AD71" s="446"/>
      <c r="AE71" s="447"/>
      <c r="AF71" s="368"/>
      <c r="AG71" s="369"/>
      <c r="AH71" s="19"/>
      <c r="AI71" s="19"/>
      <c r="AJ71" s="19"/>
      <c r="AK71" s="19"/>
      <c r="AL71" s="19"/>
      <c r="AM71" s="19"/>
      <c r="AN71" s="19"/>
      <c r="AO71" s="19"/>
      <c r="AP71" s="19"/>
      <c r="AQ71" s="19"/>
      <c r="AR71" s="19"/>
      <c r="AS71" s="19"/>
      <c r="AT71" s="100"/>
      <c r="AZ71" s="79"/>
    </row>
    <row r="72" spans="1:52" ht="4.5" customHeight="1" thickBot="1" x14ac:dyDescent="0.3">
      <c r="A72" s="97"/>
      <c r="B72" s="19"/>
      <c r="C72" s="19"/>
      <c r="D72" s="103"/>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448"/>
      <c r="AE72" s="449"/>
      <c r="AF72" s="368"/>
      <c r="AG72" s="369"/>
      <c r="AH72" s="19"/>
      <c r="AI72" s="19"/>
      <c r="AJ72" s="19"/>
      <c r="AK72" s="19"/>
      <c r="AL72" s="19"/>
      <c r="AM72" s="19"/>
      <c r="AN72" s="19"/>
      <c r="AO72" s="19"/>
      <c r="AP72" s="19"/>
      <c r="AQ72" s="19"/>
      <c r="AR72" s="19"/>
      <c r="AS72" s="19"/>
      <c r="AT72" s="100"/>
    </row>
    <row r="73" spans="1:52" ht="12" customHeight="1" x14ac:dyDescent="0.25">
      <c r="A73" s="97"/>
      <c r="B73" s="19"/>
      <c r="C73" s="19"/>
      <c r="D73" s="103"/>
      <c r="E73" s="19"/>
      <c r="F73" s="104"/>
      <c r="G73" s="40" t="s">
        <v>35</v>
      </c>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00"/>
    </row>
    <row r="74" spans="1:52" ht="3.75" customHeight="1" x14ac:dyDescent="0.25">
      <c r="A74" s="105"/>
      <c r="B74" s="106"/>
      <c r="C74" s="106"/>
      <c r="D74" s="107"/>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8"/>
    </row>
    <row r="75" spans="1:52" ht="9.75" customHeight="1" x14ac:dyDescent="0.25">
      <c r="A75" s="109"/>
      <c r="T75" s="110"/>
    </row>
  </sheetData>
  <sheetProtection sheet="1" objects="1" scenarios="1" selectLockedCells="1"/>
  <mergeCells count="63">
    <mergeCell ref="A9:Z9"/>
    <mergeCell ref="A10:Z11"/>
    <mergeCell ref="A12:Z12"/>
    <mergeCell ref="A13:Z13"/>
    <mergeCell ref="A14:Z14"/>
    <mergeCell ref="A15:Z15"/>
    <mergeCell ref="AJ9:AO9"/>
    <mergeCell ref="AD70:AE72"/>
    <mergeCell ref="A60:AT60"/>
    <mergeCell ref="A1:AT1"/>
    <mergeCell ref="F38:O39"/>
    <mergeCell ref="B38:E39"/>
    <mergeCell ref="S44:X45"/>
    <mergeCell ref="B42:E43"/>
    <mergeCell ref="F42:O43"/>
    <mergeCell ref="P42:R43"/>
    <mergeCell ref="A17:Z17"/>
    <mergeCell ref="AD56:AJ56"/>
    <mergeCell ref="AK56:AP56"/>
    <mergeCell ref="AQ56:AT56"/>
    <mergeCell ref="AD57:AJ59"/>
    <mergeCell ref="AK57:AP59"/>
    <mergeCell ref="AQ57:AT59"/>
    <mergeCell ref="AR28:AS28"/>
    <mergeCell ref="AL31:AS31"/>
    <mergeCell ref="B31:AI33"/>
    <mergeCell ref="S3:AB3"/>
    <mergeCell ref="K56:W56"/>
    <mergeCell ref="S5:AB5"/>
    <mergeCell ref="S4:AB4"/>
    <mergeCell ref="S6:AB6"/>
    <mergeCell ref="F44:O45"/>
    <mergeCell ref="P44:R45"/>
    <mergeCell ref="S42:X43"/>
    <mergeCell ref="X56:AC56"/>
    <mergeCell ref="A16:Z16"/>
    <mergeCell ref="AC35:AI35"/>
    <mergeCell ref="B44:E45"/>
    <mergeCell ref="AK3:AT3"/>
    <mergeCell ref="AE42:AI43"/>
    <mergeCell ref="Y44:AD45"/>
    <mergeCell ref="AE44:AI45"/>
    <mergeCell ref="A4:L7"/>
    <mergeCell ref="W35:AA35"/>
    <mergeCell ref="P39:R39"/>
    <mergeCell ref="Y38:AD39"/>
    <mergeCell ref="AF70:AG72"/>
    <mergeCell ref="A57:I59"/>
    <mergeCell ref="J57:W59"/>
    <mergeCell ref="X57:AC59"/>
    <mergeCell ref="A56:I56"/>
    <mergeCell ref="AC11:AS13"/>
    <mergeCell ref="Y40:AD41"/>
    <mergeCell ref="AE40:AI41"/>
    <mergeCell ref="B28:AI28"/>
    <mergeCell ref="S40:X41"/>
    <mergeCell ref="AE38:AI39"/>
    <mergeCell ref="A53:G53"/>
    <mergeCell ref="A50:AT51"/>
    <mergeCell ref="B40:E41"/>
    <mergeCell ref="F40:O41"/>
    <mergeCell ref="P40:R41"/>
    <mergeCell ref="Y42:AD43"/>
  </mergeCells>
  <dataValidations xWindow="539" yWindow="813" count="5">
    <dataValidation type="list" allowBlank="1" showInputMessage="1" showErrorMessage="1" error="Please fill in the correct code. You may refer to the list of code for identification type on the right." sqref="P40:R45">
      <formula1>"01,02,03,04,11,12,20"</formula1>
    </dataValidation>
    <dataValidation allowBlank="1" showInputMessage="1" showErrorMessage="1" prompt="Please enter date in dd/mm/yyyy format." sqref="Y40:AD45 AK57:AP59"/>
    <dataValidation type="list" allowBlank="1" showDropDown="1" showInputMessage="1" showErrorMessage="1" error="Please enter an &quot;X&quot; where applicable." sqref="H53">
      <formula1>"X,x"</formula1>
    </dataValidation>
    <dataValidation type="whole" allowBlank="1" showInputMessage="1" showErrorMessage="1" error="Please key in the correct accounting month end range between 01 to 12." sqref="AR28:AS28">
      <formula1>1</formula1>
      <formula2>12</formula2>
    </dataValidation>
    <dataValidation type="whole" allowBlank="1" showInputMessage="1" showErrorMessage="1" error="Please enter the correct Singapore six-digit postal code." sqref="AC35:AI35">
      <formula1>10000</formula1>
      <formula2>999999</formula2>
    </dataValidation>
  </dataValidations>
  <pageMargins left="0.15748031496062992" right="0.15748031496062992" top="0.19685039370078741" bottom="0.15748031496062992" header="0.15748031496062992" footer="0.15748031496062992"/>
  <pageSetup paperSize="9" scale="81" orientation="portrait" horizontalDpi="4294967294" verticalDpi="4294967294" r:id="rId1"/>
  <headerFooter>
    <oddFooter>&amp;L&amp;"Arial,Regular"&amp;8IRIN 230/2015&amp;C&amp;"Arial,Regular"&amp;8Page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D68"/>
  <sheetViews>
    <sheetView showGridLines="0" showRowColHeaders="0" topLeftCell="A49" zoomScaleNormal="100" workbookViewId="0">
      <selection activeCell="AE41" sqref="AE41:AL42"/>
    </sheetView>
  </sheetViews>
  <sheetFormatPr defaultRowHeight="15" x14ac:dyDescent="0.25"/>
  <cols>
    <col min="1" max="1" width="3.28515625" style="1" customWidth="1"/>
    <col min="2" max="2" width="2.85546875" style="1" customWidth="1"/>
    <col min="3" max="3" width="8.7109375" style="1" customWidth="1"/>
    <col min="4" max="4" width="3.140625" style="1" customWidth="1"/>
    <col min="5" max="5" width="3.5703125" style="1" customWidth="1"/>
    <col min="6" max="6" width="2.7109375" style="1" customWidth="1"/>
    <col min="7" max="7" width="3" style="1" customWidth="1"/>
    <col min="8" max="8" width="2.7109375" style="1" customWidth="1"/>
    <col min="9" max="9" width="3.7109375" style="1" customWidth="1"/>
    <col min="10" max="10" width="2.7109375" style="1" customWidth="1"/>
    <col min="11" max="11" width="1.5703125" style="1" customWidth="1"/>
    <col min="12" max="12" width="6.28515625" style="1" hidden="1" customWidth="1"/>
    <col min="13" max="13" width="3.85546875" style="1" customWidth="1"/>
    <col min="14" max="14" width="2.85546875" style="1" customWidth="1"/>
    <col min="15" max="15" width="3" style="1" customWidth="1"/>
    <col min="16" max="16" width="4.28515625" style="1" customWidth="1"/>
    <col min="17" max="17" width="2.7109375" style="1" customWidth="1"/>
    <col min="18" max="18" width="1.140625" style="1" customWidth="1"/>
    <col min="19" max="19" width="3.5703125" style="1" customWidth="1"/>
    <col min="20" max="20" width="3.7109375" style="1" customWidth="1"/>
    <col min="21" max="21" width="3.140625" style="1" customWidth="1"/>
    <col min="22" max="22" width="3.42578125" style="1" customWidth="1"/>
    <col min="23" max="23" width="3.140625" style="1" customWidth="1"/>
    <col min="24" max="24" width="3.85546875" style="1" customWidth="1"/>
    <col min="25" max="25" width="2" style="1" customWidth="1"/>
    <col min="26" max="26" width="1.28515625" style="1" customWidth="1"/>
    <col min="27" max="27" width="2.7109375" style="1" customWidth="1"/>
    <col min="28" max="28" width="1.28515625" style="1" customWidth="1"/>
    <col min="29" max="29" width="2.7109375" style="1" customWidth="1"/>
    <col min="30" max="30" width="3" style="1" customWidth="1"/>
    <col min="31" max="32" width="2.140625" style="1" customWidth="1"/>
    <col min="33" max="33" width="2.85546875" style="1" customWidth="1"/>
    <col min="34" max="34" width="3" style="1" customWidth="1"/>
    <col min="35" max="35" width="4.140625" style="1" customWidth="1"/>
    <col min="36" max="36" width="4" style="1" customWidth="1"/>
    <col min="37" max="37" width="3.28515625" style="1" customWidth="1"/>
    <col min="38" max="38" width="2.5703125" style="1" customWidth="1"/>
    <col min="39" max="39" width="1.28515625" style="1" customWidth="1"/>
    <col min="40" max="40" width="4" style="1" customWidth="1"/>
    <col min="41" max="41" width="1.28515625" style="1" customWidth="1"/>
    <col min="42" max="42" width="6.7109375" style="1" customWidth="1"/>
    <col min="43" max="16384" width="9.140625" style="1"/>
  </cols>
  <sheetData>
    <row r="1" spans="1:56" ht="12.75" customHeight="1" x14ac:dyDescent="0.25">
      <c r="A1" s="517" t="s">
        <v>43</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row>
    <row r="2" spans="1:56" ht="7.5" customHeight="1" x14ac:dyDescent="0.25">
      <c r="P2" s="111"/>
    </row>
    <row r="3" spans="1:56" ht="21.75" x14ac:dyDescent="0.25">
      <c r="A3" s="112" t="s">
        <v>184</v>
      </c>
      <c r="B3" s="112"/>
      <c r="C3" s="7"/>
      <c r="AA3" s="113"/>
      <c r="AB3" s="113"/>
      <c r="AC3" s="113"/>
    </row>
    <row r="4" spans="1:56" ht="27" customHeight="1" x14ac:dyDescent="0.25">
      <c r="A4" s="515" t="s">
        <v>37</v>
      </c>
      <c r="B4" s="516"/>
      <c r="C4" s="516"/>
      <c r="D4" s="516"/>
      <c r="E4" s="516"/>
      <c r="F4" s="516"/>
      <c r="G4" s="516"/>
      <c r="H4" s="516"/>
      <c r="I4" s="516"/>
      <c r="J4" s="516"/>
      <c r="K4" s="516"/>
      <c r="L4" s="516"/>
      <c r="M4" s="516"/>
      <c r="N4" s="516"/>
      <c r="O4" s="114"/>
      <c r="P4" s="115"/>
      <c r="Q4" s="115"/>
      <c r="R4" s="518" t="s">
        <v>98</v>
      </c>
      <c r="S4" s="518"/>
      <c r="T4" s="518"/>
      <c r="U4" s="518"/>
      <c r="V4" s="518"/>
      <c r="W4" s="518"/>
      <c r="X4" s="518"/>
      <c r="Y4" s="518"/>
      <c r="Z4" s="518"/>
      <c r="AA4" s="518"/>
      <c r="AB4" s="518"/>
      <c r="AC4" s="518"/>
      <c r="AD4" s="518"/>
      <c r="AE4" s="518"/>
      <c r="AF4" s="518"/>
      <c r="AG4" s="518"/>
      <c r="AH4" s="518"/>
      <c r="AI4" s="518"/>
      <c r="AJ4" s="518"/>
      <c r="AK4" s="518"/>
      <c r="AL4" s="518"/>
      <c r="AM4" s="518"/>
      <c r="AN4" s="518"/>
      <c r="AO4" s="519"/>
    </row>
    <row r="5" spans="1:56" ht="8.25" customHeight="1" x14ac:dyDescent="0.25">
      <c r="A5" s="116"/>
      <c r="B5" s="117"/>
      <c r="C5" s="118"/>
      <c r="D5" s="118"/>
      <c r="E5" s="118"/>
      <c r="F5" s="118"/>
      <c r="G5" s="118"/>
      <c r="H5" s="118"/>
      <c r="I5" s="118"/>
      <c r="J5" s="118"/>
      <c r="K5" s="118"/>
      <c r="L5" s="118"/>
      <c r="M5" s="118"/>
      <c r="N5" s="118"/>
      <c r="O5" s="119"/>
      <c r="P5" s="120"/>
      <c r="Q5" s="120"/>
      <c r="R5" s="121"/>
      <c r="S5" s="121"/>
      <c r="T5" s="121"/>
      <c r="U5" s="121"/>
      <c r="V5" s="121"/>
      <c r="W5" s="121"/>
      <c r="X5" s="121"/>
      <c r="Y5" s="121"/>
      <c r="Z5" s="121"/>
      <c r="AA5" s="121"/>
      <c r="AB5" s="121"/>
      <c r="AC5" s="121"/>
      <c r="AD5" s="121"/>
      <c r="AE5" s="121"/>
      <c r="AF5" s="121"/>
      <c r="AG5" s="121"/>
      <c r="AH5" s="121"/>
      <c r="AI5" s="121"/>
      <c r="AJ5" s="121"/>
      <c r="AK5" s="121"/>
      <c r="AL5" s="121"/>
      <c r="AM5" s="121"/>
      <c r="AN5" s="121"/>
      <c r="AO5" s="122"/>
    </row>
    <row r="6" spans="1:56" s="125" customFormat="1" ht="15" customHeight="1" x14ac:dyDescent="0.25">
      <c r="A6" s="263" t="s">
        <v>149</v>
      </c>
      <c r="B6" s="458" t="s">
        <v>145</v>
      </c>
      <c r="C6" s="458"/>
      <c r="D6" s="458"/>
      <c r="E6" s="458"/>
      <c r="F6" s="458"/>
      <c r="G6" s="458"/>
      <c r="H6" s="458"/>
      <c r="I6" s="458"/>
      <c r="J6" s="458"/>
      <c r="K6" s="458"/>
      <c r="L6" s="458"/>
      <c r="M6" s="458"/>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4"/>
    </row>
    <row r="7" spans="1:56" s="125" customFormat="1" ht="9.9499999999999993" customHeight="1" x14ac:dyDescent="0.2">
      <c r="A7" s="126"/>
      <c r="B7" s="513" t="s">
        <v>155</v>
      </c>
      <c r="C7" s="513"/>
      <c r="D7" s="513"/>
      <c r="E7" s="513"/>
      <c r="F7" s="513"/>
      <c r="G7" s="513"/>
      <c r="H7" s="513"/>
      <c r="I7" s="513"/>
      <c r="J7" s="513"/>
      <c r="K7" s="513"/>
      <c r="L7" s="513"/>
      <c r="M7" s="513"/>
      <c r="N7" s="513"/>
      <c r="O7" s="513"/>
      <c r="P7" s="513"/>
      <c r="Q7" s="513"/>
      <c r="R7" s="513"/>
      <c r="S7" s="123"/>
      <c r="T7" s="123"/>
      <c r="U7" s="123"/>
      <c r="V7" s="123"/>
      <c r="W7" s="123"/>
      <c r="X7" s="472" t="s">
        <v>123</v>
      </c>
      <c r="Y7" s="472"/>
      <c r="Z7" s="472"/>
      <c r="AA7" s="472"/>
      <c r="AB7" s="127"/>
      <c r="AC7" s="511"/>
      <c r="AD7" s="521" t="s">
        <v>38</v>
      </c>
      <c r="AE7" s="465"/>
      <c r="AF7" s="466"/>
      <c r="AG7" s="466"/>
      <c r="AH7" s="466"/>
      <c r="AI7" s="466"/>
      <c r="AJ7" s="466"/>
      <c r="AK7" s="466"/>
      <c r="AL7" s="467"/>
      <c r="AM7" s="123"/>
      <c r="AN7" s="492">
        <v>1</v>
      </c>
      <c r="AO7" s="124"/>
    </row>
    <row r="8" spans="1:56" ht="15" customHeight="1" x14ac:dyDescent="0.25">
      <c r="A8" s="38"/>
      <c r="B8" s="513"/>
      <c r="C8" s="513"/>
      <c r="D8" s="513"/>
      <c r="E8" s="513"/>
      <c r="F8" s="513"/>
      <c r="G8" s="513"/>
      <c r="H8" s="513"/>
      <c r="I8" s="513"/>
      <c r="J8" s="513"/>
      <c r="K8" s="513"/>
      <c r="L8" s="513"/>
      <c r="M8" s="513"/>
      <c r="N8" s="513"/>
      <c r="O8" s="513"/>
      <c r="P8" s="513"/>
      <c r="Q8" s="513"/>
      <c r="R8" s="513"/>
      <c r="S8" s="19"/>
      <c r="T8" s="48"/>
      <c r="U8" s="48"/>
      <c r="V8" s="48"/>
      <c r="W8" s="48"/>
      <c r="X8" s="472"/>
      <c r="Y8" s="472"/>
      <c r="Z8" s="472"/>
      <c r="AA8" s="472"/>
      <c r="AB8" s="127"/>
      <c r="AC8" s="512"/>
      <c r="AD8" s="521"/>
      <c r="AE8" s="468"/>
      <c r="AF8" s="469"/>
      <c r="AG8" s="469"/>
      <c r="AH8" s="469"/>
      <c r="AI8" s="469"/>
      <c r="AJ8" s="469"/>
      <c r="AK8" s="469"/>
      <c r="AL8" s="470"/>
      <c r="AM8" s="19"/>
      <c r="AN8" s="492"/>
      <c r="AO8" s="45"/>
    </row>
    <row r="9" spans="1:56" ht="8.25" customHeight="1" x14ac:dyDescent="0.25">
      <c r="A9" s="128"/>
      <c r="B9" s="23"/>
      <c r="C9" s="19"/>
      <c r="D9" s="19"/>
      <c r="E9" s="19"/>
      <c r="F9" s="19"/>
      <c r="G9" s="19"/>
      <c r="H9" s="19"/>
      <c r="I9" s="19"/>
      <c r="J9" s="19"/>
      <c r="K9" s="19"/>
      <c r="L9" s="19"/>
      <c r="M9" s="19"/>
      <c r="N9" s="19"/>
      <c r="O9" s="19"/>
      <c r="P9" s="19"/>
      <c r="Q9" s="19"/>
      <c r="R9" s="19"/>
      <c r="S9" s="19"/>
      <c r="T9" s="19"/>
      <c r="U9" s="19"/>
      <c r="V9" s="19"/>
      <c r="W9" s="19"/>
      <c r="X9" s="19"/>
      <c r="Y9" s="19"/>
      <c r="Z9" s="19"/>
      <c r="AA9" s="129"/>
      <c r="AB9" s="129"/>
      <c r="AC9" s="260"/>
      <c r="AD9" s="19"/>
      <c r="AE9" s="19"/>
      <c r="AF9" s="19"/>
      <c r="AG9" s="19"/>
      <c r="AH9" s="19"/>
      <c r="AI9" s="19"/>
      <c r="AJ9" s="19"/>
      <c r="AK9" s="19"/>
      <c r="AL9" s="19"/>
      <c r="AM9" s="19"/>
      <c r="AN9" s="299"/>
      <c r="AO9" s="45"/>
    </row>
    <row r="10" spans="1:56" ht="15" customHeight="1" x14ac:dyDescent="0.25">
      <c r="A10" s="487" t="s">
        <v>147</v>
      </c>
      <c r="B10" s="458" t="s">
        <v>146</v>
      </c>
      <c r="C10" s="458"/>
      <c r="D10" s="458"/>
      <c r="E10" s="458"/>
      <c r="F10" s="458"/>
      <c r="G10" s="458"/>
      <c r="H10" s="458"/>
      <c r="I10" s="458"/>
      <c r="J10" s="458"/>
      <c r="K10" s="458"/>
      <c r="L10" s="458"/>
      <c r="M10" s="19"/>
      <c r="N10" s="19"/>
      <c r="O10" s="19"/>
      <c r="P10" s="19"/>
      <c r="Q10" s="19"/>
      <c r="R10" s="19"/>
      <c r="S10" s="19"/>
      <c r="T10" s="19"/>
      <c r="U10" s="19"/>
      <c r="V10" s="19"/>
      <c r="W10" s="19"/>
      <c r="X10" s="19"/>
      <c r="Y10" s="19"/>
      <c r="Z10" s="19"/>
      <c r="AA10" s="129"/>
      <c r="AB10" s="129"/>
      <c r="AC10" s="260"/>
      <c r="AD10" s="456" t="s">
        <v>38</v>
      </c>
      <c r="AE10" s="465"/>
      <c r="AF10" s="466"/>
      <c r="AG10" s="466"/>
      <c r="AH10" s="466"/>
      <c r="AI10" s="466"/>
      <c r="AJ10" s="466"/>
      <c r="AK10" s="466"/>
      <c r="AL10" s="467"/>
      <c r="AM10" s="19"/>
      <c r="AN10" s="492">
        <v>2</v>
      </c>
      <c r="AO10" s="45"/>
    </row>
    <row r="11" spans="1:56" s="15" customFormat="1" ht="9.9499999999999993" customHeight="1" x14ac:dyDescent="0.25">
      <c r="A11" s="487"/>
      <c r="B11" s="458"/>
      <c r="C11" s="458"/>
      <c r="D11" s="458"/>
      <c r="E11" s="458"/>
      <c r="F11" s="458"/>
      <c r="G11" s="458"/>
      <c r="H11" s="458"/>
      <c r="I11" s="458"/>
      <c r="J11" s="458"/>
      <c r="K11" s="458"/>
      <c r="L11" s="458"/>
      <c r="M11" s="46"/>
      <c r="N11" s="46"/>
      <c r="O11" s="46"/>
      <c r="P11" s="46"/>
      <c r="Q11" s="46"/>
      <c r="R11" s="46"/>
      <c r="S11" s="46"/>
      <c r="T11" s="46"/>
      <c r="U11" s="46"/>
      <c r="V11" s="46"/>
      <c r="W11" s="46"/>
      <c r="X11" s="46"/>
      <c r="Y11" s="46"/>
      <c r="Z11" s="46"/>
      <c r="AA11" s="46"/>
      <c r="AB11" s="46"/>
      <c r="AC11" s="46"/>
      <c r="AD11" s="456" t="s">
        <v>38</v>
      </c>
      <c r="AE11" s="468"/>
      <c r="AF11" s="469"/>
      <c r="AG11" s="469"/>
      <c r="AH11" s="469"/>
      <c r="AI11" s="469"/>
      <c r="AJ11" s="469"/>
      <c r="AK11" s="469"/>
      <c r="AL11" s="470"/>
      <c r="AM11" s="46"/>
      <c r="AN11" s="520">
        <v>2</v>
      </c>
      <c r="AO11" s="47"/>
      <c r="AR11" s="1"/>
      <c r="AS11" s="1"/>
      <c r="AT11" s="1"/>
      <c r="AU11" s="1"/>
      <c r="AV11" s="1"/>
      <c r="AW11" s="1"/>
      <c r="AX11" s="1"/>
      <c r="AY11" s="1"/>
      <c r="AZ11" s="1"/>
      <c r="BA11" s="1"/>
      <c r="BB11" s="1"/>
      <c r="BC11" s="1"/>
      <c r="BD11" s="1"/>
    </row>
    <row r="12" spans="1:56" ht="8.25" customHeight="1" x14ac:dyDescent="0.25">
      <c r="A12" s="128"/>
      <c r="B12" s="23"/>
      <c r="C12" s="19"/>
      <c r="D12" s="19"/>
      <c r="E12" s="19"/>
      <c r="F12" s="19"/>
      <c r="G12" s="19"/>
      <c r="H12" s="19"/>
      <c r="I12" s="19"/>
      <c r="J12" s="19"/>
      <c r="K12" s="19"/>
      <c r="L12" s="19"/>
      <c r="M12" s="19"/>
      <c r="N12" s="19"/>
      <c r="O12" s="19"/>
      <c r="P12" s="19"/>
      <c r="Q12" s="19"/>
      <c r="R12" s="19"/>
      <c r="S12" s="19"/>
      <c r="T12" s="19"/>
      <c r="U12" s="19"/>
      <c r="V12" s="19"/>
      <c r="W12" s="19"/>
      <c r="X12" s="19"/>
      <c r="Y12" s="19"/>
      <c r="Z12" s="19"/>
      <c r="AA12" s="129"/>
      <c r="AB12" s="129"/>
      <c r="AC12" s="260"/>
      <c r="AD12" s="19"/>
      <c r="AE12" s="19"/>
      <c r="AF12" s="19"/>
      <c r="AG12" s="19"/>
      <c r="AH12" s="19"/>
      <c r="AI12" s="19"/>
      <c r="AJ12" s="19"/>
      <c r="AK12" s="19"/>
      <c r="AL12" s="19"/>
      <c r="AM12" s="19"/>
      <c r="AN12" s="19"/>
      <c r="AO12" s="45"/>
    </row>
    <row r="13" spans="1:56" s="15" customFormat="1" ht="15" customHeight="1" x14ac:dyDescent="0.2">
      <c r="A13" s="487" t="s">
        <v>148</v>
      </c>
      <c r="B13" s="458" t="s">
        <v>152</v>
      </c>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261"/>
      <c r="AA13" s="46"/>
      <c r="AB13" s="46"/>
      <c r="AC13" s="46"/>
      <c r="AD13" s="46"/>
      <c r="AE13" s="46"/>
      <c r="AF13" s="46"/>
      <c r="AG13" s="46"/>
      <c r="AH13" s="46"/>
      <c r="AI13" s="46"/>
      <c r="AJ13" s="46"/>
      <c r="AK13" s="46"/>
      <c r="AL13" s="40"/>
      <c r="AM13" s="46"/>
      <c r="AN13" s="46"/>
      <c r="AO13" s="47"/>
    </row>
    <row r="14" spans="1:56" ht="8.25" customHeight="1" x14ac:dyDescent="0.25">
      <c r="A14" s="487"/>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261"/>
      <c r="AA14" s="129"/>
      <c r="AB14" s="129"/>
      <c r="AC14" s="260"/>
      <c r="AD14" s="19"/>
      <c r="AE14" s="19"/>
      <c r="AF14" s="19"/>
      <c r="AG14" s="19"/>
      <c r="AH14" s="19"/>
      <c r="AI14" s="19"/>
      <c r="AJ14" s="19"/>
      <c r="AK14" s="19"/>
      <c r="AL14" s="19"/>
      <c r="AM14" s="19"/>
      <c r="AN14" s="19"/>
      <c r="AO14" s="45"/>
    </row>
    <row r="15" spans="1:56" ht="8.25" customHeight="1" x14ac:dyDescent="0.25">
      <c r="A15" s="128"/>
      <c r="B15" s="23"/>
      <c r="C15" s="19"/>
      <c r="D15" s="19"/>
      <c r="E15" s="19"/>
      <c r="F15" s="19"/>
      <c r="G15" s="19"/>
      <c r="H15" s="19"/>
      <c r="I15" s="19"/>
      <c r="J15" s="19"/>
      <c r="K15" s="19"/>
      <c r="L15" s="19"/>
      <c r="M15" s="19"/>
      <c r="N15" s="19"/>
      <c r="O15" s="19"/>
      <c r="P15" s="19"/>
      <c r="Q15" s="19"/>
      <c r="R15" s="19"/>
      <c r="S15" s="19"/>
      <c r="T15" s="19"/>
      <c r="U15" s="19"/>
      <c r="V15" s="19"/>
      <c r="W15" s="19"/>
      <c r="X15" s="19"/>
      <c r="Y15" s="19"/>
      <c r="Z15" s="19"/>
      <c r="AA15" s="129"/>
      <c r="AB15" s="129"/>
      <c r="AC15" s="260"/>
      <c r="AD15" s="19"/>
      <c r="AE15" s="19"/>
      <c r="AF15" s="19"/>
      <c r="AG15" s="19"/>
      <c r="AH15" s="19"/>
      <c r="AI15" s="19"/>
      <c r="AJ15" s="19"/>
      <c r="AK15" s="19"/>
      <c r="AL15" s="19"/>
      <c r="AM15" s="19"/>
      <c r="AN15" s="19"/>
      <c r="AO15" s="45"/>
    </row>
    <row r="16" spans="1:56" ht="15" customHeight="1" x14ac:dyDescent="0.25">
      <c r="A16" s="130"/>
      <c r="B16" s="131" t="s">
        <v>124</v>
      </c>
      <c r="C16" s="455" t="s">
        <v>127</v>
      </c>
      <c r="D16" s="455"/>
      <c r="E16" s="455"/>
      <c r="F16" s="455"/>
      <c r="G16" s="455"/>
      <c r="H16" s="455"/>
      <c r="I16" s="455"/>
      <c r="J16" s="455"/>
      <c r="K16" s="455"/>
      <c r="L16" s="455"/>
      <c r="M16" s="456" t="s">
        <v>38</v>
      </c>
      <c r="N16" s="465"/>
      <c r="O16" s="466"/>
      <c r="P16" s="466"/>
      <c r="Q16" s="466"/>
      <c r="R16" s="466"/>
      <c r="S16" s="466"/>
      <c r="T16" s="467"/>
      <c r="U16" s="132"/>
      <c r="V16" s="491"/>
      <c r="W16" s="262"/>
      <c r="X16" s="19"/>
      <c r="Y16" s="19"/>
      <c r="Z16" s="19"/>
      <c r="AA16" s="19"/>
      <c r="AB16" s="19"/>
      <c r="AC16" s="19"/>
      <c r="AD16" s="19"/>
      <c r="AE16" s="19"/>
      <c r="AF16" s="19"/>
      <c r="AG16" s="19"/>
      <c r="AH16" s="19"/>
      <c r="AI16" s="19"/>
      <c r="AJ16" s="19"/>
      <c r="AK16" s="19"/>
      <c r="AL16" s="23"/>
      <c r="AM16" s="19"/>
      <c r="AN16" s="19"/>
      <c r="AO16" s="45"/>
    </row>
    <row r="17" spans="1:50" ht="9.9499999999999993" customHeight="1" x14ac:dyDescent="0.25">
      <c r="A17" s="130"/>
      <c r="B17" s="131"/>
      <c r="C17" s="455"/>
      <c r="D17" s="455"/>
      <c r="E17" s="455"/>
      <c r="F17" s="455"/>
      <c r="G17" s="455"/>
      <c r="H17" s="455"/>
      <c r="I17" s="455"/>
      <c r="J17" s="455"/>
      <c r="K17" s="455"/>
      <c r="L17" s="455"/>
      <c r="M17" s="456"/>
      <c r="N17" s="468"/>
      <c r="O17" s="469"/>
      <c r="P17" s="469"/>
      <c r="Q17" s="469"/>
      <c r="R17" s="469"/>
      <c r="S17" s="469"/>
      <c r="T17" s="470"/>
      <c r="U17" s="132"/>
      <c r="V17" s="491"/>
      <c r="W17" s="262"/>
      <c r="X17" s="19"/>
      <c r="Y17" s="19"/>
      <c r="Z17" s="19"/>
      <c r="AA17" s="19"/>
      <c r="AB17" s="19"/>
      <c r="AC17" s="19"/>
      <c r="AD17" s="19"/>
      <c r="AE17" s="19"/>
      <c r="AF17" s="19"/>
      <c r="AG17" s="19"/>
      <c r="AH17" s="19"/>
      <c r="AI17" s="19"/>
      <c r="AJ17" s="19"/>
      <c r="AK17" s="19"/>
      <c r="AL17" s="23"/>
      <c r="AM17" s="19"/>
      <c r="AN17" s="19"/>
      <c r="AO17" s="133"/>
    </row>
    <row r="18" spans="1:50" ht="8.25" customHeight="1" x14ac:dyDescent="0.25">
      <c r="A18" s="128"/>
      <c r="B18" s="23"/>
      <c r="C18" s="19"/>
      <c r="D18" s="19"/>
      <c r="E18" s="19"/>
      <c r="F18" s="19"/>
      <c r="G18" s="19"/>
      <c r="H18" s="19"/>
      <c r="I18" s="19"/>
      <c r="J18" s="19"/>
      <c r="K18" s="19"/>
      <c r="L18" s="19"/>
      <c r="M18" s="19"/>
      <c r="N18" s="19"/>
      <c r="O18" s="19"/>
      <c r="P18" s="19"/>
      <c r="Q18" s="19"/>
      <c r="R18" s="19"/>
      <c r="S18" s="19"/>
      <c r="T18" s="19"/>
      <c r="U18" s="19"/>
      <c r="V18" s="19"/>
      <c r="W18" s="19"/>
      <c r="X18" s="19"/>
      <c r="Y18" s="19"/>
      <c r="Z18" s="19"/>
      <c r="AA18" s="129"/>
      <c r="AB18" s="129"/>
      <c r="AC18" s="260"/>
      <c r="AD18" s="19"/>
      <c r="AE18" s="19"/>
      <c r="AF18" s="19"/>
      <c r="AG18" s="19"/>
      <c r="AH18" s="19"/>
      <c r="AI18" s="19"/>
      <c r="AJ18" s="19"/>
      <c r="AK18" s="19"/>
      <c r="AL18" s="19"/>
      <c r="AM18" s="19"/>
      <c r="AN18" s="19"/>
      <c r="AO18" s="45"/>
    </row>
    <row r="19" spans="1:50" ht="15" customHeight="1" x14ac:dyDescent="0.25">
      <c r="A19" s="128"/>
      <c r="B19" s="40" t="s">
        <v>128</v>
      </c>
      <c r="C19" s="455" t="s">
        <v>131</v>
      </c>
      <c r="D19" s="455"/>
      <c r="E19" s="455"/>
      <c r="F19" s="455"/>
      <c r="G19" s="455"/>
      <c r="H19" s="455"/>
      <c r="I19" s="455"/>
      <c r="J19" s="455"/>
      <c r="K19" s="455"/>
      <c r="L19" s="455"/>
      <c r="M19" s="456" t="s">
        <v>38</v>
      </c>
      <c r="N19" s="465"/>
      <c r="O19" s="466"/>
      <c r="P19" s="466"/>
      <c r="Q19" s="466"/>
      <c r="R19" s="466"/>
      <c r="S19" s="466"/>
      <c r="T19" s="467"/>
      <c r="U19" s="471"/>
      <c r="V19" s="491"/>
      <c r="W19" s="134"/>
      <c r="X19" s="19"/>
      <c r="Y19" s="19"/>
      <c r="Z19" s="19"/>
      <c r="AA19" s="19"/>
      <c r="AB19" s="19"/>
      <c r="AC19" s="19"/>
      <c r="AD19" s="19"/>
      <c r="AE19" s="19"/>
      <c r="AF19" s="19"/>
      <c r="AG19" s="19"/>
      <c r="AH19" s="19"/>
      <c r="AI19" s="19"/>
      <c r="AJ19" s="19"/>
      <c r="AK19" s="19"/>
      <c r="AL19" s="23"/>
      <c r="AM19" s="19"/>
      <c r="AN19" s="19"/>
      <c r="AO19" s="45"/>
      <c r="AR19" s="522"/>
      <c r="AS19" s="522"/>
      <c r="AT19" s="522"/>
      <c r="AU19" s="522"/>
      <c r="AV19" s="522"/>
      <c r="AW19" s="522"/>
      <c r="AX19" s="522"/>
    </row>
    <row r="20" spans="1:50" ht="9.9499999999999993" customHeight="1" x14ac:dyDescent="0.25">
      <c r="A20" s="135"/>
      <c r="B20" s="136"/>
      <c r="C20" s="455"/>
      <c r="D20" s="455"/>
      <c r="E20" s="455"/>
      <c r="F20" s="455"/>
      <c r="G20" s="455"/>
      <c r="H20" s="455"/>
      <c r="I20" s="455"/>
      <c r="J20" s="455"/>
      <c r="K20" s="455"/>
      <c r="L20" s="455"/>
      <c r="M20" s="456"/>
      <c r="N20" s="468"/>
      <c r="O20" s="469"/>
      <c r="P20" s="469"/>
      <c r="Q20" s="469"/>
      <c r="R20" s="469"/>
      <c r="S20" s="469"/>
      <c r="T20" s="470"/>
      <c r="U20" s="471"/>
      <c r="V20" s="491"/>
      <c r="W20" s="137"/>
      <c r="X20" s="137"/>
      <c r="Y20" s="137"/>
      <c r="Z20" s="137"/>
      <c r="AA20" s="137"/>
      <c r="AB20" s="137"/>
      <c r="AC20" s="137"/>
      <c r="AD20" s="19"/>
      <c r="AE20" s="19"/>
      <c r="AF20" s="19"/>
      <c r="AG20" s="19"/>
      <c r="AH20" s="19"/>
      <c r="AI20" s="19"/>
      <c r="AJ20" s="19"/>
      <c r="AK20" s="19"/>
      <c r="AL20" s="23"/>
      <c r="AM20" s="19"/>
      <c r="AN20" s="19"/>
      <c r="AO20" s="45"/>
      <c r="AR20" s="522"/>
      <c r="AS20" s="522"/>
      <c r="AT20" s="522"/>
      <c r="AU20" s="522"/>
      <c r="AV20" s="522"/>
      <c r="AW20" s="522"/>
      <c r="AX20" s="522"/>
    </row>
    <row r="21" spans="1:50" ht="8.25" customHeight="1" x14ac:dyDescent="0.25">
      <c r="A21" s="128"/>
      <c r="B21" s="23"/>
      <c r="C21" s="19"/>
      <c r="D21" s="19"/>
      <c r="E21" s="19"/>
      <c r="F21" s="19"/>
      <c r="G21" s="19"/>
      <c r="H21" s="19"/>
      <c r="I21" s="19"/>
      <c r="J21" s="19"/>
      <c r="K21" s="19"/>
      <c r="L21" s="19"/>
      <c r="M21" s="19"/>
      <c r="N21" s="19"/>
      <c r="O21" s="19"/>
      <c r="P21" s="19"/>
      <c r="Q21" s="19"/>
      <c r="R21" s="19"/>
      <c r="S21" s="19"/>
      <c r="T21" s="19"/>
      <c r="U21" s="19"/>
      <c r="V21" s="19"/>
      <c r="W21" s="514" t="s">
        <v>172</v>
      </c>
      <c r="X21" s="514"/>
      <c r="Y21" s="514"/>
      <c r="Z21" s="514"/>
      <c r="AA21" s="514"/>
      <c r="AB21" s="514"/>
      <c r="AC21" s="514"/>
      <c r="AD21" s="19"/>
      <c r="AE21" s="19"/>
      <c r="AF21" s="19"/>
      <c r="AG21" s="19"/>
      <c r="AH21" s="19"/>
      <c r="AI21" s="19"/>
      <c r="AJ21" s="19"/>
      <c r="AK21" s="19"/>
      <c r="AL21" s="19"/>
      <c r="AM21" s="19"/>
      <c r="AN21" s="19"/>
      <c r="AO21" s="45"/>
      <c r="AQ21" s="137"/>
      <c r="AR21" s="137"/>
      <c r="AS21" s="137"/>
      <c r="AT21" s="137"/>
      <c r="AU21" s="137"/>
      <c r="AV21" s="137"/>
      <c r="AW21" s="137"/>
      <c r="AX21" s="137"/>
    </row>
    <row r="22" spans="1:50" ht="15" customHeight="1" x14ac:dyDescent="0.25">
      <c r="A22" s="128"/>
      <c r="B22" s="40" t="s">
        <v>129</v>
      </c>
      <c r="C22" s="455" t="s">
        <v>132</v>
      </c>
      <c r="D22" s="455"/>
      <c r="E22" s="455"/>
      <c r="F22" s="455"/>
      <c r="G22" s="455"/>
      <c r="H22" s="455"/>
      <c r="I22" s="455"/>
      <c r="J22" s="455"/>
      <c r="K22" s="455"/>
      <c r="L22" s="455"/>
      <c r="M22" s="456" t="s">
        <v>38</v>
      </c>
      <c r="N22" s="465"/>
      <c r="O22" s="466"/>
      <c r="P22" s="466"/>
      <c r="Q22" s="466"/>
      <c r="R22" s="466"/>
      <c r="S22" s="466"/>
      <c r="T22" s="467"/>
      <c r="U22" s="471"/>
      <c r="V22" s="491"/>
      <c r="W22" s="514"/>
      <c r="X22" s="514"/>
      <c r="Y22" s="514"/>
      <c r="Z22" s="514"/>
      <c r="AA22" s="514"/>
      <c r="AB22" s="514"/>
      <c r="AC22" s="514"/>
      <c r="AD22" s="456" t="s">
        <v>38</v>
      </c>
      <c r="AE22" s="496" t="str">
        <f>IF(COUNTA(N16,N19,N22)=0,"",SUM(N16,N19,N22))</f>
        <v/>
      </c>
      <c r="AF22" s="497"/>
      <c r="AG22" s="497"/>
      <c r="AH22" s="497"/>
      <c r="AI22" s="497"/>
      <c r="AJ22" s="497"/>
      <c r="AK22" s="497"/>
      <c r="AL22" s="498"/>
      <c r="AM22" s="138"/>
      <c r="AN22" s="492">
        <v>3</v>
      </c>
      <c r="AO22" s="45"/>
      <c r="AQ22" s="137"/>
      <c r="AR22" s="137"/>
      <c r="AS22" s="137"/>
      <c r="AT22" s="137"/>
      <c r="AU22" s="137"/>
      <c r="AV22" s="137"/>
      <c r="AW22" s="137"/>
      <c r="AX22" s="137"/>
    </row>
    <row r="23" spans="1:50" ht="12" customHeight="1" x14ac:dyDescent="0.25">
      <c r="A23" s="135"/>
      <c r="B23" s="136"/>
      <c r="C23" s="455"/>
      <c r="D23" s="455"/>
      <c r="E23" s="455"/>
      <c r="F23" s="455"/>
      <c r="G23" s="455"/>
      <c r="H23" s="455"/>
      <c r="I23" s="455"/>
      <c r="J23" s="455"/>
      <c r="K23" s="455"/>
      <c r="L23" s="455"/>
      <c r="M23" s="456"/>
      <c r="N23" s="468"/>
      <c r="O23" s="469"/>
      <c r="P23" s="469"/>
      <c r="Q23" s="469"/>
      <c r="R23" s="469"/>
      <c r="S23" s="469"/>
      <c r="T23" s="470"/>
      <c r="U23" s="471"/>
      <c r="V23" s="491"/>
      <c r="W23" s="514"/>
      <c r="X23" s="514"/>
      <c r="Y23" s="514"/>
      <c r="Z23" s="514"/>
      <c r="AA23" s="514"/>
      <c r="AB23" s="514"/>
      <c r="AC23" s="514"/>
      <c r="AD23" s="456"/>
      <c r="AE23" s="499"/>
      <c r="AF23" s="500"/>
      <c r="AG23" s="500"/>
      <c r="AH23" s="500"/>
      <c r="AI23" s="500"/>
      <c r="AJ23" s="500"/>
      <c r="AK23" s="500"/>
      <c r="AL23" s="501"/>
      <c r="AM23" s="19"/>
      <c r="AN23" s="492"/>
      <c r="AO23" s="45"/>
    </row>
    <row r="24" spans="1:50" ht="8.25" customHeight="1" x14ac:dyDescent="0.25">
      <c r="A24" s="128"/>
      <c r="B24" s="23"/>
      <c r="C24" s="19"/>
      <c r="D24" s="19"/>
      <c r="E24" s="19"/>
      <c r="F24" s="19"/>
      <c r="G24" s="19"/>
      <c r="H24" s="19"/>
      <c r="I24" s="19"/>
      <c r="J24" s="19"/>
      <c r="K24" s="19"/>
      <c r="L24" s="19"/>
      <c r="M24" s="19"/>
      <c r="N24" s="19"/>
      <c r="O24" s="19"/>
      <c r="P24" s="19"/>
      <c r="Q24" s="19"/>
      <c r="R24" s="19"/>
      <c r="S24" s="19"/>
      <c r="T24" s="19"/>
      <c r="U24" s="19"/>
      <c r="V24" s="19"/>
      <c r="W24" s="137"/>
      <c r="X24" s="137"/>
      <c r="Y24" s="137"/>
      <c r="Z24" s="137"/>
      <c r="AA24" s="137"/>
      <c r="AB24" s="137"/>
      <c r="AC24" s="137"/>
      <c r="AD24" s="19"/>
      <c r="AE24" s="19"/>
      <c r="AF24" s="19"/>
      <c r="AG24" s="19"/>
      <c r="AH24" s="19"/>
      <c r="AI24" s="19"/>
      <c r="AJ24" s="19"/>
      <c r="AK24" s="19"/>
      <c r="AL24" s="19"/>
      <c r="AM24" s="19"/>
      <c r="AN24" s="299"/>
      <c r="AO24" s="45"/>
    </row>
    <row r="25" spans="1:50" s="142" customFormat="1" ht="15" customHeight="1" x14ac:dyDescent="0.2">
      <c r="A25" s="488" t="s">
        <v>144</v>
      </c>
      <c r="B25" s="490" t="s">
        <v>175</v>
      </c>
      <c r="C25" s="490"/>
      <c r="D25" s="490"/>
      <c r="E25" s="490"/>
      <c r="F25" s="490"/>
      <c r="G25" s="490"/>
      <c r="H25" s="490"/>
      <c r="I25" s="490"/>
      <c r="J25" s="490"/>
      <c r="K25" s="490"/>
      <c r="L25" s="490"/>
      <c r="M25" s="490"/>
      <c r="N25" s="490"/>
      <c r="O25" s="490"/>
      <c r="P25" s="490"/>
      <c r="Q25" s="490"/>
      <c r="R25" s="490"/>
      <c r="S25" s="139"/>
      <c r="T25" s="139"/>
      <c r="U25" s="139"/>
      <c r="V25" s="139"/>
      <c r="W25" s="139"/>
      <c r="X25" s="46"/>
      <c r="Y25" s="46"/>
      <c r="Z25" s="46"/>
      <c r="AA25" s="46"/>
      <c r="AB25" s="140"/>
      <c r="AC25" s="140"/>
      <c r="AD25" s="456" t="s">
        <v>38</v>
      </c>
      <c r="AE25" s="471" t="str">
        <f>AE53</f>
        <v/>
      </c>
      <c r="AF25" s="491"/>
      <c r="AG25" s="491"/>
      <c r="AH25" s="491"/>
      <c r="AI25" s="491"/>
      <c r="AJ25" s="491"/>
      <c r="AK25" s="491"/>
      <c r="AL25" s="523"/>
      <c r="AM25" s="140"/>
      <c r="AN25" s="492">
        <v>4</v>
      </c>
      <c r="AO25" s="141"/>
    </row>
    <row r="26" spans="1:50" ht="9.9499999999999993" customHeight="1" x14ac:dyDescent="0.25">
      <c r="A26" s="488"/>
      <c r="B26" s="490"/>
      <c r="C26" s="490"/>
      <c r="D26" s="490"/>
      <c r="E26" s="490"/>
      <c r="F26" s="490"/>
      <c r="G26" s="490"/>
      <c r="H26" s="490"/>
      <c r="I26" s="490"/>
      <c r="J26" s="490"/>
      <c r="K26" s="490"/>
      <c r="L26" s="490"/>
      <c r="M26" s="490"/>
      <c r="N26" s="490"/>
      <c r="O26" s="490"/>
      <c r="P26" s="490"/>
      <c r="Q26" s="490"/>
      <c r="R26" s="490"/>
      <c r="S26" s="19"/>
      <c r="T26" s="19"/>
      <c r="U26" s="19"/>
      <c r="V26" s="19"/>
      <c r="W26" s="19"/>
      <c r="X26" s="19"/>
      <c r="Y26" s="19"/>
      <c r="Z26" s="19"/>
      <c r="AA26" s="19"/>
      <c r="AB26" s="19"/>
      <c r="AC26" s="19"/>
      <c r="AD26" s="456"/>
      <c r="AE26" s="524"/>
      <c r="AF26" s="525"/>
      <c r="AG26" s="525"/>
      <c r="AH26" s="525"/>
      <c r="AI26" s="525"/>
      <c r="AJ26" s="525"/>
      <c r="AK26" s="525"/>
      <c r="AL26" s="526"/>
      <c r="AM26" s="19"/>
      <c r="AN26" s="492"/>
      <c r="AO26" s="45"/>
    </row>
    <row r="27" spans="1:50" ht="8.25" customHeight="1" x14ac:dyDescent="0.25">
      <c r="A27" s="143"/>
      <c r="B27" s="23"/>
      <c r="C27" s="19"/>
      <c r="D27" s="19"/>
      <c r="E27" s="19"/>
      <c r="F27" s="19"/>
      <c r="G27" s="19"/>
      <c r="H27" s="19"/>
      <c r="I27" s="19"/>
      <c r="J27" s="19"/>
      <c r="K27" s="19"/>
      <c r="L27" s="19"/>
      <c r="M27" s="19"/>
      <c r="N27" s="19"/>
      <c r="O27" s="19"/>
      <c r="P27" s="19"/>
      <c r="Q27" s="19"/>
      <c r="R27" s="19"/>
      <c r="S27" s="19"/>
      <c r="T27" s="19"/>
      <c r="U27" s="19"/>
      <c r="V27" s="19"/>
      <c r="W27" s="19"/>
      <c r="X27" s="19"/>
      <c r="Y27" s="19"/>
      <c r="Z27" s="19"/>
      <c r="AA27" s="129"/>
      <c r="AB27" s="129"/>
      <c r="AC27" s="260"/>
      <c r="AD27" s="19"/>
      <c r="AE27" s="19"/>
      <c r="AF27" s="19"/>
      <c r="AG27" s="19"/>
      <c r="AH27" s="19"/>
      <c r="AI27" s="19"/>
      <c r="AJ27" s="19"/>
      <c r="AK27" s="19"/>
      <c r="AL27" s="19"/>
      <c r="AM27" s="19"/>
      <c r="AN27" s="299"/>
      <c r="AO27" s="45"/>
    </row>
    <row r="28" spans="1:50" ht="15" customHeight="1" x14ac:dyDescent="0.25">
      <c r="A28" s="488" t="s">
        <v>143</v>
      </c>
      <c r="B28" s="507" t="s">
        <v>176</v>
      </c>
      <c r="C28" s="507"/>
      <c r="D28" s="507"/>
      <c r="E28" s="507"/>
      <c r="F28" s="507"/>
      <c r="G28" s="507"/>
      <c r="H28" s="507"/>
      <c r="I28" s="507"/>
      <c r="J28" s="507"/>
      <c r="K28" s="507"/>
      <c r="L28" s="507"/>
      <c r="M28" s="507"/>
      <c r="N28" s="507"/>
      <c r="O28" s="507"/>
      <c r="P28" s="507"/>
      <c r="Q28" s="507"/>
      <c r="R28" s="507"/>
      <c r="S28" s="507"/>
      <c r="T28" s="19"/>
      <c r="U28" s="19"/>
      <c r="V28" s="19"/>
      <c r="W28" s="19"/>
      <c r="X28" s="19"/>
      <c r="Y28" s="19"/>
      <c r="Z28" s="19"/>
      <c r="AA28" s="19"/>
      <c r="AB28" s="19"/>
      <c r="AC28" s="19"/>
      <c r="AD28" s="456" t="s">
        <v>38</v>
      </c>
      <c r="AE28" s="465"/>
      <c r="AF28" s="466"/>
      <c r="AG28" s="466"/>
      <c r="AH28" s="466"/>
      <c r="AI28" s="466"/>
      <c r="AJ28" s="466"/>
      <c r="AK28" s="466"/>
      <c r="AL28" s="467"/>
      <c r="AM28" s="19"/>
      <c r="AN28" s="492">
        <v>5</v>
      </c>
      <c r="AO28" s="45"/>
      <c r="AT28" s="144"/>
    </row>
    <row r="29" spans="1:50" ht="9.9499999999999993" customHeight="1" x14ac:dyDescent="0.25">
      <c r="A29" s="488"/>
      <c r="B29" s="507"/>
      <c r="C29" s="507"/>
      <c r="D29" s="507"/>
      <c r="E29" s="507"/>
      <c r="F29" s="507"/>
      <c r="G29" s="507"/>
      <c r="H29" s="507"/>
      <c r="I29" s="507"/>
      <c r="J29" s="507"/>
      <c r="K29" s="507"/>
      <c r="L29" s="507"/>
      <c r="M29" s="507"/>
      <c r="N29" s="507"/>
      <c r="O29" s="507"/>
      <c r="P29" s="507"/>
      <c r="Q29" s="507"/>
      <c r="R29" s="507"/>
      <c r="S29" s="507"/>
      <c r="T29" s="19"/>
      <c r="U29" s="19"/>
      <c r="V29" s="19"/>
      <c r="W29" s="19"/>
      <c r="X29" s="19"/>
      <c r="Y29" s="19"/>
      <c r="Z29" s="19"/>
      <c r="AA29" s="19"/>
      <c r="AB29" s="19"/>
      <c r="AC29" s="19"/>
      <c r="AD29" s="456"/>
      <c r="AE29" s="468"/>
      <c r="AF29" s="469"/>
      <c r="AG29" s="469"/>
      <c r="AH29" s="469"/>
      <c r="AI29" s="469"/>
      <c r="AJ29" s="469"/>
      <c r="AK29" s="469"/>
      <c r="AL29" s="470"/>
      <c r="AM29" s="19"/>
      <c r="AN29" s="492"/>
      <c r="AO29" s="45"/>
    </row>
    <row r="30" spans="1:50" ht="8.25" customHeight="1" x14ac:dyDescent="0.25">
      <c r="A30" s="145"/>
      <c r="B30" s="146"/>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147"/>
      <c r="AE30" s="64"/>
      <c r="AF30" s="64"/>
      <c r="AG30" s="64"/>
      <c r="AH30" s="64"/>
      <c r="AI30" s="64"/>
      <c r="AJ30" s="64"/>
      <c r="AK30" s="64"/>
      <c r="AL30" s="148"/>
      <c r="AM30" s="64"/>
      <c r="AN30" s="149"/>
      <c r="AO30" s="65"/>
    </row>
    <row r="31" spans="1:50" ht="8.25" customHeight="1" x14ac:dyDescent="0.25">
      <c r="A31" s="150"/>
      <c r="B31" s="151"/>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152"/>
      <c r="AE31" s="36"/>
      <c r="AF31" s="36"/>
      <c r="AG31" s="36"/>
      <c r="AH31" s="36"/>
      <c r="AI31" s="36"/>
      <c r="AJ31" s="36"/>
      <c r="AK31" s="36"/>
      <c r="AL31" s="153"/>
      <c r="AM31" s="36"/>
      <c r="AN31" s="154"/>
      <c r="AO31" s="37"/>
    </row>
    <row r="32" spans="1:50" ht="9.9499999999999993" customHeight="1" x14ac:dyDescent="0.25">
      <c r="A32" s="155"/>
      <c r="B32" s="44"/>
      <c r="C32" s="19"/>
      <c r="D32" s="19"/>
      <c r="E32" s="19"/>
      <c r="F32" s="19"/>
      <c r="G32" s="19"/>
      <c r="H32" s="19"/>
      <c r="I32" s="19"/>
      <c r="J32" s="19"/>
      <c r="K32" s="19"/>
      <c r="L32" s="19"/>
      <c r="M32" s="19"/>
      <c r="N32" s="19"/>
      <c r="O32" s="19"/>
      <c r="P32" s="19"/>
      <c r="Q32" s="510" t="s">
        <v>44</v>
      </c>
      <c r="R32" s="510"/>
      <c r="S32" s="510"/>
      <c r="T32" s="510"/>
      <c r="U32" s="510"/>
      <c r="V32" s="510"/>
      <c r="W32" s="472" t="s">
        <v>123</v>
      </c>
      <c r="X32" s="472"/>
      <c r="Y32" s="472"/>
      <c r="Z32" s="156"/>
      <c r="AA32" s="508" t="str">
        <f>IF(COUNTA(AE7,AE10,AE22,AE25,AE28)=0,"",IF(SUM(AE28,AE25,AE22,AE10,AE7*IF(OR(AC7="X",AC7="x"),-1,1))&lt;0,"X",""))</f>
        <v/>
      </c>
      <c r="AB32" s="127"/>
      <c r="AC32" s="456" t="s">
        <v>38</v>
      </c>
      <c r="AD32" s="496" t="str">
        <f>IF(AND(COUNTA(AE7,AE10,AE28)=0,AE22="",AE25=""),"",ABS(SUM(AE28,AE25,AE22,AE10,AE7*IF(OR(AC7="X",AC7="x"),-1,1))))</f>
        <v/>
      </c>
      <c r="AE32" s="497"/>
      <c r="AF32" s="497"/>
      <c r="AG32" s="497"/>
      <c r="AH32" s="497"/>
      <c r="AI32" s="497"/>
      <c r="AJ32" s="497"/>
      <c r="AK32" s="497"/>
      <c r="AL32" s="498"/>
      <c r="AM32" s="19"/>
      <c r="AN32" s="157"/>
      <c r="AO32" s="45"/>
    </row>
    <row r="33" spans="1:49" ht="15" customHeight="1" x14ac:dyDescent="0.25">
      <c r="A33" s="38"/>
      <c r="B33" s="19"/>
      <c r="C33" s="19"/>
      <c r="D33" s="19"/>
      <c r="E33" s="19"/>
      <c r="F33" s="19"/>
      <c r="G33" s="19"/>
      <c r="H33" s="19"/>
      <c r="I33" s="19"/>
      <c r="J33" s="19"/>
      <c r="K33" s="19"/>
      <c r="L33" s="19"/>
      <c r="M33" s="19"/>
      <c r="N33" s="19"/>
      <c r="O33" s="19"/>
      <c r="P33" s="158"/>
      <c r="Q33" s="510"/>
      <c r="R33" s="510"/>
      <c r="S33" s="510"/>
      <c r="T33" s="510"/>
      <c r="U33" s="510"/>
      <c r="V33" s="510"/>
      <c r="W33" s="472"/>
      <c r="X33" s="472"/>
      <c r="Y33" s="472"/>
      <c r="Z33" s="156"/>
      <c r="AA33" s="509"/>
      <c r="AB33" s="127"/>
      <c r="AC33" s="456"/>
      <c r="AD33" s="499"/>
      <c r="AE33" s="500"/>
      <c r="AF33" s="500"/>
      <c r="AG33" s="500"/>
      <c r="AH33" s="500"/>
      <c r="AI33" s="500"/>
      <c r="AJ33" s="500"/>
      <c r="AK33" s="500"/>
      <c r="AL33" s="501"/>
      <c r="AM33" s="19"/>
      <c r="AN33" s="159"/>
      <c r="AO33" s="45"/>
    </row>
    <row r="34" spans="1:49" ht="8.25" customHeight="1" x14ac:dyDescent="0.25">
      <c r="A34" s="155"/>
      <c r="B34" s="44"/>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60"/>
      <c r="AE34" s="19"/>
      <c r="AF34" s="19"/>
      <c r="AG34" s="19"/>
      <c r="AH34" s="19"/>
      <c r="AI34" s="19"/>
      <c r="AJ34" s="19"/>
      <c r="AK34" s="19"/>
      <c r="AL34" s="161"/>
      <c r="AM34" s="19"/>
      <c r="AN34" s="157"/>
      <c r="AO34" s="45"/>
    </row>
    <row r="35" spans="1:49" x14ac:dyDescent="0.25">
      <c r="A35" s="162" t="s">
        <v>40</v>
      </c>
      <c r="B35" s="163"/>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5"/>
      <c r="AM35" s="164"/>
      <c r="AN35" s="166"/>
      <c r="AO35" s="167"/>
    </row>
    <row r="36" spans="1:49" x14ac:dyDescent="0.25">
      <c r="A36" s="168"/>
      <c r="B36" s="169"/>
      <c r="C36" s="170" t="s">
        <v>54</v>
      </c>
      <c r="D36" s="170"/>
      <c r="E36" s="170"/>
      <c r="F36" s="170"/>
      <c r="G36" s="170"/>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71"/>
      <c r="AM36" s="169"/>
      <c r="AN36" s="172"/>
      <c r="AO36" s="173"/>
    </row>
    <row r="37" spans="1:49" ht="8.25" customHeight="1" x14ac:dyDescent="0.25">
      <c r="A37" s="174"/>
      <c r="B37" s="175"/>
      <c r="C37" s="176"/>
      <c r="D37" s="176"/>
      <c r="E37" s="176"/>
      <c r="F37" s="176"/>
      <c r="G37" s="176"/>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7"/>
      <c r="AM37" s="175"/>
      <c r="AN37" s="178"/>
      <c r="AO37" s="133"/>
    </row>
    <row r="38" spans="1:49" s="182" customFormat="1" ht="15" customHeight="1" x14ac:dyDescent="0.25">
      <c r="A38" s="487" t="s">
        <v>137</v>
      </c>
      <c r="B38" s="493" t="s">
        <v>161</v>
      </c>
      <c r="C38" s="493"/>
      <c r="D38" s="493"/>
      <c r="E38" s="493"/>
      <c r="F38" s="493"/>
      <c r="G38" s="493"/>
      <c r="H38" s="493"/>
      <c r="I38" s="493"/>
      <c r="J38" s="493"/>
      <c r="K38" s="493"/>
      <c r="L38" s="493"/>
      <c r="M38" s="493"/>
      <c r="N38" s="493"/>
      <c r="O38" s="493"/>
      <c r="P38" s="493"/>
      <c r="Q38" s="493"/>
      <c r="R38" s="493"/>
      <c r="S38" s="493"/>
      <c r="T38" s="493"/>
      <c r="U38" s="493"/>
      <c r="V38" s="179"/>
      <c r="W38" s="179"/>
      <c r="X38" s="180"/>
      <c r="Y38" s="180"/>
      <c r="Z38" s="180"/>
      <c r="AA38" s="180"/>
      <c r="AB38" s="180"/>
      <c r="AC38" s="180"/>
      <c r="AD38" s="456" t="s">
        <v>38</v>
      </c>
      <c r="AE38" s="465"/>
      <c r="AF38" s="466"/>
      <c r="AG38" s="466"/>
      <c r="AH38" s="466"/>
      <c r="AI38" s="466"/>
      <c r="AJ38" s="466"/>
      <c r="AK38" s="466"/>
      <c r="AL38" s="467"/>
      <c r="AM38" s="180"/>
      <c r="AN38" s="492">
        <v>6</v>
      </c>
      <c r="AO38" s="181"/>
      <c r="AQ38" s="527"/>
      <c r="AR38" s="527"/>
      <c r="AS38" s="527"/>
      <c r="AT38" s="527"/>
      <c r="AU38" s="527"/>
      <c r="AV38" s="527"/>
      <c r="AW38" s="527"/>
    </row>
    <row r="39" spans="1:49" s="182" customFormat="1" ht="9.9499999999999993" customHeight="1" x14ac:dyDescent="0.25">
      <c r="A39" s="487"/>
      <c r="B39" s="493"/>
      <c r="C39" s="493"/>
      <c r="D39" s="493"/>
      <c r="E39" s="493"/>
      <c r="F39" s="493"/>
      <c r="G39" s="493"/>
      <c r="H39" s="493"/>
      <c r="I39" s="493"/>
      <c r="J39" s="493"/>
      <c r="K39" s="493"/>
      <c r="L39" s="493"/>
      <c r="M39" s="493"/>
      <c r="N39" s="493"/>
      <c r="O39" s="493"/>
      <c r="P39" s="493"/>
      <c r="Q39" s="493"/>
      <c r="R39" s="493"/>
      <c r="S39" s="493"/>
      <c r="T39" s="493"/>
      <c r="U39" s="493"/>
      <c r="V39" s="179"/>
      <c r="W39" s="179"/>
      <c r="X39" s="180"/>
      <c r="Y39" s="180"/>
      <c r="Z39" s="180"/>
      <c r="AA39" s="180"/>
      <c r="AB39" s="180"/>
      <c r="AC39" s="180"/>
      <c r="AD39" s="456"/>
      <c r="AE39" s="468"/>
      <c r="AF39" s="469"/>
      <c r="AG39" s="469"/>
      <c r="AH39" s="469"/>
      <c r="AI39" s="469"/>
      <c r="AJ39" s="469"/>
      <c r="AK39" s="469"/>
      <c r="AL39" s="470"/>
      <c r="AM39" s="180"/>
      <c r="AN39" s="492"/>
      <c r="AO39" s="181"/>
      <c r="AQ39" s="527"/>
      <c r="AR39" s="527"/>
      <c r="AS39" s="527"/>
      <c r="AT39" s="527"/>
      <c r="AU39" s="527"/>
      <c r="AV39" s="527"/>
      <c r="AW39" s="527"/>
    </row>
    <row r="40" spans="1:49" ht="8.25" customHeight="1" x14ac:dyDescent="0.25">
      <c r="A40" s="183"/>
      <c r="B40" s="184"/>
      <c r="C40" s="23"/>
      <c r="D40" s="23"/>
      <c r="E40" s="23"/>
      <c r="F40" s="23"/>
      <c r="G40" s="23"/>
      <c r="H40" s="23"/>
      <c r="I40" s="23"/>
      <c r="J40" s="23"/>
      <c r="K40" s="23"/>
      <c r="L40" s="23"/>
      <c r="M40" s="23"/>
      <c r="N40" s="23"/>
      <c r="O40" s="23"/>
      <c r="P40" s="23"/>
      <c r="Q40" s="23"/>
      <c r="R40" s="23"/>
      <c r="S40" s="23"/>
      <c r="T40" s="23"/>
      <c r="U40" s="23"/>
      <c r="V40" s="23"/>
      <c r="W40" s="23"/>
      <c r="X40" s="19"/>
      <c r="Y40" s="19"/>
      <c r="Z40" s="19"/>
      <c r="AA40" s="19"/>
      <c r="AB40" s="19"/>
      <c r="AC40" s="19"/>
      <c r="AD40" s="19"/>
      <c r="AE40" s="185"/>
      <c r="AF40" s="262"/>
      <c r="AG40" s="262"/>
      <c r="AH40" s="262"/>
      <c r="AI40" s="262"/>
      <c r="AJ40" s="262"/>
      <c r="AK40" s="262"/>
      <c r="AL40" s="262"/>
      <c r="AM40" s="19"/>
      <c r="AN40" s="157"/>
      <c r="AO40" s="45"/>
      <c r="AQ40" s="527"/>
      <c r="AR40" s="527"/>
      <c r="AS40" s="527"/>
      <c r="AT40" s="527"/>
      <c r="AU40" s="527"/>
      <c r="AV40" s="527"/>
      <c r="AW40" s="527"/>
    </row>
    <row r="41" spans="1:49" ht="15" customHeight="1" x14ac:dyDescent="0.25">
      <c r="A41" s="506" t="s">
        <v>138</v>
      </c>
      <c r="B41" s="505" t="s">
        <v>162</v>
      </c>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186"/>
      <c r="AA41" s="41"/>
      <c r="AB41" s="19"/>
      <c r="AC41" s="19"/>
      <c r="AD41" s="456" t="s">
        <v>38</v>
      </c>
      <c r="AE41" s="465"/>
      <c r="AF41" s="466"/>
      <c r="AG41" s="466"/>
      <c r="AH41" s="466"/>
      <c r="AI41" s="466"/>
      <c r="AJ41" s="466"/>
      <c r="AK41" s="466"/>
      <c r="AL41" s="467" t="s">
        <v>39</v>
      </c>
      <c r="AM41" s="19"/>
      <c r="AN41" s="492">
        <v>7</v>
      </c>
      <c r="AO41" s="45"/>
      <c r="AQ41" s="527"/>
      <c r="AR41" s="527"/>
      <c r="AS41" s="527"/>
      <c r="AT41" s="527"/>
      <c r="AU41" s="527"/>
      <c r="AV41" s="527"/>
      <c r="AW41" s="527"/>
    </row>
    <row r="42" spans="1:49" ht="9.9499999999999993" customHeight="1" x14ac:dyDescent="0.25">
      <c r="A42" s="506"/>
      <c r="B42" s="505"/>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186"/>
      <c r="AA42" s="41"/>
      <c r="AB42" s="19"/>
      <c r="AC42" s="19"/>
      <c r="AD42" s="456"/>
      <c r="AE42" s="468"/>
      <c r="AF42" s="469"/>
      <c r="AG42" s="469"/>
      <c r="AH42" s="469"/>
      <c r="AI42" s="469"/>
      <c r="AJ42" s="469"/>
      <c r="AK42" s="469"/>
      <c r="AL42" s="470"/>
      <c r="AM42" s="19"/>
      <c r="AN42" s="492"/>
      <c r="AO42" s="45"/>
    </row>
    <row r="43" spans="1:49" ht="8.25" customHeight="1" x14ac:dyDescent="0.25">
      <c r="A43" s="62"/>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57"/>
      <c r="AO43" s="45"/>
    </row>
    <row r="44" spans="1:49" x14ac:dyDescent="0.25">
      <c r="A44" s="187" t="s">
        <v>130</v>
      </c>
      <c r="B44" s="163"/>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6"/>
      <c r="AO44" s="188"/>
    </row>
    <row r="45" spans="1:49" x14ac:dyDescent="0.25">
      <c r="A45" s="168"/>
      <c r="B45" s="169"/>
      <c r="C45" s="189" t="s">
        <v>160</v>
      </c>
      <c r="D45" s="189"/>
      <c r="E45" s="189"/>
      <c r="F45" s="189"/>
      <c r="G45" s="18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72"/>
      <c r="AO45" s="190"/>
    </row>
    <row r="46" spans="1:49" ht="8.25" customHeight="1" x14ac:dyDescent="0.25">
      <c r="A46" s="191"/>
      <c r="B46" s="192"/>
      <c r="C46" s="193"/>
      <c r="D46" s="193"/>
      <c r="E46" s="193"/>
      <c r="F46" s="193"/>
      <c r="G46" s="193"/>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4"/>
      <c r="AO46" s="195"/>
    </row>
    <row r="47" spans="1:49" ht="9.9499999999999993" customHeight="1" x14ac:dyDescent="0.25">
      <c r="A47" s="487" t="s">
        <v>139</v>
      </c>
      <c r="B47" s="494" t="s">
        <v>140</v>
      </c>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196"/>
      <c r="AK47" s="196"/>
      <c r="AL47" s="196"/>
      <c r="AM47" s="196"/>
      <c r="AN47" s="492">
        <v>8</v>
      </c>
      <c r="AO47" s="197"/>
    </row>
    <row r="48" spans="1:49" ht="15.75" customHeight="1" x14ac:dyDescent="0.25">
      <c r="A48" s="487"/>
      <c r="B48" s="495"/>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1"/>
      <c r="AK48" s="41"/>
      <c r="AL48" s="41"/>
      <c r="AM48" s="41"/>
      <c r="AN48" s="492"/>
      <c r="AO48" s="198"/>
    </row>
    <row r="49" spans="1:44" ht="15" customHeight="1" x14ac:dyDescent="0.25">
      <c r="A49" s="38"/>
      <c r="B49" s="374" t="s">
        <v>56</v>
      </c>
      <c r="C49" s="375"/>
      <c r="D49" s="375"/>
      <c r="E49" s="375"/>
      <c r="F49" s="375"/>
      <c r="G49" s="375"/>
      <c r="H49" s="375"/>
      <c r="I49" s="375"/>
      <c r="J49" s="375"/>
      <c r="K49" s="375"/>
      <c r="L49" s="375"/>
      <c r="M49" s="376"/>
      <c r="N49" s="374" t="s">
        <v>57</v>
      </c>
      <c r="O49" s="375"/>
      <c r="P49" s="375"/>
      <c r="Q49" s="375"/>
      <c r="R49" s="376"/>
      <c r="S49" s="344" t="s">
        <v>133</v>
      </c>
      <c r="T49" s="460"/>
      <c r="U49" s="460"/>
      <c r="V49" s="460"/>
      <c r="W49" s="461"/>
      <c r="X49" s="344" t="s">
        <v>134</v>
      </c>
      <c r="Y49" s="460"/>
      <c r="Z49" s="460"/>
      <c r="AA49" s="460"/>
      <c r="AB49" s="460"/>
      <c r="AC49" s="460"/>
      <c r="AD49" s="461"/>
      <c r="AE49" s="344" t="s">
        <v>135</v>
      </c>
      <c r="AF49" s="460"/>
      <c r="AG49" s="333"/>
      <c r="AH49" s="333"/>
      <c r="AI49" s="333"/>
      <c r="AJ49" s="333"/>
      <c r="AK49" s="333"/>
      <c r="AL49" s="334"/>
      <c r="AM49" s="19"/>
      <c r="AN49" s="19"/>
      <c r="AO49" s="45"/>
    </row>
    <row r="50" spans="1:44" ht="15" customHeight="1" x14ac:dyDescent="0.25">
      <c r="A50" s="38"/>
      <c r="B50" s="374"/>
      <c r="C50" s="375"/>
      <c r="D50" s="375"/>
      <c r="E50" s="375"/>
      <c r="F50" s="375"/>
      <c r="G50" s="375"/>
      <c r="H50" s="375"/>
      <c r="I50" s="375"/>
      <c r="J50" s="375"/>
      <c r="K50" s="375"/>
      <c r="L50" s="375"/>
      <c r="M50" s="376"/>
      <c r="N50" s="374"/>
      <c r="O50" s="375"/>
      <c r="P50" s="375"/>
      <c r="Q50" s="375"/>
      <c r="R50" s="376"/>
      <c r="S50" s="462"/>
      <c r="T50" s="463"/>
      <c r="U50" s="463"/>
      <c r="V50" s="463"/>
      <c r="W50" s="464"/>
      <c r="X50" s="462"/>
      <c r="Y50" s="463"/>
      <c r="Z50" s="463"/>
      <c r="AA50" s="463"/>
      <c r="AB50" s="463"/>
      <c r="AC50" s="463"/>
      <c r="AD50" s="464"/>
      <c r="AE50" s="462"/>
      <c r="AF50" s="463"/>
      <c r="AG50" s="336"/>
      <c r="AH50" s="336"/>
      <c r="AI50" s="336"/>
      <c r="AJ50" s="336"/>
      <c r="AK50" s="336"/>
      <c r="AL50" s="337"/>
      <c r="AM50" s="19"/>
      <c r="AN50" s="157"/>
      <c r="AO50" s="45"/>
    </row>
    <row r="51" spans="1:44" ht="30" customHeight="1" x14ac:dyDescent="0.25">
      <c r="A51" s="38"/>
      <c r="B51" s="384"/>
      <c r="C51" s="385"/>
      <c r="D51" s="385"/>
      <c r="E51" s="385"/>
      <c r="F51" s="385"/>
      <c r="G51" s="385"/>
      <c r="H51" s="385"/>
      <c r="I51" s="385"/>
      <c r="J51" s="385"/>
      <c r="K51" s="385"/>
      <c r="L51" s="385"/>
      <c r="M51" s="386"/>
      <c r="N51" s="384"/>
      <c r="O51" s="385"/>
      <c r="P51" s="385"/>
      <c r="Q51" s="385"/>
      <c r="R51" s="386"/>
      <c r="S51" s="483"/>
      <c r="T51" s="484"/>
      <c r="U51" s="484"/>
      <c r="V51" s="484"/>
      <c r="W51" s="489"/>
      <c r="X51" s="483"/>
      <c r="Y51" s="484"/>
      <c r="Z51" s="484"/>
      <c r="AA51" s="484"/>
      <c r="AB51" s="484"/>
      <c r="AC51" s="484"/>
      <c r="AD51" s="489"/>
      <c r="AE51" s="473" t="str">
        <f>IF(COUNTA(S51:AD51)=0,"",S51-X51)</f>
        <v/>
      </c>
      <c r="AF51" s="474"/>
      <c r="AG51" s="475"/>
      <c r="AH51" s="475"/>
      <c r="AI51" s="475"/>
      <c r="AJ51" s="475"/>
      <c r="AK51" s="475"/>
      <c r="AL51" s="476"/>
      <c r="AM51" s="19"/>
      <c r="AN51" s="157"/>
      <c r="AO51" s="45"/>
    </row>
    <row r="52" spans="1:44" ht="30" customHeight="1" x14ac:dyDescent="0.25">
      <c r="A52" s="38"/>
      <c r="B52" s="384"/>
      <c r="C52" s="385"/>
      <c r="D52" s="385"/>
      <c r="E52" s="385"/>
      <c r="F52" s="385"/>
      <c r="G52" s="385"/>
      <c r="H52" s="385"/>
      <c r="I52" s="385"/>
      <c r="J52" s="385"/>
      <c r="K52" s="385"/>
      <c r="L52" s="385"/>
      <c r="M52" s="386"/>
      <c r="N52" s="384"/>
      <c r="O52" s="385"/>
      <c r="P52" s="385"/>
      <c r="Q52" s="385"/>
      <c r="R52" s="386"/>
      <c r="S52" s="483"/>
      <c r="T52" s="484"/>
      <c r="U52" s="484"/>
      <c r="V52" s="484"/>
      <c r="W52" s="489"/>
      <c r="X52" s="483"/>
      <c r="Y52" s="484"/>
      <c r="Z52" s="484"/>
      <c r="AA52" s="484"/>
      <c r="AB52" s="484"/>
      <c r="AC52" s="484"/>
      <c r="AD52" s="489"/>
      <c r="AE52" s="473" t="str">
        <f>IF(COUNTA(S52:AD52)=0,"",S52-X52)</f>
        <v/>
      </c>
      <c r="AF52" s="474"/>
      <c r="AG52" s="475"/>
      <c r="AH52" s="475"/>
      <c r="AI52" s="475"/>
      <c r="AJ52" s="475"/>
      <c r="AK52" s="475"/>
      <c r="AL52" s="476"/>
      <c r="AM52" s="19"/>
      <c r="AN52" s="157"/>
      <c r="AO52" s="45"/>
    </row>
    <row r="53" spans="1:44" ht="30" customHeight="1" x14ac:dyDescent="0.25">
      <c r="A53" s="38"/>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460" t="s">
        <v>41</v>
      </c>
      <c r="AB53" s="460"/>
      <c r="AC53" s="460"/>
      <c r="AD53" s="461"/>
      <c r="AE53" s="473" t="str">
        <f>IF(AND(AE51="",AE52=""),"",MAX(0,SUM(AE51:AL52)))</f>
        <v/>
      </c>
      <c r="AF53" s="474"/>
      <c r="AG53" s="474"/>
      <c r="AH53" s="474"/>
      <c r="AI53" s="475"/>
      <c r="AJ53" s="475"/>
      <c r="AK53" s="475"/>
      <c r="AL53" s="476"/>
      <c r="AM53" s="19"/>
      <c r="AN53" s="157"/>
      <c r="AO53" s="45"/>
    </row>
    <row r="54" spans="1:44" ht="8.25" customHeight="1" x14ac:dyDescent="0.25">
      <c r="A54" s="3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57"/>
      <c r="AO54" s="45"/>
    </row>
    <row r="55" spans="1:44" ht="15" customHeight="1" x14ac:dyDescent="0.25">
      <c r="A55" s="487" t="s">
        <v>142</v>
      </c>
      <c r="B55" s="455" t="s">
        <v>141</v>
      </c>
      <c r="C55" s="455"/>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c r="AI55" s="455"/>
      <c r="AJ55" s="455"/>
      <c r="AK55" s="455"/>
      <c r="AL55" s="455"/>
      <c r="AM55" s="40"/>
      <c r="AN55" s="492">
        <v>9</v>
      </c>
      <c r="AO55" s="45"/>
    </row>
    <row r="56" spans="1:44" ht="9.9499999999999993" customHeight="1" x14ac:dyDescent="0.25">
      <c r="A56" s="48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0"/>
      <c r="AN56" s="492"/>
      <c r="AO56" s="45"/>
    </row>
    <row r="57" spans="1:44" ht="15" customHeight="1" x14ac:dyDescent="0.25">
      <c r="A57" s="38"/>
      <c r="B57" s="478" t="s">
        <v>156</v>
      </c>
      <c r="C57" s="479"/>
      <c r="D57" s="479"/>
      <c r="E57" s="479"/>
      <c r="F57" s="479"/>
      <c r="G57" s="479"/>
      <c r="H57" s="479"/>
      <c r="I57" s="479"/>
      <c r="J57" s="479"/>
      <c r="K57" s="479"/>
      <c r="L57" s="479"/>
      <c r="M57" s="479"/>
      <c r="N57" s="479"/>
      <c r="O57" s="479"/>
      <c r="P57" s="479"/>
      <c r="Q57" s="479"/>
      <c r="R57" s="480"/>
      <c r="S57" s="344" t="s">
        <v>42</v>
      </c>
      <c r="T57" s="460"/>
      <c r="U57" s="460"/>
      <c r="V57" s="460"/>
      <c r="W57" s="460"/>
      <c r="X57" s="460"/>
      <c r="Y57" s="460"/>
      <c r="Z57" s="460"/>
      <c r="AA57" s="460"/>
      <c r="AB57" s="460"/>
      <c r="AC57" s="460"/>
      <c r="AD57" s="461"/>
      <c r="AE57" s="344" t="s">
        <v>135</v>
      </c>
      <c r="AF57" s="460"/>
      <c r="AG57" s="460"/>
      <c r="AH57" s="460"/>
      <c r="AI57" s="460"/>
      <c r="AJ57" s="460"/>
      <c r="AK57" s="460"/>
      <c r="AL57" s="461"/>
      <c r="AM57" s="19"/>
      <c r="AN57" s="19"/>
      <c r="AO57" s="45"/>
    </row>
    <row r="58" spans="1:44" ht="15" customHeight="1" x14ac:dyDescent="0.25">
      <c r="A58" s="38"/>
      <c r="B58" s="481"/>
      <c r="C58" s="477"/>
      <c r="D58" s="477"/>
      <c r="E58" s="477"/>
      <c r="F58" s="477"/>
      <c r="G58" s="477"/>
      <c r="H58" s="477"/>
      <c r="I58" s="477"/>
      <c r="J58" s="477"/>
      <c r="K58" s="477"/>
      <c r="L58" s="477"/>
      <c r="M58" s="477"/>
      <c r="N58" s="477"/>
      <c r="O58" s="477"/>
      <c r="P58" s="477"/>
      <c r="Q58" s="477"/>
      <c r="R58" s="482"/>
      <c r="S58" s="462"/>
      <c r="T58" s="463"/>
      <c r="U58" s="463"/>
      <c r="V58" s="463"/>
      <c r="W58" s="463"/>
      <c r="X58" s="463"/>
      <c r="Y58" s="463"/>
      <c r="Z58" s="463"/>
      <c r="AA58" s="463"/>
      <c r="AB58" s="463"/>
      <c r="AC58" s="463"/>
      <c r="AD58" s="464"/>
      <c r="AE58" s="462"/>
      <c r="AF58" s="463"/>
      <c r="AG58" s="463"/>
      <c r="AH58" s="463"/>
      <c r="AI58" s="463"/>
      <c r="AJ58" s="463"/>
      <c r="AK58" s="463"/>
      <c r="AL58" s="464"/>
      <c r="AM58" s="19"/>
      <c r="AN58" s="157"/>
      <c r="AO58" s="45"/>
    </row>
    <row r="59" spans="1:44" ht="30" customHeight="1" x14ac:dyDescent="0.25">
      <c r="A59" s="38"/>
      <c r="B59" s="384"/>
      <c r="C59" s="385"/>
      <c r="D59" s="385"/>
      <c r="E59" s="385"/>
      <c r="F59" s="385"/>
      <c r="G59" s="385"/>
      <c r="H59" s="385"/>
      <c r="I59" s="385"/>
      <c r="J59" s="385"/>
      <c r="K59" s="385"/>
      <c r="L59" s="385"/>
      <c r="M59" s="385"/>
      <c r="N59" s="385"/>
      <c r="O59" s="385"/>
      <c r="P59" s="385"/>
      <c r="Q59" s="385"/>
      <c r="R59" s="386"/>
      <c r="S59" s="384"/>
      <c r="T59" s="385"/>
      <c r="U59" s="385"/>
      <c r="V59" s="385"/>
      <c r="W59" s="385"/>
      <c r="X59" s="385"/>
      <c r="Y59" s="385"/>
      <c r="Z59" s="385"/>
      <c r="AA59" s="385"/>
      <c r="AB59" s="385"/>
      <c r="AC59" s="385"/>
      <c r="AD59" s="386"/>
      <c r="AE59" s="483"/>
      <c r="AF59" s="484"/>
      <c r="AG59" s="485"/>
      <c r="AH59" s="485"/>
      <c r="AI59" s="485"/>
      <c r="AJ59" s="485"/>
      <c r="AK59" s="485"/>
      <c r="AL59" s="486"/>
      <c r="AM59" s="19"/>
      <c r="AN59" s="157"/>
      <c r="AO59" s="45"/>
      <c r="AR59" s="27"/>
    </row>
    <row r="60" spans="1:44" ht="30" customHeight="1" x14ac:dyDescent="0.25">
      <c r="A60" s="38"/>
      <c r="B60" s="384"/>
      <c r="C60" s="385"/>
      <c r="D60" s="385"/>
      <c r="E60" s="385"/>
      <c r="F60" s="385"/>
      <c r="G60" s="385"/>
      <c r="H60" s="385"/>
      <c r="I60" s="385"/>
      <c r="J60" s="385"/>
      <c r="K60" s="385"/>
      <c r="L60" s="385"/>
      <c r="M60" s="385"/>
      <c r="N60" s="385"/>
      <c r="O60" s="385"/>
      <c r="P60" s="385"/>
      <c r="Q60" s="385"/>
      <c r="R60" s="386"/>
      <c r="S60" s="384"/>
      <c r="T60" s="385"/>
      <c r="U60" s="385"/>
      <c r="V60" s="385"/>
      <c r="W60" s="385"/>
      <c r="X60" s="385"/>
      <c r="Y60" s="385"/>
      <c r="Z60" s="385"/>
      <c r="AA60" s="385"/>
      <c r="AB60" s="385"/>
      <c r="AC60" s="385"/>
      <c r="AD60" s="386"/>
      <c r="AE60" s="483"/>
      <c r="AF60" s="484"/>
      <c r="AG60" s="485"/>
      <c r="AH60" s="485"/>
      <c r="AI60" s="485"/>
      <c r="AJ60" s="485"/>
      <c r="AK60" s="485"/>
      <c r="AL60" s="486"/>
      <c r="AM60" s="19"/>
      <c r="AN60" s="157"/>
      <c r="AO60" s="45"/>
    </row>
    <row r="61" spans="1:44" ht="30" customHeight="1" x14ac:dyDescent="0.25">
      <c r="A61" s="38"/>
      <c r="B61" s="19"/>
      <c r="C61" s="157"/>
      <c r="D61" s="157"/>
      <c r="E61" s="157"/>
      <c r="F61" s="157"/>
      <c r="G61" s="157"/>
      <c r="H61" s="19"/>
      <c r="I61" s="19"/>
      <c r="J61" s="19"/>
      <c r="K61" s="19"/>
      <c r="L61" s="19"/>
      <c r="M61" s="19"/>
      <c r="N61" s="19"/>
      <c r="O61" s="19"/>
      <c r="P61" s="19"/>
      <c r="Q61" s="19"/>
      <c r="R61" s="19"/>
      <c r="S61" s="19"/>
      <c r="T61" s="19"/>
      <c r="U61" s="19"/>
      <c r="V61" s="19"/>
      <c r="W61" s="19"/>
      <c r="X61" s="19"/>
      <c r="Y61" s="19"/>
      <c r="Z61" s="19"/>
      <c r="AA61" s="460" t="s">
        <v>41</v>
      </c>
      <c r="AB61" s="460"/>
      <c r="AC61" s="460"/>
      <c r="AD61" s="461"/>
      <c r="AE61" s="502" t="str">
        <f>IF(COUNTA(AE59:AL60)=0,"",SUM(AE59:AL60))</f>
        <v/>
      </c>
      <c r="AF61" s="503"/>
      <c r="AG61" s="503"/>
      <c r="AH61" s="503"/>
      <c r="AI61" s="503"/>
      <c r="AJ61" s="503"/>
      <c r="AK61" s="503"/>
      <c r="AL61" s="504"/>
      <c r="AM61" s="19"/>
      <c r="AN61" s="157"/>
      <c r="AO61" s="45"/>
    </row>
    <row r="62" spans="1:44" ht="8.25" customHeight="1" x14ac:dyDescent="0.25">
      <c r="A62" s="3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57"/>
      <c r="AO62" s="45"/>
    </row>
    <row r="63" spans="1:44" ht="15" customHeight="1" x14ac:dyDescent="0.25">
      <c r="A63" s="487" t="s">
        <v>150</v>
      </c>
      <c r="B63" s="458" t="s">
        <v>151</v>
      </c>
      <c r="C63" s="458"/>
      <c r="D63" s="458"/>
      <c r="E63" s="459"/>
      <c r="F63" s="297"/>
      <c r="G63" s="199" t="s">
        <v>177</v>
      </c>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113"/>
      <c r="AM63" s="200"/>
      <c r="AN63" s="492">
        <v>10</v>
      </c>
      <c r="AO63" s="45"/>
    </row>
    <row r="64" spans="1:44" ht="12" customHeight="1" x14ac:dyDescent="0.25">
      <c r="A64" s="487" t="s">
        <v>136</v>
      </c>
      <c r="B64" s="458">
        <v>2017</v>
      </c>
      <c r="C64" s="458"/>
      <c r="D64" s="458"/>
      <c r="E64" s="458"/>
      <c r="F64" s="201"/>
      <c r="G64" s="201"/>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19"/>
      <c r="AN64" s="492"/>
      <c r="AO64" s="45"/>
    </row>
    <row r="65" spans="1:41" x14ac:dyDescent="0.25">
      <c r="A65" s="62"/>
      <c r="B65" s="457"/>
      <c r="C65" s="457"/>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4"/>
      <c r="AJ65" s="205"/>
      <c r="AK65" s="205"/>
      <c r="AL65" s="203"/>
      <c r="AM65" s="64"/>
      <c r="AN65" s="149"/>
      <c r="AO65" s="65"/>
    </row>
    <row r="66" spans="1:41" x14ac:dyDescent="0.25">
      <c r="A66" s="19"/>
      <c r="B66" s="19"/>
      <c r="C66" s="157"/>
      <c r="D66" s="157"/>
      <c r="E66" s="157"/>
      <c r="F66" s="157"/>
      <c r="G66" s="157"/>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60"/>
      <c r="AH66" s="19"/>
      <c r="AI66" s="19"/>
      <c r="AJ66" s="19"/>
      <c r="AK66" s="19"/>
      <c r="AL66" s="19"/>
      <c r="AN66" s="110"/>
      <c r="AO66" s="19"/>
    </row>
    <row r="67" spans="1:41" ht="9"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row>
    <row r="68" spans="1:41" x14ac:dyDescent="0.25">
      <c r="A68" s="206"/>
      <c r="B68" s="206"/>
      <c r="S68" s="110"/>
    </row>
  </sheetData>
  <sheetProtection password="CEB2" sheet="1" objects="1" scenarios="1" selectLockedCells="1"/>
  <dataConsolidate/>
  <mergeCells count="101">
    <mergeCell ref="AR19:AX20"/>
    <mergeCell ref="AE25:AL26"/>
    <mergeCell ref="AD25:AD26"/>
    <mergeCell ref="AN25:AN26"/>
    <mergeCell ref="AE22:AL23"/>
    <mergeCell ref="AN38:AN39"/>
    <mergeCell ref="AQ38:AW41"/>
    <mergeCell ref="AE38:AL39"/>
    <mergeCell ref="AE41:AL42"/>
    <mergeCell ref="A4:N4"/>
    <mergeCell ref="A1:AO1"/>
    <mergeCell ref="R4:AO4"/>
    <mergeCell ref="M16:M17"/>
    <mergeCell ref="AN7:AN8"/>
    <mergeCell ref="AN10:AN11"/>
    <mergeCell ref="X7:AA8"/>
    <mergeCell ref="AE7:AL8"/>
    <mergeCell ref="AE10:AL11"/>
    <mergeCell ref="AD7:AD8"/>
    <mergeCell ref="B13:Y14"/>
    <mergeCell ref="V16:V17"/>
    <mergeCell ref="C16:L17"/>
    <mergeCell ref="AE28:AL29"/>
    <mergeCell ref="AD28:AD29"/>
    <mergeCell ref="AD22:AD23"/>
    <mergeCell ref="W21:AC23"/>
    <mergeCell ref="N16:T17"/>
    <mergeCell ref="N19:T20"/>
    <mergeCell ref="U19:U20"/>
    <mergeCell ref="AC7:AC8"/>
    <mergeCell ref="A10:A11"/>
    <mergeCell ref="A13:A14"/>
    <mergeCell ref="AN55:AN56"/>
    <mergeCell ref="V22:V23"/>
    <mergeCell ref="B10:L11"/>
    <mergeCell ref="B7:R8"/>
    <mergeCell ref="AN22:AN23"/>
    <mergeCell ref="AN28:AN29"/>
    <mergeCell ref="AN41:AN42"/>
    <mergeCell ref="AA32:AA33"/>
    <mergeCell ref="AD38:AD39"/>
    <mergeCell ref="AD41:AD42"/>
    <mergeCell ref="Q32:V33"/>
    <mergeCell ref="AE57:AL58"/>
    <mergeCell ref="AC32:AC33"/>
    <mergeCell ref="X52:AD52"/>
    <mergeCell ref="N49:R50"/>
    <mergeCell ref="N51:R51"/>
    <mergeCell ref="N52:R52"/>
    <mergeCell ref="A38:A39"/>
    <mergeCell ref="B41:Y42"/>
    <mergeCell ref="A41:A42"/>
    <mergeCell ref="B28:S29"/>
    <mergeCell ref="AN47:AN48"/>
    <mergeCell ref="A55:A56"/>
    <mergeCell ref="A47:A48"/>
    <mergeCell ref="AE51:AL51"/>
    <mergeCell ref="AE49:AL50"/>
    <mergeCell ref="AE52:AL52"/>
    <mergeCell ref="B6:M6"/>
    <mergeCell ref="B25:R26"/>
    <mergeCell ref="AD10:AD11"/>
    <mergeCell ref="V19:V20"/>
    <mergeCell ref="AN63:AN64"/>
    <mergeCell ref="B38:U39"/>
    <mergeCell ref="AE60:AL60"/>
    <mergeCell ref="B47:AI48"/>
    <mergeCell ref="AD32:AL33"/>
    <mergeCell ref="AE61:AL61"/>
    <mergeCell ref="A63:A64"/>
    <mergeCell ref="A28:A29"/>
    <mergeCell ref="A25:A26"/>
    <mergeCell ref="C22:L23"/>
    <mergeCell ref="B52:M52"/>
    <mergeCell ref="AA53:AD53"/>
    <mergeCell ref="S51:W51"/>
    <mergeCell ref="S52:W52"/>
    <mergeCell ref="X49:AD50"/>
    <mergeCell ref="X51:AD51"/>
    <mergeCell ref="AA61:AD61"/>
    <mergeCell ref="AE53:AL53"/>
    <mergeCell ref="B55:AL56"/>
    <mergeCell ref="S57:AD58"/>
    <mergeCell ref="S59:AD59"/>
    <mergeCell ref="S60:AD60"/>
    <mergeCell ref="B60:R60"/>
    <mergeCell ref="B57:R58"/>
    <mergeCell ref="B59:R59"/>
    <mergeCell ref="AE59:AL59"/>
    <mergeCell ref="S49:W50"/>
    <mergeCell ref="B49:M50"/>
    <mergeCell ref="B51:M51"/>
    <mergeCell ref="N22:T23"/>
    <mergeCell ref="U22:U23"/>
    <mergeCell ref="W32:Y33"/>
    <mergeCell ref="C19:L20"/>
    <mergeCell ref="M19:M20"/>
    <mergeCell ref="M22:M23"/>
    <mergeCell ref="B65:C65"/>
    <mergeCell ref="B63:E63"/>
    <mergeCell ref="B64:E64"/>
  </mergeCells>
  <dataValidations count="10">
    <dataValidation type="list" allowBlank="1" showDropDown="1" showInputMessage="1" showErrorMessage="1" error="Please enter an &quot;X&quot; where applicable." sqref="F63">
      <formula1>"X,x"</formula1>
    </dataValidation>
    <dataValidation type="whole" allowBlank="1" showInputMessage="1" showErrorMessage="1" error="Please enter a positive whole number. If an amount is negative,  enter an &quot;X&quot; in the box on the left." sqref="AE7:AL8">
      <formula1>0</formula1>
      <formula2>999999999999999</formula2>
    </dataValidation>
    <dataValidation type="whole" allowBlank="1" showInputMessage="1" showErrorMessage="1" error="Please enter a positive whole number." sqref="U16:U17 U19:U20">
      <formula1>0</formula1>
      <formula2>999999999999999</formula2>
    </dataValidation>
    <dataValidation type="whole" allowBlank="1" showInputMessage="1" showErrorMessage="1" error="Please enter a positive whole number. " sqref="AE41:AL42 AE38:AL39 AE10:AL11 N16:T17 N19:T20 N22:U23 AE59:AL59 S51:AD51">
      <formula1>0</formula1>
      <formula2>999999999999999</formula2>
    </dataValidation>
    <dataValidation type="whole" allowBlank="1" showInputMessage="1" showErrorMessage="1" error="Please enter a positive whole number. " sqref="AE28:AL29">
      <formula1>0</formula1>
      <formula2>999999999999999</formula2>
    </dataValidation>
    <dataValidation type="list" allowBlank="1" showDropDown="1" showInputMessage="1" showErrorMessage="1" error="Please enter an &quot;X&quot; where applicable." sqref="AC7:AC8">
      <formula1>"X,x"</formula1>
    </dataValidation>
    <dataValidation type="whole" allowBlank="1" showInputMessage="1" showErrorMessage="1" error="Please enter a positive whole number. " sqref="S52:W52">
      <formula1>0</formula1>
      <formula2>999999999999999</formula2>
    </dataValidation>
    <dataValidation type="whole" allowBlank="1" showInputMessage="1" showErrorMessage="1" error="Please enter a positive whole number. " sqref="AE60:AL60">
      <formula1>0</formula1>
      <formula2>999999999999999</formula2>
    </dataValidation>
    <dataValidation type="whole" allowBlank="1" showInputMessage="1" showErrorMessage="1" error="Please enter a positive whole number. " sqref="X52:AD52">
      <formula1>0</formula1>
      <formula2>999999999999999</formula2>
    </dataValidation>
    <dataValidation allowBlank="1" showInputMessage="1" showErrorMessage="1" error="Please enter a positive whole number. " sqref="AE25:AL26"/>
  </dataValidations>
  <pageMargins left="0.23622047244094491" right="0.15748031496062992" top="0.27559055118110237" bottom="0.23622047244094491" header="0.19685039370078741" footer="0.15748031496062992"/>
  <pageSetup paperSize="9" scale="83" orientation="portrait" horizontalDpi="4294967294" verticalDpi="4294967294" r:id="rId1"/>
  <headerFooter>
    <oddFooter>&amp;L&amp;"Arial,Regular"&amp;8IRIN 230/2015&amp;C&amp;"Arial,Regular"&amp;8Page 2</oddFooter>
  </headerFooter>
  <ignoredErrors>
    <ignoredError sqref="A10 A25 A28 A13 A6 A5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H59"/>
  <sheetViews>
    <sheetView showGridLines="0" showRowColHeaders="0" topLeftCell="B16" zoomScaleNormal="100" workbookViewId="0">
      <selection activeCell="J27" sqref="J27:M27"/>
    </sheetView>
  </sheetViews>
  <sheetFormatPr defaultRowHeight="15" x14ac:dyDescent="0.25"/>
  <cols>
    <col min="1" max="1" width="16.42578125" style="1" customWidth="1"/>
    <col min="2" max="2" width="3.42578125" style="1" customWidth="1"/>
    <col min="3" max="3" width="8.7109375" style="1" customWidth="1"/>
    <col min="4" max="4" width="19.5703125" style="1" customWidth="1"/>
    <col min="5" max="5" width="3.85546875" style="1" customWidth="1"/>
    <col min="6" max="6" width="4.85546875" style="1" customWidth="1"/>
    <col min="7" max="8" width="1.140625" style="1" customWidth="1"/>
    <col min="9" max="9" width="8.42578125" style="1" customWidth="1"/>
    <col min="10" max="10" width="1" style="1" customWidth="1"/>
    <col min="11" max="11" width="10.7109375" style="1" customWidth="1"/>
    <col min="12" max="12" width="3" style="1" customWidth="1"/>
    <col min="13" max="17" width="3.28515625" style="1" customWidth="1"/>
    <col min="18" max="18" width="3.7109375" style="1" customWidth="1"/>
    <col min="19" max="19" width="3" style="1" customWidth="1"/>
    <col min="20" max="21" width="3.28515625" style="1" customWidth="1"/>
    <col min="22" max="22" width="2.5703125" style="1" customWidth="1"/>
    <col min="23" max="23" width="0.140625" style="1" customWidth="1"/>
    <col min="24" max="24" width="1.140625" style="1" customWidth="1"/>
    <col min="25" max="16384" width="9.140625" style="1"/>
  </cols>
  <sheetData>
    <row r="1" spans="1:31" ht="15.75" customHeight="1" x14ac:dyDescent="0.25">
      <c r="A1" s="256"/>
      <c r="B1" s="256"/>
      <c r="C1" s="256"/>
      <c r="D1" s="256"/>
      <c r="E1" s="256"/>
      <c r="F1" s="528">
        <v>23101</v>
      </c>
      <c r="G1" s="528"/>
      <c r="H1" s="528"/>
      <c r="I1" s="528"/>
      <c r="J1" s="528"/>
      <c r="K1" s="256"/>
      <c r="L1" s="256"/>
      <c r="M1" s="256"/>
      <c r="N1" s="256"/>
      <c r="O1" s="256"/>
      <c r="P1" s="256"/>
      <c r="Q1" s="256"/>
      <c r="R1" s="256"/>
      <c r="S1" s="256"/>
      <c r="T1" s="256"/>
      <c r="U1" s="256"/>
      <c r="V1" s="256"/>
      <c r="W1" s="207"/>
    </row>
    <row r="2" spans="1:31" ht="9.6" customHeight="1" x14ac:dyDescent="0.25"/>
    <row r="3" spans="1:31" ht="20.25" customHeight="1" x14ac:dyDescent="0.25">
      <c r="A3" s="208">
        <v>2018</v>
      </c>
      <c r="B3" s="209"/>
      <c r="C3" s="209"/>
      <c r="D3" s="27"/>
      <c r="E3" s="27"/>
      <c r="F3" s="415" t="s">
        <v>58</v>
      </c>
      <c r="G3" s="415"/>
      <c r="H3" s="415"/>
      <c r="I3" s="415"/>
      <c r="J3" s="415"/>
      <c r="K3" s="27"/>
      <c r="L3" s="27"/>
      <c r="M3" s="27"/>
      <c r="N3" s="27"/>
      <c r="O3" s="27"/>
      <c r="P3" s="27"/>
      <c r="Q3" s="608" t="s">
        <v>59</v>
      </c>
      <c r="R3" s="608"/>
      <c r="S3" s="608"/>
      <c r="T3" s="608"/>
      <c r="U3" s="608"/>
      <c r="V3" s="608"/>
      <c r="W3" s="210"/>
    </row>
    <row r="5" spans="1:31" ht="30" customHeight="1" x14ac:dyDescent="0.25">
      <c r="A5" s="211" t="s">
        <v>60</v>
      </c>
      <c r="B5" s="582" t="str">
        <f>IF(Particulars!E9="","",Particulars!E9)</f>
        <v/>
      </c>
      <c r="C5" s="582"/>
      <c r="D5" s="582"/>
      <c r="E5" s="582"/>
      <c r="F5" s="582"/>
      <c r="G5" s="582"/>
      <c r="H5" s="582"/>
      <c r="I5" s="582"/>
      <c r="J5" s="19"/>
      <c r="K5" s="211" t="s">
        <v>28</v>
      </c>
      <c r="L5" s="617" t="str">
        <f>IF(Particulars!E7="","",Particulars!E7)</f>
        <v/>
      </c>
      <c r="M5" s="618"/>
      <c r="N5" s="618"/>
      <c r="O5" s="618"/>
      <c r="P5" s="618"/>
      <c r="Q5" s="618"/>
      <c r="R5" s="618"/>
      <c r="S5" s="618"/>
      <c r="T5" s="618"/>
      <c r="U5" s="618"/>
      <c r="V5" s="618"/>
      <c r="W5" s="619"/>
      <c r="Y5" s="279" t="str">
        <f>IF(OR(B5="",L5=""),"Please fill in Name and Tax Ref No. at the Particulars worksheet.","")</f>
        <v>Please fill in Name and Tax Ref No. at the Particulars worksheet.</v>
      </c>
      <c r="Z5" s="9"/>
      <c r="AA5" s="9"/>
      <c r="AB5" s="9"/>
      <c r="AC5" s="9"/>
      <c r="AD5" s="9"/>
      <c r="AE5" s="9"/>
    </row>
    <row r="6" spans="1:31" ht="6" customHeight="1" x14ac:dyDescent="0.25">
      <c r="A6" s="212"/>
      <c r="B6" s="212"/>
      <c r="C6" s="212"/>
      <c r="D6" s="212"/>
      <c r="E6" s="212"/>
      <c r="F6" s="212"/>
      <c r="G6" s="212"/>
      <c r="H6" s="212"/>
      <c r="I6" s="212"/>
      <c r="J6" s="212"/>
      <c r="K6" s="212"/>
      <c r="L6" s="212"/>
      <c r="M6" s="212"/>
      <c r="N6" s="212"/>
      <c r="O6" s="212"/>
      <c r="P6" s="212"/>
      <c r="Q6" s="212"/>
      <c r="R6" s="212"/>
      <c r="S6" s="212"/>
      <c r="T6" s="212"/>
      <c r="U6" s="212"/>
      <c r="V6" s="212"/>
      <c r="W6" s="213"/>
      <c r="X6" s="212"/>
    </row>
    <row r="7" spans="1:31" s="217" customFormat="1" x14ac:dyDescent="0.25">
      <c r="A7" s="49" t="s">
        <v>61</v>
      </c>
      <c r="B7" s="214"/>
      <c r="C7" s="214"/>
      <c r="D7" s="215"/>
      <c r="E7" s="215"/>
      <c r="F7" s="215"/>
      <c r="G7" s="215"/>
      <c r="H7" s="215"/>
      <c r="I7" s="215"/>
      <c r="J7" s="215"/>
      <c r="K7" s="215"/>
      <c r="L7" s="215"/>
      <c r="M7" s="215"/>
      <c r="N7" s="215"/>
      <c r="O7" s="215"/>
      <c r="P7" s="215"/>
      <c r="Q7" s="215"/>
      <c r="R7" s="215"/>
      <c r="S7" s="215"/>
      <c r="T7" s="215"/>
      <c r="U7" s="215"/>
      <c r="V7" s="215"/>
      <c r="W7" s="216"/>
      <c r="X7" s="215"/>
    </row>
    <row r="8" spans="1:31" s="217" customFormat="1" ht="6" customHeight="1" x14ac:dyDescent="0.25">
      <c r="A8" s="49"/>
      <c r="B8" s="214"/>
      <c r="C8" s="214"/>
      <c r="D8" s="215"/>
      <c r="E8" s="215"/>
      <c r="F8" s="215"/>
      <c r="G8" s="215"/>
      <c r="H8" s="215"/>
      <c r="I8" s="215"/>
      <c r="J8" s="215"/>
      <c r="K8" s="215"/>
      <c r="L8" s="215"/>
      <c r="M8" s="215"/>
      <c r="N8" s="215"/>
      <c r="O8" s="215"/>
      <c r="P8" s="215"/>
      <c r="Q8" s="215"/>
      <c r="R8" s="215"/>
      <c r="S8" s="215"/>
      <c r="T8" s="215"/>
      <c r="U8" s="215"/>
      <c r="V8" s="215"/>
      <c r="W8" s="216"/>
      <c r="X8" s="215"/>
    </row>
    <row r="9" spans="1:31" s="217" customFormat="1" ht="30" customHeight="1" x14ac:dyDescent="0.25">
      <c r="A9" s="218" t="s">
        <v>153</v>
      </c>
      <c r="B9" s="219"/>
      <c r="C9" s="219"/>
      <c r="D9" s="219"/>
      <c r="E9" s="219"/>
      <c r="F9" s="219"/>
      <c r="G9" s="219"/>
      <c r="H9" s="219"/>
      <c r="I9" s="219"/>
      <c r="J9" s="219"/>
      <c r="K9" s="219"/>
      <c r="L9" s="219"/>
      <c r="M9" s="219"/>
      <c r="N9" s="219"/>
      <c r="O9" s="220"/>
      <c r="P9" s="220"/>
      <c r="Q9" s="220"/>
      <c r="R9" s="220"/>
      <c r="S9" s="220"/>
      <c r="T9" s="220"/>
      <c r="U9" s="220"/>
      <c r="V9" s="220"/>
      <c r="W9" s="221"/>
    </row>
    <row r="10" spans="1:31" s="217" customFormat="1" x14ac:dyDescent="0.25">
      <c r="A10" s="222" t="s">
        <v>163</v>
      </c>
      <c r="B10" s="199"/>
      <c r="C10" s="199"/>
      <c r="D10" s="49"/>
      <c r="E10" s="49"/>
      <c r="F10" s="49"/>
      <c r="G10" s="49"/>
      <c r="H10" s="49"/>
      <c r="I10" s="49"/>
      <c r="J10" s="49"/>
      <c r="K10" s="49"/>
      <c r="L10" s="49"/>
      <c r="M10" s="49"/>
      <c r="N10" s="215"/>
      <c r="O10" s="215"/>
      <c r="P10" s="215"/>
      <c r="Q10" s="215"/>
      <c r="R10" s="215"/>
      <c r="S10" s="215"/>
      <c r="T10" s="215"/>
      <c r="U10" s="215"/>
      <c r="V10" s="215"/>
      <c r="W10" s="216"/>
    </row>
    <row r="11" spans="1:31" s="217" customFormat="1" x14ac:dyDescent="0.25">
      <c r="A11" s="223" t="s">
        <v>179</v>
      </c>
      <c r="B11" s="214"/>
      <c r="C11" s="214"/>
      <c r="D11" s="214"/>
      <c r="E11" s="214"/>
      <c r="F11" s="214"/>
      <c r="G11" s="214"/>
      <c r="H11" s="214"/>
      <c r="I11" s="214"/>
      <c r="J11" s="224"/>
      <c r="K11" s="224"/>
      <c r="L11" s="224"/>
      <c r="M11" s="215"/>
      <c r="N11" s="215"/>
      <c r="O11" s="215"/>
      <c r="P11" s="215"/>
      <c r="Q11" s="215"/>
      <c r="R11" s="215"/>
      <c r="S11" s="215"/>
      <c r="T11" s="215"/>
      <c r="U11" s="215"/>
      <c r="V11" s="215"/>
      <c r="W11" s="216"/>
    </row>
    <row r="12" spans="1:31" ht="15" customHeight="1" x14ac:dyDescent="0.25">
      <c r="A12" s="583" t="s">
        <v>180</v>
      </c>
      <c r="B12" s="332" t="s">
        <v>62</v>
      </c>
      <c r="C12" s="410"/>
      <c r="D12" s="411"/>
      <c r="E12" s="332" t="s">
        <v>63</v>
      </c>
      <c r="F12" s="410"/>
      <c r="G12" s="410"/>
      <c r="H12" s="410"/>
      <c r="I12" s="410"/>
      <c r="J12" s="411"/>
      <c r="K12" s="533" t="s">
        <v>164</v>
      </c>
      <c r="L12" s="600"/>
      <c r="M12" s="600"/>
      <c r="N12" s="533" t="s">
        <v>178</v>
      </c>
      <c r="O12" s="534"/>
      <c r="P12" s="534"/>
      <c r="Q12" s="534"/>
      <c r="R12" s="535"/>
      <c r="S12" s="332" t="s">
        <v>157</v>
      </c>
      <c r="T12" s="410"/>
      <c r="U12" s="410"/>
      <c r="V12" s="410"/>
      <c r="W12" s="411"/>
    </row>
    <row r="13" spans="1:31" ht="15" customHeight="1" x14ac:dyDescent="0.25">
      <c r="A13" s="585"/>
      <c r="B13" s="412"/>
      <c r="C13" s="413"/>
      <c r="D13" s="414"/>
      <c r="E13" s="412"/>
      <c r="F13" s="413"/>
      <c r="G13" s="413"/>
      <c r="H13" s="413"/>
      <c r="I13" s="413"/>
      <c r="J13" s="414"/>
      <c r="K13" s="601"/>
      <c r="L13" s="602"/>
      <c r="M13" s="602"/>
      <c r="N13" s="539"/>
      <c r="O13" s="540"/>
      <c r="P13" s="540"/>
      <c r="Q13" s="540"/>
      <c r="R13" s="541"/>
      <c r="S13" s="412"/>
      <c r="T13" s="413"/>
      <c r="U13" s="413"/>
      <c r="V13" s="413"/>
      <c r="W13" s="414"/>
    </row>
    <row r="14" spans="1:31" ht="30" customHeight="1" x14ac:dyDescent="0.25">
      <c r="A14" s="259"/>
      <c r="B14" s="384"/>
      <c r="C14" s="385"/>
      <c r="D14" s="386"/>
      <c r="E14" s="384"/>
      <c r="F14" s="385"/>
      <c r="G14" s="385"/>
      <c r="H14" s="385"/>
      <c r="I14" s="385"/>
      <c r="J14" s="386"/>
      <c r="K14" s="594"/>
      <c r="L14" s="595"/>
      <c r="M14" s="595"/>
      <c r="N14" s="594"/>
      <c r="O14" s="595"/>
      <c r="P14" s="595"/>
      <c r="Q14" s="595"/>
      <c r="R14" s="603"/>
      <c r="S14" s="597"/>
      <c r="T14" s="598"/>
      <c r="U14" s="598"/>
      <c r="V14" s="598"/>
      <c r="W14" s="599"/>
    </row>
    <row r="15" spans="1:31" ht="30" customHeight="1" x14ac:dyDescent="0.25">
      <c r="A15" s="259"/>
      <c r="B15" s="384"/>
      <c r="C15" s="385"/>
      <c r="D15" s="386"/>
      <c r="E15" s="384"/>
      <c r="F15" s="385"/>
      <c r="G15" s="385"/>
      <c r="H15" s="385"/>
      <c r="I15" s="385"/>
      <c r="J15" s="386"/>
      <c r="K15" s="594"/>
      <c r="L15" s="595"/>
      <c r="M15" s="595"/>
      <c r="N15" s="594"/>
      <c r="O15" s="595"/>
      <c r="P15" s="595"/>
      <c r="Q15" s="595"/>
      <c r="R15" s="603"/>
      <c r="S15" s="597"/>
      <c r="T15" s="598"/>
      <c r="U15" s="598"/>
      <c r="V15" s="598"/>
      <c r="W15" s="599"/>
    </row>
    <row r="16" spans="1:31" ht="30" customHeight="1" x14ac:dyDescent="0.25">
      <c r="A16" s="259"/>
      <c r="B16" s="384"/>
      <c r="C16" s="385"/>
      <c r="D16" s="386"/>
      <c r="E16" s="384"/>
      <c r="F16" s="385"/>
      <c r="G16" s="385"/>
      <c r="H16" s="385"/>
      <c r="I16" s="385"/>
      <c r="J16" s="386"/>
      <c r="K16" s="594"/>
      <c r="L16" s="595"/>
      <c r="M16" s="595"/>
      <c r="N16" s="594"/>
      <c r="O16" s="595"/>
      <c r="P16" s="595"/>
      <c r="Q16" s="595"/>
      <c r="R16" s="603"/>
      <c r="S16" s="597"/>
      <c r="T16" s="598"/>
      <c r="U16" s="598"/>
      <c r="V16" s="598"/>
      <c r="W16" s="599"/>
    </row>
    <row r="17" spans="1:28" ht="30" customHeight="1" x14ac:dyDescent="0.25">
      <c r="A17" s="225"/>
      <c r="B17" s="226"/>
      <c r="C17" s="226"/>
      <c r="D17" s="226"/>
      <c r="E17" s="592" t="s">
        <v>41</v>
      </c>
      <c r="F17" s="593"/>
      <c r="G17" s="593"/>
      <c r="H17" s="593"/>
      <c r="I17" s="593"/>
      <c r="J17" s="593"/>
      <c r="K17" s="571" t="str">
        <f>IF(COUNTA(K14:M16)=0,"",SUM(K14:M16))</f>
        <v/>
      </c>
      <c r="L17" s="572"/>
      <c r="M17" s="573"/>
      <c r="N17" s="571" t="str">
        <f>IF(COUNTA(N14:R16)=0,"",SUM(N14:R16))</f>
        <v/>
      </c>
      <c r="O17" s="572"/>
      <c r="P17" s="572"/>
      <c r="Q17" s="572"/>
      <c r="R17" s="573"/>
      <c r="S17" s="586"/>
      <c r="T17" s="587"/>
      <c r="U17" s="587"/>
      <c r="V17" s="587"/>
      <c r="W17" s="588"/>
    </row>
    <row r="18" spans="1:28" ht="6" customHeight="1" x14ac:dyDescent="0.25">
      <c r="A18" s="227"/>
      <c r="B18" s="228"/>
      <c r="C18" s="228"/>
      <c r="D18" s="228"/>
      <c r="E18" s="229"/>
      <c r="F18" s="229"/>
      <c r="G18" s="229"/>
      <c r="H18" s="229"/>
      <c r="I18" s="229"/>
      <c r="J18" s="229"/>
      <c r="K18" s="230"/>
      <c r="L18" s="230"/>
      <c r="M18" s="230"/>
      <c r="N18" s="231"/>
      <c r="O18" s="231"/>
      <c r="P18" s="231"/>
      <c r="Q18" s="231"/>
      <c r="R18" s="232"/>
      <c r="S18" s="233"/>
      <c r="T18" s="233"/>
      <c r="U18" s="233"/>
      <c r="V18" s="233"/>
      <c r="W18" s="234"/>
    </row>
    <row r="19" spans="1:28" s="217" customFormat="1" x14ac:dyDescent="0.25">
      <c r="A19" s="235" t="s">
        <v>197</v>
      </c>
      <c r="B19" s="236"/>
      <c r="C19" s="236"/>
      <c r="D19" s="237"/>
      <c r="E19" s="237"/>
      <c r="F19" s="237"/>
      <c r="G19" s="237"/>
      <c r="H19" s="237"/>
      <c r="I19" s="237"/>
      <c r="J19" s="237"/>
      <c r="K19" s="237"/>
      <c r="L19" s="237"/>
      <c r="M19" s="237"/>
      <c r="N19" s="237"/>
      <c r="O19" s="237"/>
      <c r="P19" s="237"/>
      <c r="Q19" s="237"/>
      <c r="R19" s="237"/>
      <c r="S19" s="49"/>
      <c r="T19" s="49"/>
      <c r="U19" s="49"/>
      <c r="V19" s="49"/>
      <c r="W19" s="238"/>
    </row>
    <row r="20" spans="1:28" s="217" customFormat="1" x14ac:dyDescent="0.25">
      <c r="A20" s="239" t="s">
        <v>65</v>
      </c>
      <c r="B20" s="240"/>
      <c r="C20" s="240"/>
      <c r="D20" s="240"/>
      <c r="E20" s="240"/>
      <c r="F20" s="240"/>
      <c r="G20" s="240"/>
      <c r="H20" s="240"/>
      <c r="I20" s="240"/>
      <c r="J20" s="241"/>
      <c r="K20" s="241"/>
      <c r="L20" s="241"/>
      <c r="M20" s="241"/>
      <c r="N20" s="241"/>
      <c r="O20" s="241"/>
      <c r="P20" s="241"/>
      <c r="Q20" s="241"/>
      <c r="R20" s="241"/>
      <c r="S20" s="241"/>
      <c r="T20" s="242"/>
      <c r="U20" s="242"/>
      <c r="V20" s="242"/>
      <c r="W20" s="243"/>
    </row>
    <row r="21" spans="1:28" ht="8.25" customHeight="1" x14ac:dyDescent="0.25">
      <c r="A21" s="583" t="s">
        <v>181</v>
      </c>
      <c r="B21" s="583" t="s">
        <v>62</v>
      </c>
      <c r="C21" s="583"/>
      <c r="D21" s="583"/>
      <c r="E21" s="583" t="s">
        <v>63</v>
      </c>
      <c r="F21" s="583"/>
      <c r="G21" s="583"/>
      <c r="H21" s="583"/>
      <c r="I21" s="583"/>
      <c r="J21" s="533" t="s">
        <v>165</v>
      </c>
      <c r="K21" s="534"/>
      <c r="L21" s="534"/>
      <c r="M21" s="534"/>
      <c r="N21" s="332" t="s">
        <v>154</v>
      </c>
      <c r="O21" s="609"/>
      <c r="P21" s="609"/>
      <c r="Q21" s="609"/>
      <c r="R21" s="609"/>
      <c r="S21" s="609"/>
      <c r="T21" s="609"/>
      <c r="U21" s="609"/>
      <c r="V21" s="609"/>
      <c r="W21" s="610"/>
      <c r="AB21" s="280"/>
    </row>
    <row r="22" spans="1:28" x14ac:dyDescent="0.25">
      <c r="A22" s="584"/>
      <c r="B22" s="584"/>
      <c r="C22" s="584"/>
      <c r="D22" s="584"/>
      <c r="E22" s="584"/>
      <c r="F22" s="584"/>
      <c r="G22" s="584"/>
      <c r="H22" s="584"/>
      <c r="I22" s="584"/>
      <c r="J22" s="536"/>
      <c r="K22" s="537"/>
      <c r="L22" s="537"/>
      <c r="M22" s="537"/>
      <c r="N22" s="611"/>
      <c r="O22" s="612"/>
      <c r="P22" s="612"/>
      <c r="Q22" s="612"/>
      <c r="R22" s="612"/>
      <c r="S22" s="612"/>
      <c r="T22" s="612"/>
      <c r="U22" s="612"/>
      <c r="V22" s="612"/>
      <c r="W22" s="613"/>
    </row>
    <row r="23" spans="1:28" ht="24" customHeight="1" x14ac:dyDescent="0.25">
      <c r="A23" s="584"/>
      <c r="B23" s="584"/>
      <c r="C23" s="584"/>
      <c r="D23" s="584"/>
      <c r="E23" s="584"/>
      <c r="F23" s="584"/>
      <c r="G23" s="584"/>
      <c r="H23" s="584"/>
      <c r="I23" s="584"/>
      <c r="J23" s="536"/>
      <c r="K23" s="537"/>
      <c r="L23" s="537"/>
      <c r="M23" s="537"/>
      <c r="N23" s="611"/>
      <c r="O23" s="612"/>
      <c r="P23" s="612"/>
      <c r="Q23" s="612"/>
      <c r="R23" s="612"/>
      <c r="S23" s="612"/>
      <c r="T23" s="612"/>
      <c r="U23" s="612"/>
      <c r="V23" s="612"/>
      <c r="W23" s="613"/>
    </row>
    <row r="24" spans="1:28" ht="8.25" customHeight="1" x14ac:dyDescent="0.25">
      <c r="A24" s="585"/>
      <c r="B24" s="585"/>
      <c r="C24" s="585"/>
      <c r="D24" s="585"/>
      <c r="E24" s="585"/>
      <c r="F24" s="585"/>
      <c r="G24" s="585"/>
      <c r="H24" s="585"/>
      <c r="I24" s="585"/>
      <c r="J24" s="539"/>
      <c r="K24" s="540"/>
      <c r="L24" s="540"/>
      <c r="M24" s="540"/>
      <c r="N24" s="614"/>
      <c r="O24" s="615"/>
      <c r="P24" s="615"/>
      <c r="Q24" s="615"/>
      <c r="R24" s="615"/>
      <c r="S24" s="615"/>
      <c r="T24" s="615"/>
      <c r="U24" s="615"/>
      <c r="V24" s="615"/>
      <c r="W24" s="616"/>
    </row>
    <row r="25" spans="1:28" ht="30" customHeight="1" x14ac:dyDescent="0.25">
      <c r="A25" s="259"/>
      <c r="B25" s="384"/>
      <c r="C25" s="385"/>
      <c r="D25" s="386"/>
      <c r="E25" s="384"/>
      <c r="F25" s="385"/>
      <c r="G25" s="385"/>
      <c r="H25" s="385"/>
      <c r="I25" s="385"/>
      <c r="J25" s="594"/>
      <c r="K25" s="595"/>
      <c r="L25" s="595"/>
      <c r="M25" s="596"/>
      <c r="N25" s="589"/>
      <c r="O25" s="590"/>
      <c r="P25" s="590"/>
      <c r="Q25" s="590"/>
      <c r="R25" s="590"/>
      <c r="S25" s="590"/>
      <c r="T25" s="590"/>
      <c r="U25" s="590"/>
      <c r="V25" s="590"/>
      <c r="W25" s="591"/>
    </row>
    <row r="26" spans="1:28" ht="30" customHeight="1" x14ac:dyDescent="0.25">
      <c r="A26" s="259"/>
      <c r="B26" s="384"/>
      <c r="C26" s="385"/>
      <c r="D26" s="386"/>
      <c r="E26" s="384"/>
      <c r="F26" s="385"/>
      <c r="G26" s="385"/>
      <c r="H26" s="385"/>
      <c r="I26" s="385"/>
      <c r="J26" s="594"/>
      <c r="K26" s="595"/>
      <c r="L26" s="595"/>
      <c r="M26" s="596"/>
      <c r="N26" s="589"/>
      <c r="O26" s="590"/>
      <c r="P26" s="590"/>
      <c r="Q26" s="590"/>
      <c r="R26" s="590"/>
      <c r="S26" s="590"/>
      <c r="T26" s="590"/>
      <c r="U26" s="590"/>
      <c r="V26" s="590"/>
      <c r="W26" s="591"/>
    </row>
    <row r="27" spans="1:28" ht="30" customHeight="1" x14ac:dyDescent="0.25">
      <c r="A27" s="259"/>
      <c r="B27" s="384"/>
      <c r="C27" s="385"/>
      <c r="D27" s="386"/>
      <c r="E27" s="384"/>
      <c r="F27" s="385"/>
      <c r="G27" s="385"/>
      <c r="H27" s="385"/>
      <c r="I27" s="385"/>
      <c r="J27" s="594"/>
      <c r="K27" s="595"/>
      <c r="L27" s="595"/>
      <c r="M27" s="596"/>
      <c r="N27" s="589"/>
      <c r="O27" s="590"/>
      <c r="P27" s="590"/>
      <c r="Q27" s="590"/>
      <c r="R27" s="590"/>
      <c r="S27" s="590"/>
      <c r="T27" s="590"/>
      <c r="U27" s="590"/>
      <c r="V27" s="590"/>
      <c r="W27" s="591"/>
    </row>
    <row r="28" spans="1:28" ht="30" customHeight="1" x14ac:dyDescent="0.25">
      <c r="A28" s="225"/>
      <c r="B28" s="226"/>
      <c r="C28" s="226"/>
      <c r="D28" s="226"/>
      <c r="E28" s="592" t="s">
        <v>41</v>
      </c>
      <c r="F28" s="593"/>
      <c r="G28" s="593"/>
      <c r="H28" s="593"/>
      <c r="I28" s="593" t="s">
        <v>64</v>
      </c>
      <c r="J28" s="571" t="str">
        <f>IF(COUNTA(J25:M27)=0,"",SUM(J25:M27))</f>
        <v/>
      </c>
      <c r="K28" s="572"/>
      <c r="L28" s="572"/>
      <c r="M28" s="573"/>
      <c r="N28" s="586"/>
      <c r="O28" s="587"/>
      <c r="P28" s="587"/>
      <c r="Q28" s="587"/>
      <c r="R28" s="587"/>
      <c r="S28" s="587"/>
      <c r="T28" s="587"/>
      <c r="U28" s="587"/>
      <c r="V28" s="587"/>
      <c r="W28" s="588"/>
    </row>
    <row r="29" spans="1:28" s="247" customFormat="1" ht="11.25" x14ac:dyDescent="0.25">
      <c r="A29" s="244" t="s">
        <v>66</v>
      </c>
      <c r="B29" s="245"/>
      <c r="C29" s="245"/>
      <c r="D29" s="91"/>
      <c r="E29" s="91"/>
      <c r="F29" s="91"/>
      <c r="G29" s="91"/>
      <c r="H29" s="91"/>
      <c r="I29" s="91"/>
      <c r="J29" s="91"/>
      <c r="K29" s="91"/>
      <c r="L29" s="91"/>
      <c r="M29" s="91"/>
      <c r="N29" s="91"/>
      <c r="O29" s="91"/>
      <c r="P29" s="91"/>
      <c r="Q29" s="91"/>
      <c r="R29" s="91"/>
      <c r="S29" s="91"/>
      <c r="T29" s="246"/>
      <c r="U29" s="246"/>
      <c r="V29" s="246"/>
      <c r="W29" s="246"/>
    </row>
    <row r="30" spans="1:28" x14ac:dyDescent="0.25">
      <c r="A30" s="23" t="s">
        <v>182</v>
      </c>
      <c r="B30" s="248"/>
      <c r="C30" s="248"/>
      <c r="D30" s="249"/>
      <c r="E30" s="249"/>
      <c r="F30" s="249"/>
      <c r="G30" s="249"/>
      <c r="H30" s="249"/>
      <c r="I30" s="249"/>
      <c r="J30" s="249"/>
      <c r="K30" s="249"/>
      <c r="L30" s="249"/>
      <c r="M30" s="249"/>
      <c r="N30" s="249"/>
      <c r="O30" s="249"/>
      <c r="P30" s="249"/>
      <c r="Q30" s="249"/>
      <c r="R30" s="249"/>
      <c r="S30" s="249"/>
      <c r="T30" s="19"/>
      <c r="U30" s="19"/>
      <c r="V30" s="19"/>
      <c r="W30" s="19"/>
    </row>
    <row r="31" spans="1:28" ht="15.75" customHeight="1" x14ac:dyDescent="0.25">
      <c r="A31" s="19"/>
      <c r="B31" s="19"/>
      <c r="C31" s="19"/>
      <c r="D31" s="19"/>
      <c r="E31" s="19"/>
      <c r="F31" s="19"/>
      <c r="G31" s="19"/>
      <c r="H31" s="19"/>
      <c r="I31" s="19"/>
      <c r="J31" s="19"/>
      <c r="K31" s="19"/>
      <c r="L31" s="19"/>
      <c r="M31" s="19"/>
      <c r="N31" s="19"/>
      <c r="O31" s="19"/>
      <c r="P31" s="19"/>
      <c r="Q31" s="604" t="s">
        <v>67</v>
      </c>
      <c r="R31" s="604"/>
      <c r="S31" s="604"/>
      <c r="T31" s="604"/>
      <c r="U31" s="604"/>
      <c r="V31" s="604"/>
      <c r="W31" s="282"/>
    </row>
    <row r="32" spans="1:28" s="19" customFormat="1" ht="15" customHeight="1" x14ac:dyDescent="0.25">
      <c r="Q32" s="281"/>
      <c r="R32" s="281"/>
      <c r="S32" s="281"/>
      <c r="T32" s="281"/>
      <c r="U32" s="281"/>
      <c r="V32" s="281"/>
      <c r="W32" s="282"/>
    </row>
    <row r="33" spans="1:34" ht="15" customHeight="1" x14ac:dyDescent="0.25">
      <c r="A33" s="558" t="s">
        <v>171</v>
      </c>
      <c r="B33" s="559"/>
      <c r="C33" s="559"/>
      <c r="D33" s="559"/>
      <c r="E33" s="559"/>
      <c r="F33" s="559"/>
      <c r="G33" s="559"/>
      <c r="H33" s="559"/>
      <c r="I33" s="559"/>
      <c r="J33" s="559"/>
      <c r="K33" s="559"/>
      <c r="L33" s="559"/>
      <c r="M33" s="559"/>
      <c r="N33" s="559"/>
      <c r="O33" s="559"/>
      <c r="P33" s="559"/>
      <c r="Q33" s="559"/>
      <c r="R33" s="559"/>
      <c r="S33" s="559"/>
      <c r="T33" s="559"/>
      <c r="U33" s="559"/>
      <c r="V33" s="559"/>
      <c r="W33" s="560"/>
    </row>
    <row r="34" spans="1:34" s="250" customFormat="1" ht="21.75" customHeight="1" x14ac:dyDescent="0.25">
      <c r="A34" s="561"/>
      <c r="B34" s="562"/>
      <c r="C34" s="562"/>
      <c r="D34" s="562"/>
      <c r="E34" s="562"/>
      <c r="F34" s="562"/>
      <c r="G34" s="562"/>
      <c r="H34" s="562"/>
      <c r="I34" s="562"/>
      <c r="J34" s="562"/>
      <c r="K34" s="562"/>
      <c r="L34" s="562"/>
      <c r="M34" s="562"/>
      <c r="N34" s="562"/>
      <c r="O34" s="562"/>
      <c r="P34" s="562"/>
      <c r="Q34" s="562"/>
      <c r="R34" s="562"/>
      <c r="S34" s="562"/>
      <c r="T34" s="562"/>
      <c r="U34" s="562"/>
      <c r="V34" s="562"/>
      <c r="W34" s="563"/>
    </row>
    <row r="35" spans="1:34" x14ac:dyDescent="0.25">
      <c r="A35" s="36"/>
      <c r="B35" s="36"/>
      <c r="C35" s="36"/>
      <c r="D35" s="36"/>
      <c r="E35" s="36"/>
      <c r="F35" s="36"/>
      <c r="G35" s="36"/>
      <c r="H35" s="36"/>
      <c r="I35" s="36"/>
      <c r="J35" s="36"/>
      <c r="K35" s="36"/>
      <c r="L35" s="36"/>
      <c r="M35" s="36"/>
      <c r="N35" s="36"/>
      <c r="O35" s="36"/>
      <c r="P35" s="36"/>
      <c r="Q35" s="36"/>
      <c r="R35" s="36"/>
      <c r="S35" s="36"/>
      <c r="T35" s="36"/>
      <c r="U35" s="36"/>
      <c r="V35" s="36"/>
      <c r="W35" s="36"/>
      <c r="AA35" s="251"/>
    </row>
    <row r="36" spans="1:34" x14ac:dyDescent="0.25">
      <c r="A36" s="570" t="s">
        <v>68</v>
      </c>
      <c r="B36" s="570"/>
      <c r="C36" s="570"/>
      <c r="D36" s="570"/>
      <c r="E36" s="570"/>
      <c r="F36" s="570"/>
      <c r="G36" s="570"/>
      <c r="H36" s="570"/>
      <c r="I36" s="570"/>
      <c r="J36" s="570"/>
      <c r="K36" s="570"/>
      <c r="L36" s="570"/>
      <c r="M36" s="570"/>
      <c r="N36" s="570"/>
      <c r="O36" s="570"/>
      <c r="P36" s="570"/>
      <c r="Q36" s="570"/>
      <c r="R36" s="570"/>
      <c r="S36" s="570"/>
      <c r="T36" s="570"/>
      <c r="U36" s="570"/>
      <c r="V36" s="570"/>
      <c r="W36" s="570"/>
    </row>
    <row r="37" spans="1:34" x14ac:dyDescent="0.25">
      <c r="A37" s="570" t="s">
        <v>69</v>
      </c>
      <c r="B37" s="570"/>
      <c r="C37" s="570"/>
      <c r="D37" s="570"/>
      <c r="E37" s="570"/>
      <c r="F37" s="570"/>
      <c r="G37" s="570"/>
      <c r="H37" s="570"/>
      <c r="I37" s="570"/>
      <c r="J37" s="570"/>
      <c r="K37" s="570"/>
      <c r="L37" s="570"/>
      <c r="M37" s="570"/>
      <c r="N37" s="570"/>
      <c r="O37" s="570"/>
      <c r="P37" s="570"/>
      <c r="Q37" s="570"/>
      <c r="R37" s="570"/>
      <c r="S37" s="570"/>
      <c r="T37" s="570"/>
      <c r="U37" s="570"/>
      <c r="V37" s="570"/>
      <c r="W37" s="570"/>
    </row>
    <row r="38" spans="1:34" ht="10.15" customHeight="1" x14ac:dyDescent="0.25">
      <c r="A38" s="64"/>
      <c r="B38" s="64"/>
      <c r="C38" s="64"/>
      <c r="D38" s="64"/>
      <c r="E38" s="64"/>
      <c r="F38" s="64"/>
      <c r="G38" s="64"/>
      <c r="H38" s="64"/>
      <c r="I38" s="64"/>
      <c r="J38" s="64"/>
      <c r="K38" s="64"/>
      <c r="L38" s="64"/>
      <c r="M38" s="64"/>
      <c r="N38" s="64"/>
      <c r="O38" s="64"/>
      <c r="P38" s="64"/>
      <c r="Q38" s="64"/>
      <c r="R38" s="64"/>
      <c r="S38" s="64"/>
      <c r="T38" s="64"/>
      <c r="U38" s="64"/>
      <c r="V38" s="64"/>
      <c r="W38" s="64"/>
    </row>
    <row r="39" spans="1:34" ht="15" customHeight="1" x14ac:dyDescent="0.25">
      <c r="A39" s="332" t="s">
        <v>99</v>
      </c>
      <c r="B39" s="333"/>
      <c r="C39" s="334"/>
      <c r="D39" s="533" t="s">
        <v>166</v>
      </c>
      <c r="E39" s="534"/>
      <c r="F39" s="534"/>
      <c r="G39" s="535"/>
      <c r="H39" s="533" t="s">
        <v>167</v>
      </c>
      <c r="I39" s="534"/>
      <c r="J39" s="534"/>
      <c r="K39" s="534"/>
      <c r="L39" s="534"/>
      <c r="M39" s="534"/>
      <c r="N39" s="533" t="s">
        <v>168</v>
      </c>
      <c r="O39" s="534"/>
      <c r="P39" s="534"/>
      <c r="Q39" s="534"/>
      <c r="R39" s="534"/>
      <c r="S39" s="534"/>
      <c r="T39" s="534"/>
      <c r="U39" s="534"/>
      <c r="V39" s="534"/>
      <c r="W39" s="535"/>
    </row>
    <row r="40" spans="1:34" x14ac:dyDescent="0.25">
      <c r="A40" s="605"/>
      <c r="B40" s="606"/>
      <c r="C40" s="607"/>
      <c r="D40" s="536"/>
      <c r="E40" s="537"/>
      <c r="F40" s="537"/>
      <c r="G40" s="538"/>
      <c r="H40" s="536"/>
      <c r="I40" s="537"/>
      <c r="J40" s="537"/>
      <c r="K40" s="537"/>
      <c r="L40" s="537"/>
      <c r="M40" s="537"/>
      <c r="N40" s="536"/>
      <c r="O40" s="537"/>
      <c r="P40" s="537"/>
      <c r="Q40" s="537"/>
      <c r="R40" s="537"/>
      <c r="S40" s="537"/>
      <c r="T40" s="537"/>
      <c r="U40" s="537"/>
      <c r="V40" s="537"/>
      <c r="W40" s="538"/>
    </row>
    <row r="41" spans="1:34" ht="20.45" customHeight="1" x14ac:dyDescent="0.25">
      <c r="A41" s="335"/>
      <c r="B41" s="336"/>
      <c r="C41" s="337"/>
      <c r="D41" s="539"/>
      <c r="E41" s="540"/>
      <c r="F41" s="540"/>
      <c r="G41" s="541"/>
      <c r="H41" s="539"/>
      <c r="I41" s="540"/>
      <c r="J41" s="540"/>
      <c r="K41" s="540"/>
      <c r="L41" s="540"/>
      <c r="M41" s="540"/>
      <c r="N41" s="539"/>
      <c r="O41" s="540"/>
      <c r="P41" s="540"/>
      <c r="Q41" s="540"/>
      <c r="R41" s="540"/>
      <c r="S41" s="540"/>
      <c r="T41" s="540"/>
      <c r="U41" s="540"/>
      <c r="V41" s="540"/>
      <c r="W41" s="541"/>
      <c r="Y41" s="252"/>
      <c r="Z41" s="252"/>
      <c r="AA41" s="252"/>
      <c r="AB41" s="252"/>
      <c r="AC41" s="252"/>
      <c r="AD41" s="252"/>
      <c r="AE41" s="252"/>
      <c r="AF41" s="252"/>
      <c r="AG41" s="252"/>
      <c r="AH41" s="252"/>
    </row>
    <row r="42" spans="1:34" x14ac:dyDescent="0.25">
      <c r="A42" s="567" t="s">
        <v>70</v>
      </c>
      <c r="B42" s="568"/>
      <c r="C42" s="569"/>
      <c r="D42" s="531">
        <v>35000</v>
      </c>
      <c r="E42" s="532"/>
      <c r="F42" s="532"/>
      <c r="G42" s="557"/>
      <c r="H42" s="529" t="s">
        <v>71</v>
      </c>
      <c r="I42" s="530"/>
      <c r="J42" s="530"/>
      <c r="K42" s="530"/>
      <c r="L42" s="530"/>
      <c r="M42" s="530"/>
      <c r="N42" s="542">
        <v>45000</v>
      </c>
      <c r="O42" s="542"/>
      <c r="P42" s="542"/>
      <c r="Q42" s="542"/>
      <c r="R42" s="542"/>
      <c r="S42" s="542"/>
      <c r="T42" s="542"/>
      <c r="U42" s="542"/>
      <c r="V42" s="542"/>
      <c r="W42" s="542"/>
    </row>
    <row r="43" spans="1:34" x14ac:dyDescent="0.25">
      <c r="A43" s="567" t="s">
        <v>72</v>
      </c>
      <c r="B43" s="568"/>
      <c r="C43" s="569"/>
      <c r="D43" s="531">
        <v>4000</v>
      </c>
      <c r="E43" s="532"/>
      <c r="F43" s="532"/>
      <c r="G43" s="557"/>
      <c r="H43" s="531">
        <v>500</v>
      </c>
      <c r="I43" s="532"/>
      <c r="J43" s="532"/>
      <c r="K43" s="532"/>
      <c r="L43" s="532"/>
      <c r="M43" s="532"/>
      <c r="N43" s="542">
        <v>4500</v>
      </c>
      <c r="O43" s="542"/>
      <c r="P43" s="542"/>
      <c r="Q43" s="542"/>
      <c r="R43" s="542"/>
      <c r="S43" s="542"/>
      <c r="T43" s="542"/>
      <c r="U43" s="542"/>
      <c r="V43" s="542"/>
      <c r="W43" s="542"/>
    </row>
    <row r="44" spans="1:34" x14ac:dyDescent="0.25">
      <c r="A44" s="567" t="s">
        <v>73</v>
      </c>
      <c r="B44" s="568"/>
      <c r="C44" s="569"/>
      <c r="D44" s="564">
        <v>0</v>
      </c>
      <c r="E44" s="565"/>
      <c r="F44" s="565"/>
      <c r="G44" s="566"/>
      <c r="H44" s="531">
        <v>3000</v>
      </c>
      <c r="I44" s="532"/>
      <c r="J44" s="532"/>
      <c r="K44" s="532"/>
      <c r="L44" s="532"/>
      <c r="M44" s="532"/>
      <c r="N44" s="542">
        <v>3000</v>
      </c>
      <c r="O44" s="542"/>
      <c r="P44" s="542"/>
      <c r="Q44" s="542"/>
      <c r="R44" s="542"/>
      <c r="S44" s="542"/>
      <c r="T44" s="542"/>
      <c r="U44" s="542"/>
      <c r="V44" s="542"/>
      <c r="W44" s="542"/>
    </row>
    <row r="45" spans="1:34" x14ac:dyDescent="0.25">
      <c r="A45" s="567" t="s">
        <v>74</v>
      </c>
      <c r="B45" s="568"/>
      <c r="C45" s="569"/>
      <c r="D45" s="531">
        <v>0</v>
      </c>
      <c r="E45" s="532"/>
      <c r="F45" s="532"/>
      <c r="G45" s="557"/>
      <c r="H45" s="529">
        <v>10000</v>
      </c>
      <c r="I45" s="530"/>
      <c r="J45" s="530"/>
      <c r="K45" s="530"/>
      <c r="L45" s="530"/>
      <c r="M45" s="530"/>
      <c r="N45" s="542">
        <v>10000</v>
      </c>
      <c r="O45" s="542"/>
      <c r="P45" s="542"/>
      <c r="Q45" s="542"/>
      <c r="R45" s="542"/>
      <c r="S45" s="542"/>
      <c r="T45" s="542"/>
      <c r="U45" s="542"/>
      <c r="V45" s="542"/>
      <c r="W45" s="542"/>
    </row>
    <row r="46" spans="1:34" x14ac:dyDescent="0.25">
      <c r="A46" s="567" t="s">
        <v>75</v>
      </c>
      <c r="B46" s="568"/>
      <c r="C46" s="569"/>
      <c r="D46" s="531">
        <v>7000</v>
      </c>
      <c r="E46" s="532"/>
      <c r="F46" s="532"/>
      <c r="G46" s="557"/>
      <c r="H46" s="529">
        <v>3000</v>
      </c>
      <c r="I46" s="530"/>
      <c r="J46" s="530"/>
      <c r="K46" s="530"/>
      <c r="L46" s="530"/>
      <c r="M46" s="530"/>
      <c r="N46" s="542">
        <v>10000</v>
      </c>
      <c r="O46" s="542"/>
      <c r="P46" s="542"/>
      <c r="Q46" s="542"/>
      <c r="R46" s="542"/>
      <c r="S46" s="542"/>
      <c r="T46" s="542"/>
      <c r="U46" s="542"/>
      <c r="V46" s="542"/>
      <c r="W46" s="542"/>
    </row>
    <row r="47" spans="1:34" x14ac:dyDescent="0.25">
      <c r="A47" s="567" t="s">
        <v>76</v>
      </c>
      <c r="B47" s="568"/>
      <c r="C47" s="569"/>
      <c r="D47" s="564">
        <v>5000</v>
      </c>
      <c r="E47" s="565"/>
      <c r="F47" s="565"/>
      <c r="G47" s="566"/>
      <c r="H47" s="529">
        <v>7000</v>
      </c>
      <c r="I47" s="530"/>
      <c r="J47" s="530"/>
      <c r="K47" s="530"/>
      <c r="L47" s="530"/>
      <c r="M47" s="530"/>
      <c r="N47" s="543">
        <v>12000</v>
      </c>
      <c r="O47" s="543"/>
      <c r="P47" s="543"/>
      <c r="Q47" s="543"/>
      <c r="R47" s="543"/>
      <c r="S47" s="543"/>
      <c r="T47" s="543"/>
      <c r="U47" s="543"/>
      <c r="V47" s="543"/>
      <c r="W47" s="543"/>
    </row>
    <row r="48" spans="1:34" x14ac:dyDescent="0.25">
      <c r="A48" s="567" t="s">
        <v>77</v>
      </c>
      <c r="B48" s="568"/>
      <c r="C48" s="569"/>
      <c r="D48" s="531">
        <v>8000</v>
      </c>
      <c r="E48" s="532"/>
      <c r="F48" s="532"/>
      <c r="G48" s="557"/>
      <c r="H48" s="529">
        <v>8000</v>
      </c>
      <c r="I48" s="530"/>
      <c r="J48" s="530"/>
      <c r="K48" s="530"/>
      <c r="L48" s="530"/>
      <c r="M48" s="530"/>
      <c r="N48" s="543">
        <v>16000</v>
      </c>
      <c r="O48" s="543"/>
      <c r="P48" s="543"/>
      <c r="Q48" s="543"/>
      <c r="R48" s="543"/>
      <c r="S48" s="543"/>
      <c r="T48" s="543"/>
      <c r="U48" s="543"/>
      <c r="V48" s="543"/>
      <c r="W48" s="543"/>
    </row>
    <row r="49" spans="1:25" x14ac:dyDescent="0.25">
      <c r="A49" s="567" t="s">
        <v>78</v>
      </c>
      <c r="B49" s="568"/>
      <c r="C49" s="569"/>
      <c r="D49" s="531">
        <v>0</v>
      </c>
      <c r="E49" s="532"/>
      <c r="F49" s="532"/>
      <c r="G49" s="557"/>
      <c r="H49" s="529">
        <v>1000</v>
      </c>
      <c r="I49" s="530"/>
      <c r="J49" s="530"/>
      <c r="K49" s="530"/>
      <c r="L49" s="530"/>
      <c r="M49" s="530"/>
      <c r="N49" s="543">
        <v>1000</v>
      </c>
      <c r="O49" s="543"/>
      <c r="P49" s="543"/>
      <c r="Q49" s="543"/>
      <c r="R49" s="543"/>
      <c r="S49" s="543"/>
      <c r="T49" s="543"/>
      <c r="U49" s="543"/>
      <c r="V49" s="543"/>
      <c r="W49" s="543"/>
    </row>
    <row r="50" spans="1:25" ht="15.75" thickBot="1" x14ac:dyDescent="0.3">
      <c r="A50" s="576" t="s">
        <v>64</v>
      </c>
      <c r="B50" s="577"/>
      <c r="C50" s="578"/>
      <c r="D50" s="579">
        <v>59000</v>
      </c>
      <c r="E50" s="580"/>
      <c r="F50" s="580"/>
      <c r="G50" s="581"/>
      <c r="H50" s="574">
        <v>42500</v>
      </c>
      <c r="I50" s="575"/>
      <c r="J50" s="575"/>
      <c r="K50" s="575"/>
      <c r="L50" s="575"/>
      <c r="M50" s="575"/>
      <c r="N50" s="544">
        <v>101500</v>
      </c>
      <c r="O50" s="544"/>
      <c r="P50" s="544"/>
      <c r="Q50" s="544"/>
      <c r="R50" s="544"/>
      <c r="S50" s="544"/>
      <c r="T50" s="544"/>
      <c r="U50" s="544"/>
      <c r="V50" s="544"/>
      <c r="W50" s="544"/>
    </row>
    <row r="51" spans="1:25" ht="15.75" thickTop="1" x14ac:dyDescent="0.25">
      <c r="A51" s="253"/>
      <c r="B51" s="253"/>
      <c r="C51" s="253"/>
      <c r="D51" s="254" t="s">
        <v>79</v>
      </c>
      <c r="E51" s="254"/>
      <c r="F51" s="254"/>
      <c r="G51" s="254"/>
      <c r="H51" s="254"/>
      <c r="I51" s="19"/>
      <c r="J51" s="19"/>
      <c r="L51" s="40"/>
      <c r="M51" s="40"/>
      <c r="N51" s="40"/>
      <c r="O51" s="40"/>
      <c r="P51" s="40"/>
      <c r="Q51" s="46"/>
      <c r="R51" s="19"/>
      <c r="S51" s="19"/>
      <c r="T51" s="19"/>
      <c r="U51" s="19"/>
    </row>
    <row r="52" spans="1:25" ht="9.6" customHeight="1" x14ac:dyDescent="0.25">
      <c r="A52" s="255"/>
      <c r="B52" s="255"/>
      <c r="C52" s="255"/>
      <c r="D52" s="255"/>
      <c r="E52" s="255"/>
      <c r="F52" s="255"/>
      <c r="G52" s="255"/>
      <c r="H52" s="255"/>
      <c r="I52" s="19"/>
      <c r="J52" s="19"/>
      <c r="L52" s="40"/>
      <c r="M52" s="40"/>
      <c r="N52" s="40"/>
      <c r="O52" s="40"/>
      <c r="P52" s="40"/>
      <c r="Q52" s="46"/>
      <c r="R52" s="19"/>
      <c r="S52" s="19"/>
      <c r="T52" s="19"/>
      <c r="U52" s="19"/>
    </row>
    <row r="53" spans="1:25" x14ac:dyDescent="0.25">
      <c r="A53" s="255"/>
      <c r="B53" s="255"/>
      <c r="C53" s="255"/>
      <c r="D53" s="545" t="s">
        <v>169</v>
      </c>
      <c r="E53" s="546"/>
      <c r="F53" s="547"/>
      <c r="G53" s="265"/>
      <c r="H53" s="265"/>
      <c r="I53" s="554" t="s">
        <v>170</v>
      </c>
      <c r="J53" s="479"/>
      <c r="K53" s="479"/>
      <c r="L53" s="479"/>
      <c r="M53" s="480"/>
      <c r="N53" s="40"/>
      <c r="O53" s="40"/>
      <c r="P53" s="40"/>
      <c r="Q53" s="46"/>
      <c r="R53" s="19"/>
      <c r="S53" s="19"/>
      <c r="T53" s="19"/>
      <c r="U53" s="19"/>
    </row>
    <row r="54" spans="1:25" x14ac:dyDescent="0.25">
      <c r="D54" s="548"/>
      <c r="E54" s="549"/>
      <c r="F54" s="550"/>
      <c r="G54" s="265"/>
      <c r="H54" s="265"/>
      <c r="I54" s="555"/>
      <c r="J54" s="455"/>
      <c r="K54" s="455"/>
      <c r="L54" s="455"/>
      <c r="M54" s="556"/>
      <c r="N54" s="15"/>
      <c r="O54" s="15"/>
      <c r="P54" s="15"/>
      <c r="Q54" s="15"/>
    </row>
    <row r="55" spans="1:25" ht="20.25" customHeight="1" x14ac:dyDescent="0.25">
      <c r="D55" s="551"/>
      <c r="E55" s="552"/>
      <c r="F55" s="553"/>
      <c r="G55" s="265"/>
      <c r="H55" s="265"/>
      <c r="I55" s="481"/>
      <c r="J55" s="477"/>
      <c r="K55" s="477"/>
      <c r="L55" s="477"/>
      <c r="M55" s="482"/>
      <c r="N55" s="15"/>
      <c r="O55" s="15"/>
      <c r="P55" s="15"/>
      <c r="Q55" s="15"/>
      <c r="Y55" s="256"/>
    </row>
    <row r="56" spans="1:25" ht="12.75" customHeight="1" x14ac:dyDescent="0.25">
      <c r="D56" s="15"/>
      <c r="E56" s="15"/>
      <c r="F56" s="15"/>
      <c r="G56" s="15"/>
      <c r="H56" s="15"/>
      <c r="I56" s="15"/>
      <c r="J56" s="15"/>
      <c r="K56" s="15"/>
      <c r="L56" s="15"/>
      <c r="M56" s="15"/>
      <c r="N56" s="15"/>
      <c r="O56" s="15"/>
      <c r="P56" s="15"/>
      <c r="Q56" s="15"/>
    </row>
    <row r="57" spans="1:25" ht="12.75" customHeight="1" x14ac:dyDescent="0.25">
      <c r="A57" s="257"/>
      <c r="B57" s="257"/>
      <c r="C57" s="257"/>
      <c r="D57" s="258"/>
      <c r="E57" s="258"/>
      <c r="F57" s="258"/>
      <c r="G57" s="258"/>
      <c r="H57" s="258"/>
      <c r="I57" s="28"/>
      <c r="J57" s="28"/>
      <c r="K57" s="15"/>
      <c r="L57" s="15"/>
      <c r="M57" s="15"/>
      <c r="N57" s="15"/>
      <c r="O57" s="15"/>
      <c r="P57" s="15"/>
      <c r="Q57" s="15"/>
    </row>
    <row r="58" spans="1:25" x14ac:dyDescent="0.25">
      <c r="D58" s="15"/>
      <c r="E58" s="15"/>
      <c r="F58" s="15"/>
      <c r="G58" s="15"/>
      <c r="H58" s="15"/>
      <c r="I58" s="15"/>
      <c r="J58" s="15"/>
      <c r="K58" s="15"/>
      <c r="L58" s="15"/>
      <c r="M58" s="15"/>
      <c r="N58" s="15"/>
      <c r="O58" s="15"/>
      <c r="P58" s="15"/>
      <c r="Q58" s="15"/>
    </row>
    <row r="59" spans="1:25" x14ac:dyDescent="0.25">
      <c r="D59" s="15"/>
      <c r="E59" s="15"/>
      <c r="F59" s="15"/>
      <c r="G59" s="15"/>
      <c r="H59" s="15"/>
      <c r="I59" s="15"/>
      <c r="J59" s="15"/>
      <c r="K59" s="15"/>
      <c r="L59" s="15"/>
      <c r="M59" s="15"/>
      <c r="N59" s="15"/>
      <c r="O59" s="15"/>
      <c r="P59" s="15"/>
      <c r="Q59" s="15"/>
    </row>
  </sheetData>
  <sheetProtection password="CEB2" sheet="1" objects="1" scenarios="1" selectLockedCells="1"/>
  <mergeCells count="96">
    <mergeCell ref="Q3:V3"/>
    <mergeCell ref="J28:M28"/>
    <mergeCell ref="E28:I28"/>
    <mergeCell ref="J25:M25"/>
    <mergeCell ref="A42:C42"/>
    <mergeCell ref="S17:W17"/>
    <mergeCell ref="N21:W24"/>
    <mergeCell ref="L5:W5"/>
    <mergeCell ref="N12:R13"/>
    <mergeCell ref="S12:W13"/>
    <mergeCell ref="A43:C43"/>
    <mergeCell ref="N25:W25"/>
    <mergeCell ref="N42:W42"/>
    <mergeCell ref="N43:W43"/>
    <mergeCell ref="D42:G42"/>
    <mergeCell ref="D43:G43"/>
    <mergeCell ref="N27:W27"/>
    <mergeCell ref="Q31:V31"/>
    <mergeCell ref="A39:C41"/>
    <mergeCell ref="S16:W16"/>
    <mergeCell ref="S14:W14"/>
    <mergeCell ref="S15:W15"/>
    <mergeCell ref="K12:M13"/>
    <mergeCell ref="K14:M14"/>
    <mergeCell ref="K15:M15"/>
    <mergeCell ref="K16:M16"/>
    <mergeCell ref="N14:R14"/>
    <mergeCell ref="N15:R15"/>
    <mergeCell ref="N16:R16"/>
    <mergeCell ref="A12:A13"/>
    <mergeCell ref="B26:D26"/>
    <mergeCell ref="B27:D27"/>
    <mergeCell ref="E25:I25"/>
    <mergeCell ref="E26:I26"/>
    <mergeCell ref="E27:I27"/>
    <mergeCell ref="E17:J17"/>
    <mergeCell ref="J26:M26"/>
    <mergeCell ref="J27:M27"/>
    <mergeCell ref="K17:M17"/>
    <mergeCell ref="E21:I24"/>
    <mergeCell ref="B21:D24"/>
    <mergeCell ref="A21:A24"/>
    <mergeCell ref="J21:M24"/>
    <mergeCell ref="B25:D25"/>
    <mergeCell ref="A36:W36"/>
    <mergeCell ref="N28:W28"/>
    <mergeCell ref="N26:W26"/>
    <mergeCell ref="B5:I5"/>
    <mergeCell ref="B12:D13"/>
    <mergeCell ref="B14:D14"/>
    <mergeCell ref="B15:D15"/>
    <mergeCell ref="B16:D16"/>
    <mergeCell ref="E15:J15"/>
    <mergeCell ref="E16:J16"/>
    <mergeCell ref="E14:J14"/>
    <mergeCell ref="E12:J13"/>
    <mergeCell ref="N17:R17"/>
    <mergeCell ref="H50:M50"/>
    <mergeCell ref="A46:C46"/>
    <mergeCell ref="A47:C47"/>
    <mergeCell ref="A48:C48"/>
    <mergeCell ref="A49:C49"/>
    <mergeCell ref="A50:C50"/>
    <mergeCell ref="D50:G50"/>
    <mergeCell ref="D48:G48"/>
    <mergeCell ref="D49:G49"/>
    <mergeCell ref="H48:M48"/>
    <mergeCell ref="H49:M49"/>
    <mergeCell ref="A33:W34"/>
    <mergeCell ref="N39:W41"/>
    <mergeCell ref="D47:G47"/>
    <mergeCell ref="D44:G44"/>
    <mergeCell ref="D45:G45"/>
    <mergeCell ref="A44:C44"/>
    <mergeCell ref="A45:C45"/>
    <mergeCell ref="A37:W37"/>
    <mergeCell ref="N45:W45"/>
    <mergeCell ref="N46:W46"/>
    <mergeCell ref="N47:W47"/>
    <mergeCell ref="N44:W44"/>
    <mergeCell ref="N50:W50"/>
    <mergeCell ref="D53:F55"/>
    <mergeCell ref="I53:M55"/>
    <mergeCell ref="N48:W48"/>
    <mergeCell ref="N49:W49"/>
    <mergeCell ref="D46:G46"/>
    <mergeCell ref="F1:J1"/>
    <mergeCell ref="F3:J3"/>
    <mergeCell ref="H47:M47"/>
    <mergeCell ref="H44:M44"/>
    <mergeCell ref="H45:M45"/>
    <mergeCell ref="H46:M46"/>
    <mergeCell ref="D39:G41"/>
    <mergeCell ref="H39:M41"/>
    <mergeCell ref="H42:M42"/>
    <mergeCell ref="H43:M43"/>
  </mergeCells>
  <dataValidations xWindow="120" yWindow="455" count="7">
    <dataValidation type="decimal" allowBlank="1" showInputMessage="1" showErrorMessage="1" error="Please enter a positive number." sqref="K14:M14 K15:M15 K16:M16">
      <formula1>0</formula1>
      <formula2>999999999999999</formula2>
    </dataValidation>
    <dataValidation type="list" allowBlank="1" showInputMessage="1" showErrorMessage="1" error="Please enter &quot;Y&quot;' for Yes, &quot;N&quot;' for No." sqref="N25:W25 N26:W26 N27:W27">
      <formula1>"Y,N"</formula1>
    </dataValidation>
    <dataValidation type="decimal" allowBlank="1" showInputMessage="1" showErrorMessage="1" sqref="J28:M28">
      <formula1>0</formula1>
      <formula2>999999999999999</formula2>
    </dataValidation>
    <dataValidation allowBlank="1" showInputMessage="1" showErrorMessage="1" prompt="Please key in date in dd/mm/yyyy." sqref="A17"/>
    <dataValidation type="decimal" allowBlank="1" showInputMessage="1" showErrorMessage="1" errorTitle="Headline Tax Rate Error" error="Please enter the correct Headline Tax Rate of the foreign jurisdiction range between 0-50%." sqref="S14:W16">
      <formula1>0</formula1>
      <formula2>0.5</formula2>
    </dataValidation>
    <dataValidation type="decimal" allowBlank="1" showInputMessage="1" showErrorMessage="1" error="Please enter a positive number. " sqref="N14:R16 J25:M27">
      <formula1>0</formula1>
      <formula2>999999999999999</formula2>
    </dataValidation>
    <dataValidation allowBlank="1" showInputMessage="1" showErrorMessage="1" prompt="Please enter date in dd/mm/yyyy format." sqref="A14 A15 A16 A25 A26 A27"/>
  </dataValidations>
  <pageMargins left="0.23622047244094491" right="0.15748031496062992" top="0.27559055118110237" bottom="0.27559055118110237" header="0.15748031496062992" footer="0.15748031496062992"/>
  <pageSetup paperSize="9" scale="87" orientation="portrait" horizontalDpi="4294967294" verticalDpi="4294967294" r:id="rId1"/>
  <headerFooter>
    <oddFooter>&amp;L&amp;"Arial,Regular"&amp;8IRIN 231/2015&amp;C&amp;"Arial,Regular"&amp;8Page 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
  <sheetViews>
    <sheetView showGridLines="0" showRowColHeaders="0" topLeftCell="A9" workbookViewId="0">
      <selection activeCell="C10" sqref="C10"/>
    </sheetView>
  </sheetViews>
  <sheetFormatPr defaultRowHeight="15" x14ac:dyDescent="0.25"/>
  <cols>
    <col min="1" max="1" width="6.28515625" style="1" customWidth="1"/>
    <col min="2" max="2" width="13.7109375" style="1" customWidth="1"/>
    <col min="3" max="3" width="79.42578125" style="1" customWidth="1"/>
    <col min="4" max="16384" width="9.140625" style="1"/>
  </cols>
  <sheetData>
    <row r="1" spans="1:3" x14ac:dyDescent="0.25">
      <c r="A1" s="528">
        <v>23102</v>
      </c>
      <c r="B1" s="528"/>
      <c r="C1" s="528"/>
    </row>
    <row r="2" spans="1:3" ht="20.25" x14ac:dyDescent="0.25">
      <c r="A2" s="627" t="s">
        <v>184</v>
      </c>
      <c r="B2" s="628"/>
      <c r="C2" s="283" t="s">
        <v>96</v>
      </c>
    </row>
    <row r="3" spans="1:3" ht="54.6" customHeight="1" x14ac:dyDescent="0.25">
      <c r="A3" s="629" t="s">
        <v>80</v>
      </c>
      <c r="B3" s="630"/>
      <c r="C3" s="284" t="s">
        <v>183</v>
      </c>
    </row>
    <row r="4" spans="1:3" ht="24" customHeight="1" x14ac:dyDescent="0.25">
      <c r="A4" s="631" t="s">
        <v>81</v>
      </c>
      <c r="B4" s="632"/>
      <c r="C4" s="285" t="s">
        <v>100</v>
      </c>
    </row>
    <row r="5" spans="1:3" ht="22.9" customHeight="1" x14ac:dyDescent="0.25">
      <c r="A5" s="633" t="s">
        <v>101</v>
      </c>
      <c r="B5" s="634"/>
      <c r="C5" s="286" t="s">
        <v>185</v>
      </c>
    </row>
    <row r="6" spans="1:3" ht="12" customHeight="1" x14ac:dyDescent="0.25">
      <c r="A6" s="635" t="s">
        <v>82</v>
      </c>
      <c r="B6" s="623"/>
      <c r="C6" s="624"/>
    </row>
    <row r="7" spans="1:3" ht="34.9" customHeight="1" x14ac:dyDescent="0.25">
      <c r="A7" s="620" t="s">
        <v>83</v>
      </c>
      <c r="B7" s="621"/>
      <c r="C7" s="287" t="s">
        <v>186</v>
      </c>
    </row>
    <row r="8" spans="1:3" ht="99" customHeight="1" x14ac:dyDescent="0.25">
      <c r="A8" s="288" t="s">
        <v>84</v>
      </c>
      <c r="B8" s="288" t="s">
        <v>85</v>
      </c>
      <c r="C8" s="285" t="s">
        <v>198</v>
      </c>
    </row>
    <row r="9" spans="1:3" ht="25.15" customHeight="1" x14ac:dyDescent="0.25">
      <c r="A9" s="288" t="s">
        <v>86</v>
      </c>
      <c r="B9" s="288" t="s">
        <v>87</v>
      </c>
      <c r="C9" s="285" t="s">
        <v>187</v>
      </c>
    </row>
    <row r="10" spans="1:3" ht="102" customHeight="1" x14ac:dyDescent="0.25">
      <c r="A10" s="288" t="s">
        <v>88</v>
      </c>
      <c r="B10" s="284" t="s">
        <v>102</v>
      </c>
      <c r="C10" s="285" t="s">
        <v>114</v>
      </c>
    </row>
    <row r="11" spans="1:3" ht="36.6" customHeight="1" x14ac:dyDescent="0.25">
      <c r="A11" s="288" t="s">
        <v>89</v>
      </c>
      <c r="B11" s="289" t="s">
        <v>103</v>
      </c>
      <c r="C11" s="285" t="s">
        <v>104</v>
      </c>
    </row>
    <row r="12" spans="1:3" ht="23.45" customHeight="1" x14ac:dyDescent="0.25">
      <c r="A12" s="288" t="s">
        <v>90</v>
      </c>
      <c r="B12" s="288" t="s">
        <v>78</v>
      </c>
      <c r="C12" s="284" t="s">
        <v>105</v>
      </c>
    </row>
    <row r="13" spans="1:3" ht="12" customHeight="1" x14ac:dyDescent="0.25">
      <c r="A13" s="622" t="s">
        <v>91</v>
      </c>
      <c r="B13" s="623"/>
      <c r="C13" s="624"/>
    </row>
    <row r="14" spans="1:3" ht="142.9" customHeight="1" x14ac:dyDescent="0.25">
      <c r="A14" s="284" t="s">
        <v>106</v>
      </c>
      <c r="B14" s="290" t="s">
        <v>107</v>
      </c>
      <c r="C14" s="285" t="s">
        <v>108</v>
      </c>
    </row>
    <row r="15" spans="1:3" ht="12" customHeight="1" x14ac:dyDescent="0.25">
      <c r="A15" s="625" t="s">
        <v>92</v>
      </c>
      <c r="B15" s="626"/>
      <c r="C15" s="626"/>
    </row>
    <row r="16" spans="1:3" ht="43.9" customHeight="1" x14ac:dyDescent="0.25">
      <c r="A16" s="291" t="s">
        <v>93</v>
      </c>
      <c r="B16" s="289" t="s">
        <v>109</v>
      </c>
      <c r="C16" s="292" t="s">
        <v>110</v>
      </c>
    </row>
    <row r="17" spans="1:26" ht="36" customHeight="1" x14ac:dyDescent="0.25">
      <c r="A17" s="291" t="s">
        <v>94</v>
      </c>
      <c r="B17" s="292" t="s">
        <v>111</v>
      </c>
      <c r="C17" s="292" t="s">
        <v>115</v>
      </c>
    </row>
    <row r="18" spans="1:26" ht="46.9" customHeight="1" x14ac:dyDescent="0.25">
      <c r="A18" s="293" t="s">
        <v>95</v>
      </c>
      <c r="B18" s="294" t="s">
        <v>112</v>
      </c>
      <c r="C18" s="294" t="s">
        <v>113</v>
      </c>
    </row>
    <row r="19" spans="1:26" ht="16.899999999999999" customHeight="1" x14ac:dyDescent="0.25">
      <c r="A19" s="206"/>
      <c r="B19" s="19"/>
      <c r="C19" s="295"/>
      <c r="D19" s="19"/>
    </row>
    <row r="20" spans="1:26" ht="15.75" x14ac:dyDescent="0.25">
      <c r="P20" s="3"/>
      <c r="Z20" s="298"/>
    </row>
  </sheetData>
  <sheetProtection password="CEB2" sheet="1" objects="1" scenarios="1" selectLockedCells="1"/>
  <mergeCells count="9">
    <mergeCell ref="A7:B7"/>
    <mergeCell ref="A13:C13"/>
    <mergeCell ref="A15:C15"/>
    <mergeCell ref="A1:C1"/>
    <mergeCell ref="A2:B2"/>
    <mergeCell ref="A3:B3"/>
    <mergeCell ref="A4:B4"/>
    <mergeCell ref="A5:B5"/>
    <mergeCell ref="A6:C6"/>
  </mergeCells>
  <pageMargins left="0.27559055118110237" right="0.15748031496062992" top="0.15748031496062992" bottom="0.19685039370078741" header="0.15748031496062992" footer="0.15748031496062992"/>
  <pageSetup paperSize="9" orientation="portrait" horizontalDpi="4294967294" verticalDpi="4294967294" r:id="rId1"/>
  <headerFooter>
    <oddFooter>&amp;L&amp;8IRIN 231/2015&amp;C&amp;8Page 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F41734B54DDB894DA2596FF627BC5CE5" ma:contentTypeVersion="5" ma:contentTypeDescription="Create a new document." ma:contentTypeScope="" ma:versionID="6ab1b2598920b8fbd2ec9fa3385eb665">
  <xsd:schema xmlns:xsd="http://www.w3.org/2001/XMLSchema" xmlns:xs="http://www.w3.org/2001/XMLSchema" xmlns:p="http://schemas.microsoft.com/office/2006/metadata/properties" xmlns:ns2="13387d86-52a8-4db0-bb22-1aa779ed0fdf" xmlns:ns3="89089e28-2faa-418c-a708-981abf539d16" targetNamespace="http://schemas.microsoft.com/office/2006/metadata/properties" ma:root="true" ma:fieldsID="4d406c5a19689e79612b8c29086d5d2c" ns2:_="" ns3:_="">
    <xsd:import namespace="13387d86-52a8-4db0-bb22-1aa779ed0fdf"/>
    <xsd:import namespace="89089e28-2faa-418c-a708-981abf539d16"/>
    <xsd:element name="properties">
      <xsd:complexType>
        <xsd:sequence>
          <xsd:element name="documentManagement">
            <xsd:complexType>
              <xsd:all>
                <xsd:element ref="ns2:Description0" minOccurs="0"/>
                <xsd:element ref="ns3:_dlc_DocId" minOccurs="0"/>
                <xsd:element ref="ns3:_dlc_DocIdUrl" minOccurs="0"/>
                <xsd:element ref="ns3: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87d86-52a8-4db0-bb22-1aa779ed0fdf" elementFormDefault="qualified">
    <xsd:import namespace="http://schemas.microsoft.com/office/2006/documentManagement/types"/>
    <xsd:import namespace="http://schemas.microsoft.com/office/infopath/2007/PartnerControls"/>
    <xsd:element name="Description0" ma:index="4" nillable="true" ma:displayName="Description" ma:internalName="Description0"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089e28-2faa-418c-a708-981abf539d16"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ion0 xmlns="13387d86-52a8-4db0-bb22-1aa779ed0fdf" xsi:nil="true"/>
  </documentManagement>
</p:properties>
</file>

<file path=customXml/itemProps1.xml><?xml version="1.0" encoding="utf-8"?>
<ds:datastoreItem xmlns:ds="http://schemas.openxmlformats.org/officeDocument/2006/customXml" ds:itemID="{E7D0E27D-F637-4BAD-8F6F-C10F0FAC1D87}">
  <ds:schemaRefs>
    <ds:schemaRef ds:uri="http://schemas.microsoft.com/sharepoint/v3/contenttype/forms"/>
  </ds:schemaRefs>
</ds:datastoreItem>
</file>

<file path=customXml/itemProps2.xml><?xml version="1.0" encoding="utf-8"?>
<ds:datastoreItem xmlns:ds="http://schemas.openxmlformats.org/officeDocument/2006/customXml" ds:itemID="{BBBEA05D-D380-4C88-A8BA-131270BC31BA}">
  <ds:schemaRefs>
    <ds:schemaRef ds:uri="http://schemas.microsoft.com/sharepoint/events"/>
  </ds:schemaRefs>
</ds:datastoreItem>
</file>

<file path=customXml/itemProps3.xml><?xml version="1.0" encoding="utf-8"?>
<ds:datastoreItem xmlns:ds="http://schemas.openxmlformats.org/officeDocument/2006/customXml" ds:itemID="{7C76BB97-3F82-4FA9-BB53-84949A2521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87d86-52a8-4db0-bb22-1aa779ed0fdf"/>
    <ds:schemaRef ds:uri="89089e28-2faa-418c-a708-981abf539d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5B655E8-7DCA-49D3-BD2E-8EFFD6C4B0CB}">
  <ds:schemaRefs>
    <ds:schemaRef ds:uri="http://schemas.microsoft.com/office/2006/metadata/properties"/>
    <ds:schemaRef ds:uri="http://www.w3.org/XML/1998/namespace"/>
    <ds:schemaRef ds:uri="89089e28-2faa-418c-a708-981abf539d16"/>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13387d86-52a8-4db0-bb22-1aa779ed0fd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Particulars</vt:lpstr>
      <vt:lpstr>Page 1 of P1</vt:lpstr>
      <vt:lpstr>Page 2 of P1</vt:lpstr>
      <vt:lpstr>APPENDIX 1</vt:lpstr>
      <vt:lpstr>Explanatory Notes </vt:lpstr>
      <vt:lpstr>'APPENDIX 1'!Print_Area</vt:lpstr>
      <vt:lpstr>'Explanatory Notes '!Print_Area</vt:lpstr>
      <vt:lpstr>'Page 1 of P1'!Print_Area</vt:lpstr>
      <vt:lpstr>'Page 2 of P1'!Print_Area</vt:lpstr>
      <vt:lpstr>Particulars!Print_Area</vt:lpstr>
    </vt:vector>
  </TitlesOfParts>
  <Company>Singapore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inlkhhb</dc:creator>
  <cp:lastModifiedBy>Lay Pheng SHIOW-TAN (IRAS)</cp:lastModifiedBy>
  <cp:lastPrinted>2016-01-05T08:58:17Z</cp:lastPrinted>
  <dcterms:created xsi:type="dcterms:W3CDTF">2013-09-13T10:00:38Z</dcterms:created>
  <dcterms:modified xsi:type="dcterms:W3CDTF">2021-02-22T00:39:50Z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Shiow-Tan_Lay_Pheng@iras.gov.sg</vt:lpwstr>
  </property>
  <property fmtid="{D5CDD505-2E9C-101B-9397-08002B2CF9AE}" pid="5" name="MSIP_Label_3f9331f7-95a2-472a-92bc-d73219eb516b_SetDate">
    <vt:lpwstr>2020-08-27T03:24:41.8270282Z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3b919249-8fb3-40f3-a51a-81cfb7a6a31c</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Shiow-Tan_Lay_Pheng@iras.gov.sg</vt:lpwstr>
  </property>
  <property fmtid="{D5CDD505-2E9C-101B-9397-08002B2CF9AE}" pid="13" name="MSIP_Label_4f288355-fb4c-44cd-b9ca-40cfc2aee5f8_SetDate">
    <vt:lpwstr>2020-08-27T03:24:41.8270282Z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3b919249-8fb3-40f3-a51a-81cfb7a6a31c</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