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INLKCHF\Documents\SBD\Education &amp; Outreach\Record Keeping Tool\Record-Keeping Assistant\"/>
    </mc:Choice>
  </mc:AlternateContent>
  <xr:revisionPtr revIDLastSave="0" documentId="13_ncr:1_{EC9BC152-0B64-4436-87AA-98DE435C374A}" xr6:coauthVersionLast="47" xr6:coauthVersionMax="47" xr10:uidLastSave="{00000000-0000-0000-0000-000000000000}"/>
  <workbookProtection workbookAlgorithmName="SHA-512" workbookHashValue="Rk4v1y1Gz2p+5PXiCCbch5jvoXovUVqQSZn5wAgA7pSlT8GTQPq3p5UD7VLevEBynjx5YAEzDNhqm+WMXibVug==" workbookSaltValue="uS8TRz4GNxTN+8iViKLaQQ==" workbookSpinCount="100000" lockStructure="1"/>
  <bookViews>
    <workbookView xWindow="28680" yWindow="-120" windowWidth="29040" windowHeight="15720" xr2:uid="{CAC4EEB9-EDDD-4C0B-9C6E-074AFF0C0080}"/>
  </bookViews>
  <sheets>
    <sheet name="Start" sheetId="9" r:id="rId1"/>
    <sheet name="Instructions" sheetId="4" r:id="rId2"/>
    <sheet name="List" sheetId="28" state="hidden" r:id="rId3"/>
    <sheet name="Income" sheetId="19" r:id="rId4"/>
    <sheet name="Expenses" sheetId="24" r:id="rId5"/>
    <sheet name="CA" sheetId="25" r:id="rId6"/>
    <sheet name="BC &amp; BA" sheetId="34" r:id="rId7"/>
    <sheet name="SEPs &amp; Pships" sheetId="32" r:id="rId8"/>
    <sheet name="Companies" sheetId="36" r:id="rId9"/>
    <sheet name="A. Daily Purchases Record" sheetId="39" r:id="rId10"/>
    <sheet name="B. Daily Transport Expenses" sheetId="40" r:id="rId11"/>
    <sheet name="C. Monthly Staff Remuneration" sheetId="41"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0" l="1" a="1"/>
  <c r="I6" i="40" s="1"/>
  <c r="F92" i="36"/>
  <c r="F93" i="36"/>
  <c r="F94" i="36"/>
  <c r="F95" i="36"/>
  <c r="F96" i="36"/>
  <c r="F97" i="36"/>
  <c r="F98" i="36"/>
  <c r="F99" i="36"/>
  <c r="F100" i="36"/>
  <c r="F101" i="36"/>
  <c r="F102" i="36"/>
  <c r="F103" i="36"/>
  <c r="F104" i="36"/>
  <c r="F105" i="36"/>
  <c r="F106" i="36"/>
  <c r="F107" i="36"/>
  <c r="F91" i="36"/>
  <c r="F76" i="36"/>
  <c r="F77" i="36"/>
  <c r="F78" i="36"/>
  <c r="F79" i="36"/>
  <c r="F80" i="36"/>
  <c r="F81" i="36"/>
  <c r="F75" i="36"/>
  <c r="F48" i="36"/>
  <c r="F49" i="36"/>
  <c r="F50" i="36"/>
  <c r="F51" i="36"/>
  <c r="F52" i="36"/>
  <c r="F53" i="36"/>
  <c r="F54" i="36"/>
  <c r="F55" i="36"/>
  <c r="F56" i="36"/>
  <c r="F57" i="36"/>
  <c r="F58" i="36"/>
  <c r="F59" i="36"/>
  <c r="F60" i="36"/>
  <c r="F61" i="36"/>
  <c r="F62" i="36"/>
  <c r="F63" i="36"/>
  <c r="F64" i="36"/>
  <c r="F65" i="36"/>
  <c r="F66" i="36"/>
  <c r="F67" i="36"/>
  <c r="F68" i="36"/>
  <c r="F69" i="36"/>
  <c r="F70" i="36"/>
  <c r="F71" i="36"/>
  <c r="F47" i="36"/>
  <c r="B37" i="36"/>
  <c r="G48" i="32"/>
  <c r="G49" i="32"/>
  <c r="G50" i="32"/>
  <c r="G51" i="32"/>
  <c r="G52" i="32"/>
  <c r="G53" i="32"/>
  <c r="G54" i="32"/>
  <c r="G55" i="32"/>
  <c r="G56" i="32"/>
  <c r="G57" i="32"/>
  <c r="G58" i="32"/>
  <c r="G59" i="32"/>
  <c r="G60" i="32"/>
  <c r="G61" i="32"/>
  <c r="G62" i="32"/>
  <c r="G47" i="32"/>
  <c r="C22" i="32"/>
  <c r="G63" i="32"/>
  <c r="G33" i="32"/>
  <c r="K5" i="41" l="1" a="1"/>
  <c r="K5" i="41" s="1"/>
  <c r="K4" i="41"/>
  <c r="B37" i="32"/>
  <c r="B125" i="36"/>
  <c r="B33" i="36"/>
  <c r="F33" i="36" s="1"/>
  <c r="C22" i="36" s="1"/>
  <c r="B33" i="32"/>
  <c r="B88" i="32"/>
  <c r="G88" i="32" s="1"/>
  <c r="B86" i="32"/>
  <c r="G86" i="32" s="1"/>
  <c r="B85" i="32"/>
  <c r="G85" i="32" s="1"/>
  <c r="B81" i="32"/>
  <c r="B80" i="32"/>
  <c r="G80" i="32" s="1"/>
  <c r="G81" i="32" s="1"/>
  <c r="J22" i="25" a="1"/>
  <c r="J22" i="25" s="1"/>
  <c r="J21" i="25"/>
  <c r="H6" i="39" a="1"/>
  <c r="H6" i="39" s="1"/>
  <c r="H5" i="39"/>
  <c r="F42" i="36" l="1"/>
  <c r="G82" i="32"/>
  <c r="G42" i="32"/>
  <c r="B76" i="36" l="1"/>
  <c r="C28" i="36" s="1"/>
  <c r="B77" i="36"/>
  <c r="B78" i="36"/>
  <c r="B79" i="36"/>
  <c r="B80" i="36"/>
  <c r="C29" i="36" s="1"/>
  <c r="B81" i="36"/>
  <c r="B75" i="36"/>
  <c r="F119" i="36" l="1"/>
  <c r="F121" i="36" s="1"/>
  <c r="G68" i="32"/>
  <c r="G25" i="25" l="1"/>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11" i="25"/>
  <c r="G112" i="25"/>
  <c r="G113" i="25"/>
  <c r="G114" i="25"/>
  <c r="G115" i="25"/>
  <c r="G116" i="25"/>
  <c r="G117" i="25"/>
  <c r="G118" i="25"/>
  <c r="G119" i="25"/>
  <c r="G120" i="25"/>
  <c r="G121" i="25"/>
  <c r="G122" i="25"/>
  <c r="G123" i="25"/>
  <c r="G124" i="25"/>
  <c r="G125" i="25"/>
  <c r="G126" i="25"/>
  <c r="G127" i="25"/>
  <c r="G128" i="25"/>
  <c r="G129" i="25"/>
  <c r="G130" i="25"/>
  <c r="G131" i="25"/>
  <c r="G132" i="25"/>
  <c r="G133" i="25"/>
  <c r="G134" i="25"/>
  <c r="G135" i="25"/>
  <c r="G136" i="25"/>
  <c r="G137" i="25"/>
  <c r="G138" i="25"/>
  <c r="G139" i="25"/>
  <c r="G140" i="25"/>
  <c r="G141" i="25"/>
  <c r="G142" i="25"/>
  <c r="G143" i="25"/>
  <c r="G144" i="25"/>
  <c r="G145" i="25"/>
  <c r="G146" i="25"/>
  <c r="G147" i="25"/>
  <c r="G148" i="25"/>
  <c r="G149" i="25"/>
  <c r="G150" i="25"/>
  <c r="G151" i="25"/>
  <c r="G152" i="25"/>
  <c r="G153" i="25"/>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G251" i="25"/>
  <c r="G252" i="25"/>
  <c r="G253" i="25"/>
  <c r="G254" i="25"/>
  <c r="G255" i="25"/>
  <c r="G256" i="25"/>
  <c r="G257" i="25"/>
  <c r="G258" i="25"/>
  <c r="G259" i="25"/>
  <c r="G260" i="25"/>
  <c r="G261" i="25"/>
  <c r="G262" i="25"/>
  <c r="G263" i="25"/>
  <c r="G264" i="25"/>
  <c r="G265" i="25"/>
  <c r="G266" i="25"/>
  <c r="G267" i="25"/>
  <c r="G268" i="25"/>
  <c r="G269" i="25"/>
  <c r="G270" i="25"/>
  <c r="G271" i="25"/>
  <c r="G272" i="25"/>
  <c r="G273" i="25"/>
  <c r="G274" i="25"/>
  <c r="G275" i="25"/>
  <c r="G276" i="25"/>
  <c r="G277" i="25"/>
  <c r="G278" i="25"/>
  <c r="G279" i="25"/>
  <c r="G280" i="25"/>
  <c r="G281" i="25"/>
  <c r="G282" i="25"/>
  <c r="G283" i="25"/>
  <c r="G284" i="25"/>
  <c r="G285" i="25"/>
  <c r="G286" i="25"/>
  <c r="G287" i="25"/>
  <c r="G288" i="25"/>
  <c r="G289" i="25"/>
  <c r="G290" i="25"/>
  <c r="G291" i="25"/>
  <c r="G292" i="25"/>
  <c r="G293" i="25"/>
  <c r="G294" i="25"/>
  <c r="G295" i="25"/>
  <c r="G296" i="25"/>
  <c r="G297" i="25"/>
  <c r="G298" i="25"/>
  <c r="G299" i="25"/>
  <c r="G300" i="25"/>
  <c r="G301" i="25"/>
  <c r="G302" i="25"/>
  <c r="G303" i="25"/>
  <c r="G304" i="25"/>
  <c r="G305" i="25"/>
  <c r="G306" i="25"/>
  <c r="G307" i="25"/>
  <c r="G308" i="25"/>
  <c r="G309" i="25"/>
  <c r="G310" i="25"/>
  <c r="G311" i="25"/>
  <c r="G312" i="25"/>
  <c r="G313" i="25"/>
  <c r="G314" i="25"/>
  <c r="G315" i="25"/>
  <c r="G316" i="25"/>
  <c r="G317" i="25"/>
  <c r="G318" i="25"/>
  <c r="G319" i="25"/>
  <c r="G320" i="25"/>
  <c r="G321" i="25"/>
  <c r="G322" i="25"/>
  <c r="G323" i="25"/>
  <c r="G24" i="25"/>
  <c r="H5" i="28" l="1"/>
  <c r="H6" i="28"/>
  <c r="H4" i="28"/>
  <c r="H323" i="25"/>
  <c r="H322" i="25"/>
  <c r="H321" i="25"/>
  <c r="H320" i="25"/>
  <c r="H319" i="25"/>
  <c r="H318" i="25"/>
  <c r="H317" i="25"/>
  <c r="H316" i="25"/>
  <c r="H315" i="25"/>
  <c r="H314" i="25"/>
  <c r="H313" i="25"/>
  <c r="H312" i="25"/>
  <c r="H311" i="25"/>
  <c r="H310" i="25"/>
  <c r="H309" i="25"/>
  <c r="H308" i="25"/>
  <c r="H307" i="25"/>
  <c r="H306" i="25"/>
  <c r="H305" i="25"/>
  <c r="H304" i="25"/>
  <c r="H303" i="25"/>
  <c r="H302" i="25"/>
  <c r="H301" i="25"/>
  <c r="H300" i="25"/>
  <c r="H299" i="25"/>
  <c r="H298" i="25"/>
  <c r="H297" i="25"/>
  <c r="H296" i="25"/>
  <c r="H295" i="25"/>
  <c r="H294" i="25"/>
  <c r="H293" i="25"/>
  <c r="H292" i="25"/>
  <c r="H291" i="25"/>
  <c r="H290" i="25"/>
  <c r="H289" i="25"/>
  <c r="H288" i="25"/>
  <c r="H287" i="25"/>
  <c r="H286" i="25"/>
  <c r="H285" i="25"/>
  <c r="H284" i="25"/>
  <c r="H283" i="25"/>
  <c r="H282" i="25"/>
  <c r="H281" i="25"/>
  <c r="H280" i="25"/>
  <c r="H279" i="25"/>
  <c r="H278" i="25"/>
  <c r="H277" i="25"/>
  <c r="H276" i="25"/>
  <c r="H275" i="25"/>
  <c r="H274" i="25"/>
  <c r="H273" i="25"/>
  <c r="H272" i="25"/>
  <c r="H271" i="25"/>
  <c r="H270" i="25"/>
  <c r="H269" i="25"/>
  <c r="H268" i="25"/>
  <c r="H267" i="25"/>
  <c r="H266" i="25"/>
  <c r="H265" i="25"/>
  <c r="H264" i="25"/>
  <c r="H263" i="25"/>
  <c r="H262" i="25"/>
  <c r="H261" i="25"/>
  <c r="H260" i="25"/>
  <c r="H259" i="25"/>
  <c r="H258" i="25"/>
  <c r="H257" i="25"/>
  <c r="H256" i="25"/>
  <c r="H255" i="25"/>
  <c r="H254" i="25"/>
  <c r="H253" i="25"/>
  <c r="H252" i="25"/>
  <c r="H251" i="25"/>
  <c r="H250" i="25"/>
  <c r="H249" i="25"/>
  <c r="H248" i="25"/>
  <c r="H247" i="25"/>
  <c r="H246" i="25"/>
  <c r="H245" i="25"/>
  <c r="H244" i="25"/>
  <c r="H243" i="25"/>
  <c r="H242" i="25"/>
  <c r="H241" i="25"/>
  <c r="H240" i="25"/>
  <c r="H239" i="25"/>
  <c r="H238" i="25"/>
  <c r="H237" i="25"/>
  <c r="H236" i="25"/>
  <c r="H235" i="25"/>
  <c r="H234" i="25"/>
  <c r="H233" i="25"/>
  <c r="H232" i="25"/>
  <c r="H231" i="25"/>
  <c r="H230" i="25"/>
  <c r="H229" i="25"/>
  <c r="H228" i="25"/>
  <c r="H227" i="25"/>
  <c r="H226" i="25"/>
  <c r="H225" i="25"/>
  <c r="H224" i="25"/>
  <c r="H223" i="25"/>
  <c r="H222" i="25"/>
  <c r="H221" i="25"/>
  <c r="H220" i="25"/>
  <c r="H219" i="25"/>
  <c r="H218" i="25"/>
  <c r="H217" i="25"/>
  <c r="H216" i="25"/>
  <c r="H215" i="25"/>
  <c r="H214" i="25"/>
  <c r="H213" i="25"/>
  <c r="H212" i="25"/>
  <c r="H211" i="25"/>
  <c r="H210" i="25"/>
  <c r="H209" i="25"/>
  <c r="H208" i="25"/>
  <c r="H207" i="25"/>
  <c r="H206" i="25"/>
  <c r="H205" i="25"/>
  <c r="H204" i="25"/>
  <c r="H203" i="25"/>
  <c r="H202" i="25"/>
  <c r="H201" i="25"/>
  <c r="H200" i="25"/>
  <c r="H199" i="25"/>
  <c r="H198" i="25"/>
  <c r="H197" i="25"/>
  <c r="H196" i="25"/>
  <c r="H195" i="25"/>
  <c r="H194" i="25"/>
  <c r="H193" i="25"/>
  <c r="H192" i="25"/>
  <c r="H191" i="25"/>
  <c r="H190" i="25"/>
  <c r="H189" i="25"/>
  <c r="H188" i="25"/>
  <c r="H187" i="25"/>
  <c r="H186" i="25"/>
  <c r="H185" i="25"/>
  <c r="H184" i="25"/>
  <c r="H183" i="25"/>
  <c r="H182" i="25"/>
  <c r="H181" i="25"/>
  <c r="H180" i="25"/>
  <c r="H179" i="25"/>
  <c r="H178" i="25"/>
  <c r="H177" i="25"/>
  <c r="H176" i="25"/>
  <c r="H175" i="25"/>
  <c r="H174" i="25"/>
  <c r="H173" i="25"/>
  <c r="H172" i="25"/>
  <c r="H171" i="25"/>
  <c r="H170" i="25"/>
  <c r="H169" i="25"/>
  <c r="H168" i="25"/>
  <c r="H167" i="25"/>
  <c r="H166" i="25"/>
  <c r="H165" i="25"/>
  <c r="H164" i="25"/>
  <c r="H163" i="25"/>
  <c r="H162" i="25"/>
  <c r="H161" i="25"/>
  <c r="H160" i="25"/>
  <c r="H159" i="25"/>
  <c r="H158" i="25"/>
  <c r="H157" i="25"/>
  <c r="H156" i="25"/>
  <c r="H155" i="25"/>
  <c r="H154" i="25"/>
  <c r="H153" i="25"/>
  <c r="H152" i="25"/>
  <c r="H151" i="25"/>
  <c r="H150" i="25"/>
  <c r="H149" i="25"/>
  <c r="H148" i="25"/>
  <c r="H147" i="25"/>
  <c r="H146" i="25"/>
  <c r="H145" i="25"/>
  <c r="H144" i="25"/>
  <c r="H143" i="25"/>
  <c r="H142" i="25"/>
  <c r="H141" i="25"/>
  <c r="H140" i="25"/>
  <c r="H139" i="25"/>
  <c r="H138" i="25"/>
  <c r="H137" i="25"/>
  <c r="H136" i="25"/>
  <c r="H135" i="25"/>
  <c r="H134" i="25"/>
  <c r="H133" i="25"/>
  <c r="H132" i="25"/>
  <c r="H131" i="25"/>
  <c r="H130" i="25"/>
  <c r="H129" i="25"/>
  <c r="H128" i="25"/>
  <c r="H127"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90" i="25"/>
  <c r="H89" i="25"/>
  <c r="H88" i="25"/>
  <c r="H87" i="25"/>
  <c r="H86" i="25"/>
  <c r="H85" i="25"/>
  <c r="H84" i="25"/>
  <c r="H83" i="25"/>
  <c r="H82"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29" i="25"/>
  <c r="H28" i="25"/>
  <c r="H27" i="25"/>
  <c r="H26" i="25"/>
  <c r="H25" i="25"/>
  <c r="H24" i="25"/>
  <c r="J5" i="25"/>
  <c r="G67" i="32" l="1"/>
  <c r="F118" i="36"/>
  <c r="D20" i="25"/>
  <c r="B106" i="36"/>
  <c r="B107" i="36"/>
  <c r="B92" i="36"/>
  <c r="B93" i="36"/>
  <c r="B94" i="36"/>
  <c r="B95" i="36"/>
  <c r="B96" i="36"/>
  <c r="B97" i="36"/>
  <c r="B98" i="36"/>
  <c r="B99" i="36"/>
  <c r="B100" i="36"/>
  <c r="B101" i="36"/>
  <c r="B102" i="36"/>
  <c r="B103" i="36"/>
  <c r="B104" i="36"/>
  <c r="B105" i="36"/>
  <c r="B91" i="36"/>
  <c r="B48" i="36"/>
  <c r="B49" i="36"/>
  <c r="B50" i="36"/>
  <c r="B51" i="36"/>
  <c r="B52" i="36"/>
  <c r="B53" i="36"/>
  <c r="B54" i="36"/>
  <c r="B55" i="36"/>
  <c r="B56" i="36"/>
  <c r="B57" i="36"/>
  <c r="B58" i="36"/>
  <c r="B59" i="36"/>
  <c r="B60" i="36"/>
  <c r="B61" i="36"/>
  <c r="B62" i="36"/>
  <c r="B63" i="36"/>
  <c r="B64" i="36"/>
  <c r="B65" i="36"/>
  <c r="B66" i="36"/>
  <c r="B67" i="36"/>
  <c r="B68" i="36"/>
  <c r="B69" i="36"/>
  <c r="B70" i="36"/>
  <c r="B71" i="36"/>
  <c r="B47" i="36"/>
  <c r="I7" i="24" a="1"/>
  <c r="I7" i="24" s="1"/>
  <c r="I6" i="24"/>
  <c r="J10" i="34" a="1"/>
  <c r="J10" i="34" s="1"/>
  <c r="J9" i="34"/>
  <c r="H8" i="19" l="1" a="1"/>
  <c r="H8" i="19" s="1"/>
  <c r="H7" i="19"/>
  <c r="I5" i="40" l="1"/>
  <c r="F37" i="36" l="1"/>
  <c r="B48" i="32"/>
  <c r="B49" i="32"/>
  <c r="B50" i="32"/>
  <c r="B51" i="32"/>
  <c r="B52" i="32"/>
  <c r="B53" i="32"/>
  <c r="B54" i="32"/>
  <c r="B55" i="32"/>
  <c r="B56" i="32"/>
  <c r="B57" i="32"/>
  <c r="B58" i="32"/>
  <c r="B59" i="32"/>
  <c r="B60" i="32"/>
  <c r="B61" i="32"/>
  <c r="B62" i="32"/>
  <c r="B47" i="32"/>
  <c r="G37" i="32"/>
  <c r="F38" i="36"/>
  <c r="G38" i="32"/>
  <c r="F36" i="36"/>
  <c r="F124" i="36" l="1"/>
  <c r="F82" i="36"/>
  <c r="F87" i="36" s="1"/>
  <c r="F108" i="36"/>
  <c r="F112" i="36" s="1"/>
  <c r="F39" i="36"/>
  <c r="F43" i="36" s="1"/>
  <c r="F44" i="36" s="1"/>
  <c r="F72" i="36"/>
  <c r="F86" i="36" s="1"/>
  <c r="F125" i="36" l="1"/>
  <c r="F126" i="36" s="1"/>
  <c r="C27" i="36" s="1"/>
  <c r="F85" i="36"/>
  <c r="F111" i="36"/>
  <c r="F113" i="36" l="1"/>
  <c r="C24" i="36" s="1"/>
  <c r="F88" i="36"/>
  <c r="C23" i="36" s="1"/>
  <c r="D16" i="36" l="1"/>
  <c r="D15" i="36" s="1"/>
  <c r="G12" i="34"/>
  <c r="H12" i="34" s="1"/>
  <c r="G13" i="34"/>
  <c r="H13" i="34" s="1"/>
  <c r="G14" i="34"/>
  <c r="H14" i="34" s="1"/>
  <c r="G15" i="34"/>
  <c r="H15" i="34" s="1"/>
  <c r="G16" i="34"/>
  <c r="H16" i="34" s="1"/>
  <c r="G17" i="34"/>
  <c r="H17" i="34" s="1"/>
  <c r="G18" i="34"/>
  <c r="H18" i="34" s="1"/>
  <c r="G19" i="34"/>
  <c r="H19" i="34" s="1"/>
  <c r="G20" i="34"/>
  <c r="H20" i="34" s="1"/>
  <c r="G21" i="34"/>
  <c r="H21" i="34" s="1"/>
  <c r="G22" i="34"/>
  <c r="H22" i="34" s="1"/>
  <c r="G23" i="34"/>
  <c r="H23" i="34" s="1"/>
  <c r="G24" i="34"/>
  <c r="H24" i="34" s="1"/>
  <c r="G25" i="34"/>
  <c r="H25" i="34" s="1"/>
  <c r="G26" i="34"/>
  <c r="H26" i="34" s="1"/>
  <c r="G27" i="34"/>
  <c r="H27" i="34" s="1"/>
  <c r="G28" i="34"/>
  <c r="H28" i="34" s="1"/>
  <c r="G29" i="34"/>
  <c r="H29" i="34" s="1"/>
  <c r="G30" i="34"/>
  <c r="H30" i="34" s="1"/>
  <c r="G31" i="34"/>
  <c r="H31" i="34" s="1"/>
  <c r="G32" i="34"/>
  <c r="H32" i="34" s="1"/>
  <c r="G33" i="34"/>
  <c r="H33" i="34" s="1"/>
  <c r="G34" i="34"/>
  <c r="H34" i="34" s="1"/>
  <c r="G35" i="34"/>
  <c r="H35" i="34" s="1"/>
  <c r="G36" i="34"/>
  <c r="H36" i="34" s="1"/>
  <c r="G37" i="34"/>
  <c r="H37" i="34" s="1"/>
  <c r="G38" i="34"/>
  <c r="H38" i="34" s="1"/>
  <c r="G39" i="34"/>
  <c r="H39" i="34" s="1"/>
  <c r="G40" i="34"/>
  <c r="H40" i="34" s="1"/>
  <c r="G41" i="34"/>
  <c r="H41" i="34" s="1"/>
  <c r="G42" i="34"/>
  <c r="H42" i="34" s="1"/>
  <c r="G43" i="34"/>
  <c r="H43" i="34" s="1"/>
  <c r="G44" i="34"/>
  <c r="H44" i="34" s="1"/>
  <c r="G45" i="34"/>
  <c r="H45" i="34" s="1"/>
  <c r="G46" i="34"/>
  <c r="H46" i="34" s="1"/>
  <c r="G47" i="34"/>
  <c r="H47" i="34" s="1"/>
  <c r="G48" i="34"/>
  <c r="H48" i="34" s="1"/>
  <c r="G49" i="34"/>
  <c r="H49" i="34" s="1"/>
  <c r="G50" i="34"/>
  <c r="H50" i="34" s="1"/>
  <c r="G51" i="34"/>
  <c r="H51" i="34"/>
  <c r="G52" i="34"/>
  <c r="H52" i="34" s="1"/>
  <c r="G53" i="34"/>
  <c r="H53" i="34" s="1"/>
  <c r="G54" i="34"/>
  <c r="H54" i="34" s="1"/>
  <c r="G55" i="34"/>
  <c r="H55" i="34" s="1"/>
  <c r="G56" i="34"/>
  <c r="H56" i="34" s="1"/>
  <c r="G57" i="34"/>
  <c r="H57" i="34" s="1"/>
  <c r="G58" i="34"/>
  <c r="H58" i="34" s="1"/>
  <c r="G59" i="34"/>
  <c r="H59" i="34" s="1"/>
  <c r="G60" i="34"/>
  <c r="H60" i="34" s="1"/>
  <c r="G61" i="34"/>
  <c r="H61" i="34" s="1"/>
  <c r="G62" i="34"/>
  <c r="H62" i="34" s="1"/>
  <c r="G63" i="34"/>
  <c r="H63" i="34" s="1"/>
  <c r="G64" i="34"/>
  <c r="H64" i="34" s="1"/>
  <c r="G65" i="34"/>
  <c r="H65" i="34" s="1"/>
  <c r="G66" i="34"/>
  <c r="H66" i="34" s="1"/>
  <c r="G67" i="34"/>
  <c r="H67" i="34" s="1"/>
  <c r="G68" i="34"/>
  <c r="H68" i="34" s="1"/>
  <c r="G69" i="34"/>
  <c r="H69" i="34" s="1"/>
  <c r="G70" i="34"/>
  <c r="H70" i="34" s="1"/>
  <c r="G71" i="34"/>
  <c r="H71" i="34"/>
  <c r="G72" i="34"/>
  <c r="H72" i="34" s="1"/>
  <c r="G73" i="34"/>
  <c r="H73" i="34" s="1"/>
  <c r="G74" i="34"/>
  <c r="H74" i="34" s="1"/>
  <c r="G75" i="34"/>
  <c r="H75" i="34" s="1"/>
  <c r="G76" i="34"/>
  <c r="H76" i="34" s="1"/>
  <c r="G77" i="34"/>
  <c r="H77" i="34" s="1"/>
  <c r="G78" i="34"/>
  <c r="H78" i="34" s="1"/>
  <c r="G79" i="34"/>
  <c r="H79" i="34" s="1"/>
  <c r="G80" i="34"/>
  <c r="H80" i="34" s="1"/>
  <c r="G81" i="34"/>
  <c r="H81" i="34" s="1"/>
  <c r="G82" i="34"/>
  <c r="H82" i="34" s="1"/>
  <c r="G83" i="34"/>
  <c r="H83" i="34" s="1"/>
  <c r="G84" i="34"/>
  <c r="H84" i="34" s="1"/>
  <c r="G85" i="34"/>
  <c r="H85" i="34" s="1"/>
  <c r="G86" i="34"/>
  <c r="H86" i="34" s="1"/>
  <c r="G87" i="34"/>
  <c r="H87" i="34"/>
  <c r="G88" i="34"/>
  <c r="H88" i="34" s="1"/>
  <c r="G89" i="34"/>
  <c r="H89" i="34" s="1"/>
  <c r="G90" i="34"/>
  <c r="H90" i="34" s="1"/>
  <c r="G91" i="34"/>
  <c r="H91" i="34" s="1"/>
  <c r="G92" i="34"/>
  <c r="H92" i="34" s="1"/>
  <c r="G93" i="34"/>
  <c r="H93" i="34" s="1"/>
  <c r="G94" i="34"/>
  <c r="H94" i="34" s="1"/>
  <c r="G95" i="34"/>
  <c r="H95" i="34" s="1"/>
  <c r="G96" i="34"/>
  <c r="H96" i="34" s="1"/>
  <c r="G97" i="34"/>
  <c r="H97" i="34" s="1"/>
  <c r="G98" i="34"/>
  <c r="H98" i="34"/>
  <c r="G99" i="34"/>
  <c r="H99" i="34" s="1"/>
  <c r="G100" i="34"/>
  <c r="H100" i="34" s="1"/>
  <c r="G101" i="34"/>
  <c r="H101" i="34" s="1"/>
  <c r="G102" i="34"/>
  <c r="H102" i="34" s="1"/>
  <c r="G103" i="34"/>
  <c r="H103" i="34" s="1"/>
  <c r="G104" i="34"/>
  <c r="H104" i="34" s="1"/>
  <c r="G105" i="34"/>
  <c r="H105" i="34" s="1"/>
  <c r="G106" i="34"/>
  <c r="H106" i="34" s="1"/>
  <c r="G107" i="34"/>
  <c r="H107" i="34"/>
  <c r="G108" i="34"/>
  <c r="H108" i="34" s="1"/>
  <c r="G109" i="34"/>
  <c r="H109" i="34" s="1"/>
  <c r="G110" i="34"/>
  <c r="H110" i="34" s="1"/>
  <c r="G111" i="34"/>
  <c r="H111" i="34" s="1"/>
  <c r="G112" i="34"/>
  <c r="H112" i="34"/>
  <c r="G113" i="34"/>
  <c r="H113" i="34" s="1"/>
  <c r="G114" i="34"/>
  <c r="H114" i="34" s="1"/>
  <c r="G115" i="34"/>
  <c r="H115" i="34" s="1"/>
  <c r="G116" i="34"/>
  <c r="H116" i="34" s="1"/>
  <c r="G117" i="34"/>
  <c r="H117" i="34" s="1"/>
  <c r="G118" i="34"/>
  <c r="H118" i="34" s="1"/>
  <c r="G119" i="34"/>
  <c r="H119" i="34" s="1"/>
  <c r="G120" i="34"/>
  <c r="H120" i="34" s="1"/>
  <c r="G121" i="34"/>
  <c r="H121" i="34" s="1"/>
  <c r="G122" i="34"/>
  <c r="H122" i="34" s="1"/>
  <c r="G123" i="34"/>
  <c r="H123" i="34" s="1"/>
  <c r="G124" i="34"/>
  <c r="H124" i="34" s="1"/>
  <c r="G125" i="34"/>
  <c r="H125" i="34" s="1"/>
  <c r="G126" i="34"/>
  <c r="H126" i="34" s="1"/>
  <c r="G127" i="34"/>
  <c r="H127" i="34" s="1"/>
  <c r="G128" i="34"/>
  <c r="H128" i="34" s="1"/>
  <c r="G129" i="34"/>
  <c r="H129" i="34" s="1"/>
  <c r="G130" i="34"/>
  <c r="H130" i="34" s="1"/>
  <c r="G131" i="34"/>
  <c r="H131" i="34" s="1"/>
  <c r="G132" i="34"/>
  <c r="H132" i="34" s="1"/>
  <c r="G133" i="34"/>
  <c r="H133" i="34" s="1"/>
  <c r="G134" i="34"/>
  <c r="H134" i="34" s="1"/>
  <c r="G135" i="34"/>
  <c r="H135" i="34" s="1"/>
  <c r="G136" i="34"/>
  <c r="H136" i="34" s="1"/>
  <c r="G137" i="34"/>
  <c r="H137" i="34"/>
  <c r="G138" i="34"/>
  <c r="H138" i="34" s="1"/>
  <c r="G139" i="34"/>
  <c r="H139" i="34" s="1"/>
  <c r="G140" i="34"/>
  <c r="H140" i="34" s="1"/>
  <c r="G141" i="34"/>
  <c r="H141" i="34"/>
  <c r="G142" i="34"/>
  <c r="H142" i="34" s="1"/>
  <c r="G143" i="34"/>
  <c r="H143" i="34" s="1"/>
  <c r="G144" i="34"/>
  <c r="H144" i="34" s="1"/>
  <c r="G145" i="34"/>
  <c r="H145" i="34" s="1"/>
  <c r="G146" i="34"/>
  <c r="H146" i="34" s="1"/>
  <c r="G147" i="34"/>
  <c r="H147" i="34" s="1"/>
  <c r="G148" i="34"/>
  <c r="H148" i="34" s="1"/>
  <c r="G149" i="34"/>
  <c r="H149" i="34" s="1"/>
  <c r="G150" i="34"/>
  <c r="H150" i="34" s="1"/>
  <c r="G151" i="34"/>
  <c r="H151" i="34" s="1"/>
  <c r="G152" i="34"/>
  <c r="H152" i="34"/>
  <c r="G153" i="34"/>
  <c r="H153" i="34" s="1"/>
  <c r="G154" i="34"/>
  <c r="H154" i="34" s="1"/>
  <c r="G155" i="34"/>
  <c r="H155" i="34" s="1"/>
  <c r="G156" i="34"/>
  <c r="H156" i="34" s="1"/>
  <c r="G157" i="34"/>
  <c r="H157" i="34" s="1"/>
  <c r="G158" i="34"/>
  <c r="H158" i="34" s="1"/>
  <c r="G159" i="34"/>
  <c r="H159" i="34"/>
  <c r="G160" i="34"/>
  <c r="H160" i="34" s="1"/>
  <c r="G161" i="34"/>
  <c r="H161" i="34" s="1"/>
  <c r="G162" i="34"/>
  <c r="H162" i="34" s="1"/>
  <c r="G163" i="34"/>
  <c r="H163" i="34" s="1"/>
  <c r="G164" i="34"/>
  <c r="H164" i="34" s="1"/>
  <c r="G165" i="34"/>
  <c r="H165" i="34" s="1"/>
  <c r="G166" i="34"/>
  <c r="H166" i="34" s="1"/>
  <c r="G167" i="34"/>
  <c r="H167" i="34" s="1"/>
  <c r="G168" i="34"/>
  <c r="H168" i="34" s="1"/>
  <c r="G169" i="34"/>
  <c r="H169" i="34" s="1"/>
  <c r="G170" i="34"/>
  <c r="H170" i="34" s="1"/>
  <c r="G171" i="34"/>
  <c r="H171" i="34" s="1"/>
  <c r="G172" i="34"/>
  <c r="H172" i="34" s="1"/>
  <c r="G173" i="34"/>
  <c r="H173" i="34" s="1"/>
  <c r="G174" i="34"/>
  <c r="H174" i="34" s="1"/>
  <c r="G175" i="34"/>
  <c r="H175" i="34" s="1"/>
  <c r="G176" i="34"/>
  <c r="H176" i="34" s="1"/>
  <c r="G177" i="34"/>
  <c r="H177" i="34" s="1"/>
  <c r="G178" i="34"/>
  <c r="H178" i="34" s="1"/>
  <c r="G179" i="34"/>
  <c r="H179" i="34" s="1"/>
  <c r="G180" i="34"/>
  <c r="H180" i="34" s="1"/>
  <c r="G181" i="34"/>
  <c r="H181" i="34" s="1"/>
  <c r="G182" i="34"/>
  <c r="H182" i="34" s="1"/>
  <c r="G183" i="34"/>
  <c r="H183" i="34" s="1"/>
  <c r="G184" i="34"/>
  <c r="H184" i="34"/>
  <c r="G185" i="34"/>
  <c r="H185" i="34" s="1"/>
  <c r="G186" i="34"/>
  <c r="H186" i="34" s="1"/>
  <c r="G187" i="34"/>
  <c r="H187" i="34" s="1"/>
  <c r="G188" i="34"/>
  <c r="H188" i="34" s="1"/>
  <c r="G189" i="34"/>
  <c r="H189" i="34" s="1"/>
  <c r="G190" i="34"/>
  <c r="H190" i="34" s="1"/>
  <c r="G191" i="34"/>
  <c r="H191" i="34" s="1"/>
  <c r="G192" i="34"/>
  <c r="H192" i="34" s="1"/>
  <c r="G193" i="34"/>
  <c r="H193" i="34" s="1"/>
  <c r="G194" i="34"/>
  <c r="H194" i="34" s="1"/>
  <c r="G195" i="34"/>
  <c r="H195" i="34" s="1"/>
  <c r="G196" i="34"/>
  <c r="H196" i="34" s="1"/>
  <c r="G197" i="34"/>
  <c r="H197" i="34" s="1"/>
  <c r="G198" i="34"/>
  <c r="H198" i="34" s="1"/>
  <c r="G199" i="34"/>
  <c r="H199" i="34" s="1"/>
  <c r="G200" i="34"/>
  <c r="H200" i="34" s="1"/>
  <c r="G201" i="34"/>
  <c r="H201" i="34" s="1"/>
  <c r="G202" i="34"/>
  <c r="H202" i="34" s="1"/>
  <c r="G203" i="34"/>
  <c r="H203" i="34" s="1"/>
  <c r="G204" i="34"/>
  <c r="H204" i="34" s="1"/>
  <c r="G205" i="34"/>
  <c r="H205" i="34" s="1"/>
  <c r="G206" i="34"/>
  <c r="H206" i="34" s="1"/>
  <c r="G207" i="34"/>
  <c r="H207" i="34" s="1"/>
  <c r="G208" i="34"/>
  <c r="H208" i="34"/>
  <c r="G209" i="34"/>
  <c r="H209" i="34"/>
  <c r="G210" i="34"/>
  <c r="H210" i="34" s="1"/>
  <c r="G211" i="34"/>
  <c r="H211" i="34" s="1"/>
  <c r="G212" i="34"/>
  <c r="H212" i="34" s="1"/>
  <c r="G213" i="34"/>
  <c r="H213" i="34" s="1"/>
  <c r="G214" i="34"/>
  <c r="H214" i="34" s="1"/>
  <c r="G215" i="34"/>
  <c r="H215" i="34"/>
  <c r="G216" i="34"/>
  <c r="H216" i="34" s="1"/>
  <c r="G217" i="34"/>
  <c r="H217" i="34" s="1"/>
  <c r="G218" i="34"/>
  <c r="H218" i="34" s="1"/>
  <c r="G219" i="34"/>
  <c r="H219" i="34" s="1"/>
  <c r="G220" i="34"/>
  <c r="H220" i="34" s="1"/>
  <c r="G221" i="34"/>
  <c r="H221" i="34" s="1"/>
  <c r="G222" i="34"/>
  <c r="H222" i="34" s="1"/>
  <c r="G223" i="34"/>
  <c r="H223" i="34" s="1"/>
  <c r="G224" i="34"/>
  <c r="H224" i="34" s="1"/>
  <c r="G225" i="34"/>
  <c r="H225" i="34" s="1"/>
  <c r="G226" i="34"/>
  <c r="H226" i="34" s="1"/>
  <c r="G227" i="34"/>
  <c r="H227" i="34" s="1"/>
  <c r="G228" i="34"/>
  <c r="H228" i="34" s="1"/>
  <c r="G229" i="34"/>
  <c r="H229" i="34" s="1"/>
  <c r="G230" i="34"/>
  <c r="H230" i="34" s="1"/>
  <c r="G231" i="34"/>
  <c r="H231" i="34" s="1"/>
  <c r="G232" i="34"/>
  <c r="H232" i="34" s="1"/>
  <c r="G233" i="34"/>
  <c r="H233" i="34" s="1"/>
  <c r="G234" i="34"/>
  <c r="H234" i="34" s="1"/>
  <c r="G235" i="34"/>
  <c r="H235" i="34" s="1"/>
  <c r="G236" i="34"/>
  <c r="H236" i="34" s="1"/>
  <c r="G237" i="34"/>
  <c r="H237" i="34"/>
  <c r="G238" i="34"/>
  <c r="H238" i="34"/>
  <c r="G239" i="34"/>
  <c r="H239" i="34" s="1"/>
  <c r="G240" i="34"/>
  <c r="H240" i="34" s="1"/>
  <c r="G241" i="34"/>
  <c r="H241" i="34" s="1"/>
  <c r="G242" i="34"/>
  <c r="H242" i="34" s="1"/>
  <c r="G243" i="34"/>
  <c r="H243" i="34" s="1"/>
  <c r="G244" i="34"/>
  <c r="H244" i="34"/>
  <c r="G245" i="34"/>
  <c r="H245" i="34" s="1"/>
  <c r="G246" i="34"/>
  <c r="H246" i="34" s="1"/>
  <c r="G247" i="34"/>
  <c r="H247" i="34" s="1"/>
  <c r="G248" i="34"/>
  <c r="H248" i="34" s="1"/>
  <c r="G249" i="34"/>
  <c r="H249" i="34" s="1"/>
  <c r="G250" i="34"/>
  <c r="H250" i="34" s="1"/>
  <c r="G251" i="34"/>
  <c r="H251" i="34"/>
  <c r="G252" i="34"/>
  <c r="H252" i="34" s="1"/>
  <c r="G253" i="34"/>
  <c r="H253" i="34" s="1"/>
  <c r="G254" i="34"/>
  <c r="H254" i="34" s="1"/>
  <c r="G255" i="34"/>
  <c r="H255" i="34" s="1"/>
  <c r="G256" i="34"/>
  <c r="H256" i="34"/>
  <c r="G257" i="34"/>
  <c r="H257" i="34" s="1"/>
  <c r="G258" i="34"/>
  <c r="H258" i="34" s="1"/>
  <c r="G259" i="34"/>
  <c r="H259" i="34" s="1"/>
  <c r="G260" i="34"/>
  <c r="H260" i="34" s="1"/>
  <c r="G261" i="34"/>
  <c r="H261" i="34" s="1"/>
  <c r="G262" i="34"/>
  <c r="H262" i="34" s="1"/>
  <c r="G263" i="34"/>
  <c r="H263" i="34"/>
  <c r="G264" i="34"/>
  <c r="H264" i="34" s="1"/>
  <c r="G265" i="34"/>
  <c r="H265" i="34" s="1"/>
  <c r="G266" i="34"/>
  <c r="H266" i="34"/>
  <c r="G267" i="34"/>
  <c r="H267" i="34" s="1"/>
  <c r="G268" i="34"/>
  <c r="H268" i="34" s="1"/>
  <c r="G269" i="34"/>
  <c r="H269" i="34" s="1"/>
  <c r="G270" i="34"/>
  <c r="H270" i="34" s="1"/>
  <c r="G271" i="34"/>
  <c r="H271" i="34" s="1"/>
  <c r="G272" i="34"/>
  <c r="H272" i="34"/>
  <c r="G273" i="34"/>
  <c r="H273" i="34" s="1"/>
  <c r="G274" i="34"/>
  <c r="H274" i="34"/>
  <c r="G275" i="34"/>
  <c r="H275" i="34" s="1"/>
  <c r="G276" i="34"/>
  <c r="H276" i="34" s="1"/>
  <c r="G277" i="34"/>
  <c r="H277" i="34" s="1"/>
  <c r="G278" i="34"/>
  <c r="H278" i="34" s="1"/>
  <c r="G279" i="34"/>
  <c r="H279" i="34" s="1"/>
  <c r="G280" i="34"/>
  <c r="H280" i="34" s="1"/>
  <c r="G281" i="34"/>
  <c r="H281" i="34" s="1"/>
  <c r="G282" i="34"/>
  <c r="H282" i="34" s="1"/>
  <c r="G283" i="34"/>
  <c r="H283" i="34" s="1"/>
  <c r="G284" i="34"/>
  <c r="H284" i="34" s="1"/>
  <c r="G285" i="34"/>
  <c r="H285" i="34"/>
  <c r="G286" i="34"/>
  <c r="H286" i="34" s="1"/>
  <c r="G287" i="34"/>
  <c r="H287" i="34" s="1"/>
  <c r="G288" i="34"/>
  <c r="H288" i="34" s="1"/>
  <c r="G289" i="34"/>
  <c r="H289" i="34" s="1"/>
  <c r="G290" i="34"/>
  <c r="H290" i="34" s="1"/>
  <c r="G291" i="34"/>
  <c r="H291" i="34" s="1"/>
  <c r="G292" i="34"/>
  <c r="H292" i="34"/>
  <c r="G293" i="34"/>
  <c r="H293" i="34" s="1"/>
  <c r="G294" i="34"/>
  <c r="H294" i="34" s="1"/>
  <c r="G295" i="34"/>
  <c r="H295" i="34" s="1"/>
  <c r="G296" i="34"/>
  <c r="H296" i="34" s="1"/>
  <c r="G297" i="34"/>
  <c r="H297" i="34" s="1"/>
  <c r="G298" i="34"/>
  <c r="H298" i="34" s="1"/>
  <c r="G299" i="34"/>
  <c r="H299" i="34" s="1"/>
  <c r="G300" i="34"/>
  <c r="H300" i="34" s="1"/>
  <c r="G301" i="34"/>
  <c r="H301" i="34" s="1"/>
  <c r="G302" i="34"/>
  <c r="H302" i="34" s="1"/>
  <c r="G303" i="34"/>
  <c r="H303" i="34" s="1"/>
  <c r="G304" i="34"/>
  <c r="H304" i="34" s="1"/>
  <c r="G305" i="34"/>
  <c r="H305" i="34" s="1"/>
  <c r="G306" i="34"/>
  <c r="H306" i="34" s="1"/>
  <c r="G307" i="34"/>
  <c r="H307" i="34" s="1"/>
  <c r="G308" i="34"/>
  <c r="H308" i="34" s="1"/>
  <c r="G309" i="34"/>
  <c r="H309" i="34" s="1"/>
  <c r="G310" i="34"/>
  <c r="H310" i="34"/>
  <c r="G11" i="34"/>
  <c r="H11" i="34" s="1"/>
  <c r="C8" i="34" l="1"/>
  <c r="G69" i="32" s="1"/>
  <c r="G70" i="32" s="1"/>
  <c r="G75" i="32" s="1"/>
  <c r="C7" i="34"/>
  <c r="F115" i="36" s="1"/>
  <c r="C25" i="36" s="1"/>
  <c r="G76" i="32" l="1"/>
  <c r="F120" i="36"/>
  <c r="J6" i="34"/>
  <c r="B63" i="32"/>
  <c r="D16" i="32"/>
  <c r="D15" i="32" s="1"/>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312" i="19"/>
  <c r="E313" i="19"/>
  <c r="E314" i="19"/>
  <c r="E315" i="19"/>
  <c r="E316" i="19"/>
  <c r="E317" i="19"/>
  <c r="E318" i="19"/>
  <c r="E319" i="19"/>
  <c r="E320" i="19"/>
  <c r="E321" i="19"/>
  <c r="E322" i="19"/>
  <c r="E323" i="19"/>
  <c r="E324" i="19"/>
  <c r="E325" i="19"/>
  <c r="E326" i="19"/>
  <c r="E327" i="19"/>
  <c r="E328" i="19"/>
  <c r="E329" i="19"/>
  <c r="E330" i="19"/>
  <c r="E331" i="19"/>
  <c r="E332" i="19"/>
  <c r="E333" i="19"/>
  <c r="E334" i="19"/>
  <c r="E335" i="19"/>
  <c r="E336" i="19"/>
  <c r="E337" i="19"/>
  <c r="E338" i="19"/>
  <c r="E339" i="19"/>
  <c r="E340" i="19"/>
  <c r="E341" i="19"/>
  <c r="E342" i="19"/>
  <c r="E343" i="19"/>
  <c r="E344" i="19"/>
  <c r="E345" i="19"/>
  <c r="E346" i="19"/>
  <c r="E347" i="19"/>
  <c r="E348" i="19"/>
  <c r="E349" i="19"/>
  <c r="E350" i="19"/>
  <c r="E351" i="19"/>
  <c r="E352" i="19"/>
  <c r="E353" i="19"/>
  <c r="E354" i="19"/>
  <c r="E355" i="19"/>
  <c r="E356" i="19"/>
  <c r="E357" i="19"/>
  <c r="E358" i="19"/>
  <c r="E359" i="19"/>
  <c r="E360" i="19"/>
  <c r="E361" i="19"/>
  <c r="E362" i="19"/>
  <c r="E363" i="19"/>
  <c r="E364" i="19"/>
  <c r="E365" i="19"/>
  <c r="E366" i="19"/>
  <c r="E367" i="19"/>
  <c r="E368" i="19"/>
  <c r="E369" i="19"/>
  <c r="E370" i="19"/>
  <c r="E371" i="19"/>
  <c r="E372" i="19"/>
  <c r="E373" i="19"/>
  <c r="E374" i="19"/>
  <c r="E375" i="19"/>
  <c r="E376" i="19"/>
  <c r="E377" i="19"/>
  <c r="E378" i="19"/>
  <c r="E379" i="19"/>
  <c r="E380" i="19"/>
  <c r="E381" i="19"/>
  <c r="E382" i="19"/>
  <c r="E383" i="19"/>
  <c r="E384" i="19"/>
  <c r="E385" i="19"/>
  <c r="E386" i="19"/>
  <c r="E387" i="19"/>
  <c r="E388" i="19"/>
  <c r="E389" i="19"/>
  <c r="E390" i="19"/>
  <c r="E391" i="19"/>
  <c r="E392" i="19"/>
  <c r="E393" i="19"/>
  <c r="E394" i="19"/>
  <c r="E395" i="19"/>
  <c r="E396" i="19"/>
  <c r="E397" i="19"/>
  <c r="E398" i="19"/>
  <c r="E399" i="19"/>
  <c r="E400" i="19"/>
  <c r="E401" i="19"/>
  <c r="E402"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4" i="19"/>
  <c r="E445" i="19"/>
  <c r="E446" i="19"/>
  <c r="E447" i="19"/>
  <c r="E448" i="19"/>
  <c r="E449" i="19"/>
  <c r="E450" i="19"/>
  <c r="E451" i="19"/>
  <c r="E452" i="19"/>
  <c r="E453" i="19"/>
  <c r="E454" i="19"/>
  <c r="E455" i="19"/>
  <c r="E456" i="19"/>
  <c r="E457" i="19"/>
  <c r="E458" i="19"/>
  <c r="E459" i="19"/>
  <c r="E460" i="19"/>
  <c r="E461" i="19"/>
  <c r="E462" i="19"/>
  <c r="E463" i="19"/>
  <c r="E464" i="19"/>
  <c r="E465" i="19"/>
  <c r="E466" i="19"/>
  <c r="E467" i="19"/>
  <c r="E468" i="19"/>
  <c r="E469" i="19"/>
  <c r="E470" i="19"/>
  <c r="E471" i="19"/>
  <c r="E472" i="19"/>
  <c r="E473" i="19"/>
  <c r="E474" i="19"/>
  <c r="E475" i="19"/>
  <c r="E476" i="19"/>
  <c r="E477" i="19"/>
  <c r="E478" i="19"/>
  <c r="E479" i="19"/>
  <c r="E480" i="19"/>
  <c r="E481" i="19"/>
  <c r="E482" i="19"/>
  <c r="E483" i="19"/>
  <c r="E484" i="19"/>
  <c r="E485" i="19"/>
  <c r="E486" i="19"/>
  <c r="E487" i="19"/>
  <c r="E488" i="19"/>
  <c r="E489" i="19"/>
  <c r="E490" i="19"/>
  <c r="E491" i="19"/>
  <c r="E492" i="19"/>
  <c r="E493" i="19"/>
  <c r="E494" i="19"/>
  <c r="E495" i="19"/>
  <c r="E496" i="19"/>
  <c r="E497" i="19"/>
  <c r="E498" i="19"/>
  <c r="E499" i="19"/>
  <c r="E500" i="19"/>
  <c r="E501" i="19"/>
  <c r="E502" i="19"/>
  <c r="E503" i="19"/>
  <c r="E504" i="19"/>
  <c r="E505" i="19"/>
  <c r="E506" i="19"/>
  <c r="E507" i="19"/>
  <c r="E508" i="19"/>
  <c r="E509" i="19"/>
  <c r="E510" i="19"/>
  <c r="E511" i="19"/>
  <c r="E512" i="19"/>
  <c r="E513" i="19"/>
  <c r="E514" i="19"/>
  <c r="E515" i="19"/>
  <c r="E516" i="19"/>
  <c r="E517" i="19"/>
  <c r="E518" i="19"/>
  <c r="E519" i="19"/>
  <c r="E520" i="19"/>
  <c r="E521" i="19"/>
  <c r="E522" i="19"/>
  <c r="E523" i="19"/>
  <c r="E524" i="19"/>
  <c r="E525" i="19"/>
  <c r="E526" i="19"/>
  <c r="E527" i="19"/>
  <c r="E528" i="19"/>
  <c r="E529" i="19"/>
  <c r="E530" i="19"/>
  <c r="E531" i="19"/>
  <c r="E532" i="19"/>
  <c r="E533" i="19"/>
  <c r="E534" i="19"/>
  <c r="E535" i="19"/>
  <c r="E536" i="19"/>
  <c r="E537" i="19"/>
  <c r="E538" i="19"/>
  <c r="E539" i="19"/>
  <c r="E540" i="19"/>
  <c r="E541" i="19"/>
  <c r="E542" i="19"/>
  <c r="E543" i="19"/>
  <c r="E544" i="19"/>
  <c r="E545" i="19"/>
  <c r="E546" i="19"/>
  <c r="E547" i="19"/>
  <c r="E548" i="19"/>
  <c r="E549" i="19"/>
  <c r="E550" i="19"/>
  <c r="E551" i="19"/>
  <c r="E552" i="19"/>
  <c r="E553" i="19"/>
  <c r="E554" i="19"/>
  <c r="E555" i="19"/>
  <c r="E556" i="19"/>
  <c r="E557" i="19"/>
  <c r="E558" i="19"/>
  <c r="E559" i="19"/>
  <c r="E560" i="19"/>
  <c r="E561" i="19"/>
  <c r="E562" i="19"/>
  <c r="E563" i="19"/>
  <c r="E564" i="19"/>
  <c r="E565" i="19"/>
  <c r="E566" i="19"/>
  <c r="E567" i="19"/>
  <c r="E568" i="19"/>
  <c r="E569" i="19"/>
  <c r="E570" i="19"/>
  <c r="E571" i="19"/>
  <c r="E572" i="19"/>
  <c r="E573" i="19"/>
  <c r="E574" i="19"/>
  <c r="E575" i="19"/>
  <c r="E576" i="19"/>
  <c r="E577" i="19"/>
  <c r="E578" i="19"/>
  <c r="E579" i="19"/>
  <c r="E580" i="19"/>
  <c r="E581" i="19"/>
  <c r="E582" i="19"/>
  <c r="E583" i="19"/>
  <c r="E584" i="19"/>
  <c r="E585" i="19"/>
  <c r="E586" i="19"/>
  <c r="E587" i="19"/>
  <c r="E588" i="19"/>
  <c r="E589" i="19"/>
  <c r="E590" i="19"/>
  <c r="E591" i="19"/>
  <c r="E592" i="19"/>
  <c r="E593" i="19"/>
  <c r="E594" i="19"/>
  <c r="E595" i="19"/>
  <c r="E596" i="19"/>
  <c r="E597" i="19"/>
  <c r="E598" i="19"/>
  <c r="E599" i="19"/>
  <c r="E600" i="19"/>
  <c r="E601" i="19"/>
  <c r="E602" i="19"/>
  <c r="E603" i="19"/>
  <c r="E604" i="19"/>
  <c r="E605" i="19"/>
  <c r="E606" i="19"/>
  <c r="E607" i="19"/>
  <c r="E608" i="19"/>
  <c r="E609" i="19"/>
  <c r="E610" i="19"/>
  <c r="E611" i="19"/>
  <c r="E612" i="19"/>
  <c r="E613" i="19"/>
  <c r="E614" i="19"/>
  <c r="E615" i="19"/>
  <c r="E616" i="19"/>
  <c r="E617" i="19"/>
  <c r="E618" i="19"/>
  <c r="E619" i="19"/>
  <c r="E620" i="19"/>
  <c r="E621" i="19"/>
  <c r="E622" i="19"/>
  <c r="E623" i="19"/>
  <c r="E624" i="19"/>
  <c r="E625" i="19"/>
  <c r="E626" i="19"/>
  <c r="E627" i="19"/>
  <c r="E628" i="19"/>
  <c r="E629" i="19"/>
  <c r="E630" i="19"/>
  <c r="E631" i="19"/>
  <c r="E632" i="19"/>
  <c r="E633" i="19"/>
  <c r="E634" i="19"/>
  <c r="E635" i="19"/>
  <c r="E636" i="19"/>
  <c r="E637" i="19"/>
  <c r="E638" i="19"/>
  <c r="E639" i="19"/>
  <c r="E640" i="19"/>
  <c r="E641" i="19"/>
  <c r="E642" i="19"/>
  <c r="E643" i="19"/>
  <c r="E644" i="19"/>
  <c r="E645" i="19"/>
  <c r="E646" i="19"/>
  <c r="E647" i="19"/>
  <c r="E648" i="19"/>
  <c r="E649" i="19"/>
  <c r="E650" i="19"/>
  <c r="E651" i="19"/>
  <c r="E652" i="19"/>
  <c r="E653" i="19"/>
  <c r="E654" i="19"/>
  <c r="E655" i="19"/>
  <c r="E656" i="19"/>
  <c r="E657" i="19"/>
  <c r="E658" i="19"/>
  <c r="E659" i="19"/>
  <c r="E660" i="19"/>
  <c r="E661" i="19"/>
  <c r="E662" i="19"/>
  <c r="E663" i="19"/>
  <c r="E664" i="19"/>
  <c r="E665" i="19"/>
  <c r="E666" i="19"/>
  <c r="E667" i="19"/>
  <c r="E668" i="19"/>
  <c r="E669" i="19"/>
  <c r="E670" i="19"/>
  <c r="E671" i="19"/>
  <c r="E672" i="19"/>
  <c r="E673" i="19"/>
  <c r="E674" i="19"/>
  <c r="E675" i="19"/>
  <c r="E676" i="19"/>
  <c r="E677" i="19"/>
  <c r="E678" i="19"/>
  <c r="E679" i="19"/>
  <c r="E680" i="19"/>
  <c r="E681" i="19"/>
  <c r="E682" i="19"/>
  <c r="E683" i="19"/>
  <c r="E684" i="19"/>
  <c r="E685" i="19"/>
  <c r="E686" i="19"/>
  <c r="E687" i="19"/>
  <c r="E688" i="19"/>
  <c r="E689" i="19"/>
  <c r="E690" i="19"/>
  <c r="E691" i="19"/>
  <c r="E692" i="19"/>
  <c r="E693" i="19"/>
  <c r="E694" i="19"/>
  <c r="E695" i="19"/>
  <c r="E696" i="19"/>
  <c r="E697" i="19"/>
  <c r="E698" i="19"/>
  <c r="E699" i="19"/>
  <c r="E700" i="19"/>
  <c r="E701" i="19"/>
  <c r="E702" i="19"/>
  <c r="E703" i="19"/>
  <c r="E704" i="19"/>
  <c r="E705" i="19"/>
  <c r="E706" i="19"/>
  <c r="E707" i="19"/>
  <c r="E708" i="19"/>
  <c r="E709" i="19"/>
  <c r="E710" i="19"/>
  <c r="E711" i="19"/>
  <c r="E712" i="19"/>
  <c r="E713" i="19"/>
  <c r="E714" i="19"/>
  <c r="E715" i="19"/>
  <c r="E716" i="19"/>
  <c r="E717" i="19"/>
  <c r="E718" i="19"/>
  <c r="E719" i="19"/>
  <c r="E720" i="19"/>
  <c r="E721" i="19"/>
  <c r="E722" i="19"/>
  <c r="E723" i="19"/>
  <c r="E724" i="19"/>
  <c r="E725" i="19"/>
  <c r="E726" i="19"/>
  <c r="E727" i="19"/>
  <c r="E728" i="19"/>
  <c r="E729" i="19"/>
  <c r="E730" i="19"/>
  <c r="E731" i="19"/>
  <c r="E732" i="19"/>
  <c r="E733" i="19"/>
  <c r="E734" i="19"/>
  <c r="E735" i="19"/>
  <c r="E736" i="19"/>
  <c r="E737" i="19"/>
  <c r="E738" i="19"/>
  <c r="E739" i="19"/>
  <c r="E740" i="19"/>
  <c r="E741" i="19"/>
  <c r="E742" i="19"/>
  <c r="E743" i="19"/>
  <c r="E744" i="19"/>
  <c r="E745" i="19"/>
  <c r="E746" i="19"/>
  <c r="E747" i="19"/>
  <c r="E748" i="19"/>
  <c r="E749" i="19"/>
  <c r="E750" i="19"/>
  <c r="E751" i="19"/>
  <c r="E752" i="19"/>
  <c r="E753" i="19"/>
  <c r="E754" i="19"/>
  <c r="E755" i="19"/>
  <c r="E756" i="19"/>
  <c r="E757" i="19"/>
  <c r="E758" i="19"/>
  <c r="E759" i="19"/>
  <c r="E760" i="19"/>
  <c r="E761" i="19"/>
  <c r="E762" i="19"/>
  <c r="E763" i="19"/>
  <c r="E764" i="19"/>
  <c r="E765" i="19"/>
  <c r="E766" i="19"/>
  <c r="E767" i="19"/>
  <c r="E768" i="19"/>
  <c r="E769" i="19"/>
  <c r="E770" i="19"/>
  <c r="E771" i="19"/>
  <c r="E772" i="19"/>
  <c r="E773" i="19"/>
  <c r="E774" i="19"/>
  <c r="E775" i="19"/>
  <c r="E776" i="19"/>
  <c r="E777" i="19"/>
  <c r="E778" i="19"/>
  <c r="E779" i="19"/>
  <c r="E780" i="19"/>
  <c r="E781" i="19"/>
  <c r="E782" i="19"/>
  <c r="E783" i="19"/>
  <c r="E784" i="19"/>
  <c r="E785" i="19"/>
  <c r="E786" i="19"/>
  <c r="E787" i="19"/>
  <c r="E788" i="19"/>
  <c r="E789" i="19"/>
  <c r="E790" i="19"/>
  <c r="E791" i="19"/>
  <c r="E792" i="19"/>
  <c r="E793" i="19"/>
  <c r="E794" i="19"/>
  <c r="E795" i="19"/>
  <c r="E796" i="19"/>
  <c r="E797" i="19"/>
  <c r="E798" i="19"/>
  <c r="E799" i="19"/>
  <c r="E800" i="19"/>
  <c r="E801" i="19"/>
  <c r="E802" i="19"/>
  <c r="E803" i="19"/>
  <c r="E804" i="19"/>
  <c r="E805" i="19"/>
  <c r="E806" i="19"/>
  <c r="E807" i="19"/>
  <c r="E808" i="19"/>
  <c r="E809" i="19"/>
  <c r="E810" i="19"/>
  <c r="E811" i="19"/>
  <c r="E812" i="19"/>
  <c r="E813" i="19"/>
  <c r="E814" i="19"/>
  <c r="E815" i="19"/>
  <c r="E816" i="19"/>
  <c r="E817" i="19"/>
  <c r="E818" i="19"/>
  <c r="E819" i="19"/>
  <c r="E820" i="19"/>
  <c r="E821" i="19"/>
  <c r="E822" i="19"/>
  <c r="E823" i="19"/>
  <c r="E824" i="19"/>
  <c r="E825" i="19"/>
  <c r="E826" i="19"/>
  <c r="E827" i="19"/>
  <c r="E828" i="19"/>
  <c r="E829" i="19"/>
  <c r="E830" i="19"/>
  <c r="E831" i="19"/>
  <c r="E832" i="19"/>
  <c r="E833" i="19"/>
  <c r="E834" i="19"/>
  <c r="E835" i="19"/>
  <c r="E836" i="19"/>
  <c r="E837" i="19"/>
  <c r="E838" i="19"/>
  <c r="E839" i="19"/>
  <c r="E840" i="19"/>
  <c r="E841" i="19"/>
  <c r="E842" i="19"/>
  <c r="E843" i="19"/>
  <c r="E844" i="19"/>
  <c r="E845" i="19"/>
  <c r="E846" i="19"/>
  <c r="E847" i="19"/>
  <c r="E848" i="19"/>
  <c r="E849" i="19"/>
  <c r="E850" i="19"/>
  <c r="E851" i="19"/>
  <c r="E852" i="19"/>
  <c r="E853" i="19"/>
  <c r="E854" i="19"/>
  <c r="E855" i="19"/>
  <c r="E856" i="19"/>
  <c r="E857" i="19"/>
  <c r="E858" i="19"/>
  <c r="E859" i="19"/>
  <c r="E860" i="19"/>
  <c r="E861" i="19"/>
  <c r="E862" i="19"/>
  <c r="E863" i="19"/>
  <c r="E864" i="19"/>
  <c r="E865" i="19"/>
  <c r="E866" i="19"/>
  <c r="E867" i="19"/>
  <c r="E868" i="19"/>
  <c r="E869" i="19"/>
  <c r="E870" i="19"/>
  <c r="E871" i="19"/>
  <c r="E872" i="19"/>
  <c r="E873" i="19"/>
  <c r="E874" i="19"/>
  <c r="E875" i="19"/>
  <c r="E876" i="19"/>
  <c r="E877" i="19"/>
  <c r="E878" i="19"/>
  <c r="E879" i="19"/>
  <c r="E880" i="19"/>
  <c r="E881" i="19"/>
  <c r="E882" i="19"/>
  <c r="E883" i="19"/>
  <c r="E884" i="19"/>
  <c r="E885" i="19"/>
  <c r="E886" i="19"/>
  <c r="E887" i="19"/>
  <c r="E888" i="19"/>
  <c r="E889" i="19"/>
  <c r="E890" i="19"/>
  <c r="E891" i="19"/>
  <c r="E892" i="19"/>
  <c r="E893" i="19"/>
  <c r="E894" i="19"/>
  <c r="E895" i="19"/>
  <c r="E896" i="19"/>
  <c r="E897" i="19"/>
  <c r="E898" i="19"/>
  <c r="E899" i="19"/>
  <c r="E900" i="19"/>
  <c r="E901" i="19"/>
  <c r="E902" i="19"/>
  <c r="E903" i="19"/>
  <c r="E904" i="19"/>
  <c r="E905" i="19"/>
  <c r="E906" i="19"/>
  <c r="E907" i="19"/>
  <c r="E908" i="19"/>
  <c r="E909" i="19"/>
  <c r="E910" i="19"/>
  <c r="E911" i="19"/>
  <c r="E912" i="19"/>
  <c r="E913" i="19"/>
  <c r="E914" i="19"/>
  <c r="E915" i="19"/>
  <c r="E916" i="19"/>
  <c r="E917" i="19"/>
  <c r="E918" i="19"/>
  <c r="E919" i="19"/>
  <c r="E920" i="19"/>
  <c r="E921" i="19"/>
  <c r="E922" i="19"/>
  <c r="E923" i="19"/>
  <c r="E924" i="19"/>
  <c r="E925" i="19"/>
  <c r="E926" i="19"/>
  <c r="E927" i="19"/>
  <c r="E928" i="19"/>
  <c r="E929" i="19"/>
  <c r="E930" i="19"/>
  <c r="E931" i="19"/>
  <c r="E932" i="19"/>
  <c r="E933" i="19"/>
  <c r="E934" i="19"/>
  <c r="E935" i="19"/>
  <c r="E936" i="19"/>
  <c r="E937" i="19"/>
  <c r="E938" i="19"/>
  <c r="E939" i="19"/>
  <c r="E940" i="19"/>
  <c r="E941" i="19"/>
  <c r="E942" i="19"/>
  <c r="E943" i="19"/>
  <c r="E944" i="19"/>
  <c r="E945" i="19"/>
  <c r="E946" i="19"/>
  <c r="E947" i="19"/>
  <c r="E948" i="19"/>
  <c r="E949" i="19"/>
  <c r="E950" i="19"/>
  <c r="E951" i="19"/>
  <c r="E952" i="19"/>
  <c r="E953" i="19"/>
  <c r="E954" i="19"/>
  <c r="E955" i="19"/>
  <c r="E956" i="19"/>
  <c r="E957" i="19"/>
  <c r="E958" i="19"/>
  <c r="E959" i="19"/>
  <c r="E960" i="19"/>
  <c r="E961" i="19"/>
  <c r="E962" i="19"/>
  <c r="E963" i="19"/>
  <c r="E964" i="19"/>
  <c r="E965" i="19"/>
  <c r="E966" i="19"/>
  <c r="E967" i="19"/>
  <c r="E968" i="19"/>
  <c r="E969" i="19"/>
  <c r="E970" i="19"/>
  <c r="E971" i="19"/>
  <c r="E972" i="19"/>
  <c r="E973" i="19"/>
  <c r="E974" i="19"/>
  <c r="E975" i="19"/>
  <c r="E976" i="19"/>
  <c r="E977" i="19"/>
  <c r="E978" i="19"/>
  <c r="E979" i="19"/>
  <c r="E980" i="19"/>
  <c r="E981" i="19"/>
  <c r="E982" i="19"/>
  <c r="E983" i="19"/>
  <c r="E984" i="19"/>
  <c r="E985" i="19"/>
  <c r="E986" i="19"/>
  <c r="E987" i="19"/>
  <c r="E988" i="19"/>
  <c r="E989" i="19"/>
  <c r="E990" i="19"/>
  <c r="E991" i="19"/>
  <c r="E992" i="19"/>
  <c r="E993" i="19"/>
  <c r="E994" i="19"/>
  <c r="E995" i="19"/>
  <c r="E996" i="19"/>
  <c r="E997" i="19"/>
  <c r="E998" i="19"/>
  <c r="E999" i="19"/>
  <c r="E1000" i="19"/>
  <c r="E1001" i="19"/>
  <c r="E1002" i="19"/>
  <c r="E1003" i="19"/>
  <c r="E1004" i="19"/>
  <c r="E1005" i="19"/>
  <c r="E1006" i="19"/>
  <c r="E1007" i="19"/>
  <c r="E1008" i="19"/>
  <c r="E1009" i="19"/>
  <c r="E1010" i="19"/>
  <c r="E1011" i="19"/>
  <c r="E1012" i="19"/>
  <c r="E1013" i="19"/>
  <c r="E1014" i="19"/>
  <c r="E1015" i="19"/>
  <c r="E1016" i="19"/>
  <c r="E1017" i="19"/>
  <c r="E1018" i="19"/>
  <c r="E1019" i="19"/>
  <c r="E1020" i="19"/>
  <c r="E1021" i="19"/>
  <c r="E1022" i="19"/>
  <c r="E1023" i="19"/>
  <c r="E1024" i="19"/>
  <c r="E1025" i="19"/>
  <c r="E1026" i="19"/>
  <c r="E1027" i="19"/>
  <c r="E1028" i="19"/>
  <c r="E1029" i="19"/>
  <c r="E1030" i="19"/>
  <c r="E1031" i="19"/>
  <c r="E1032" i="19"/>
  <c r="E1033" i="19"/>
  <c r="E1034" i="19"/>
  <c r="E1035" i="19"/>
  <c r="E1036" i="19"/>
  <c r="E1037" i="19"/>
  <c r="E1038" i="19"/>
  <c r="E1039" i="19"/>
  <c r="E1040" i="19"/>
  <c r="E1041" i="19"/>
  <c r="E1042" i="19"/>
  <c r="E1043" i="19"/>
  <c r="E1044" i="19"/>
  <c r="E1045" i="19"/>
  <c r="E1046" i="19"/>
  <c r="E1047" i="19"/>
  <c r="E1048" i="19"/>
  <c r="E1049" i="19"/>
  <c r="E1050" i="19"/>
  <c r="E1051" i="19"/>
  <c r="E1052" i="19"/>
  <c r="E1053" i="19"/>
  <c r="E1054" i="19"/>
  <c r="E1055" i="19"/>
  <c r="E1056" i="19"/>
  <c r="E1057" i="19"/>
  <c r="E1058" i="19"/>
  <c r="E1059" i="19"/>
  <c r="E1060" i="19"/>
  <c r="E1061" i="19"/>
  <c r="E1062" i="19"/>
  <c r="E1063" i="19"/>
  <c r="E1064" i="19"/>
  <c r="E1065" i="19"/>
  <c r="E1066" i="19"/>
  <c r="E1067" i="19"/>
  <c r="E1068" i="19"/>
  <c r="E1069" i="19"/>
  <c r="E1070" i="19"/>
  <c r="E1071" i="19"/>
  <c r="E1072" i="19"/>
  <c r="E1073" i="19"/>
  <c r="E1074" i="19"/>
  <c r="E1075" i="19"/>
  <c r="E1076" i="19"/>
  <c r="E1077" i="19"/>
  <c r="E1078" i="19"/>
  <c r="E1079" i="19"/>
  <c r="E1080" i="19"/>
  <c r="E1081" i="19"/>
  <c r="E1082" i="19"/>
  <c r="E1083" i="19"/>
  <c r="E1084" i="19"/>
  <c r="E1085" i="19"/>
  <c r="E1086" i="19"/>
  <c r="E1087" i="19"/>
  <c r="E1088" i="19"/>
  <c r="E1089" i="19"/>
  <c r="E1090" i="19"/>
  <c r="E1091" i="19"/>
  <c r="E1092" i="19"/>
  <c r="E1093" i="19"/>
  <c r="E1094" i="19"/>
  <c r="E1095" i="19"/>
  <c r="E1096" i="19"/>
  <c r="E1097" i="19"/>
  <c r="E1098" i="19"/>
  <c r="E1099" i="19"/>
  <c r="E1100" i="19"/>
  <c r="E1101" i="19"/>
  <c r="E1102" i="19"/>
  <c r="E1103" i="19"/>
  <c r="E1104" i="19"/>
  <c r="E1105" i="19"/>
  <c r="E1106" i="19"/>
  <c r="E1107" i="19"/>
  <c r="E1108" i="19"/>
  <c r="E1109" i="19"/>
  <c r="E1110" i="19"/>
  <c r="E1111" i="19"/>
  <c r="E1112" i="19"/>
  <c r="E1113" i="19"/>
  <c r="E1114" i="19"/>
  <c r="E1115" i="19"/>
  <c r="E1116" i="19"/>
  <c r="E1117" i="19"/>
  <c r="E1118" i="19"/>
  <c r="E1119" i="19"/>
  <c r="E1120" i="19"/>
  <c r="E1121" i="19"/>
  <c r="E1122" i="19"/>
  <c r="E1123" i="19"/>
  <c r="E1124" i="19"/>
  <c r="E1125" i="19"/>
  <c r="E1126" i="19"/>
  <c r="E1127" i="19"/>
  <c r="E1128" i="19"/>
  <c r="E1129" i="19"/>
  <c r="E1130" i="19"/>
  <c r="E1131" i="19"/>
  <c r="E1132" i="19"/>
  <c r="E1133" i="19"/>
  <c r="E1134" i="19"/>
  <c r="E1135" i="19"/>
  <c r="E1136" i="19"/>
  <c r="E1137" i="19"/>
  <c r="E1138" i="19"/>
  <c r="E1139" i="19"/>
  <c r="E1140" i="19"/>
  <c r="E1141" i="19"/>
  <c r="E1142" i="19"/>
  <c r="E1143" i="19"/>
  <c r="E1144" i="19"/>
  <c r="E1145" i="19"/>
  <c r="E1146" i="19"/>
  <c r="E1147" i="19"/>
  <c r="E1148" i="19"/>
  <c r="E1149" i="19"/>
  <c r="E1150" i="19"/>
  <c r="E1151" i="19"/>
  <c r="E1152" i="19"/>
  <c r="E1153" i="19"/>
  <c r="E1154" i="19"/>
  <c r="E1155" i="19"/>
  <c r="E1156" i="19"/>
  <c r="E1157" i="19"/>
  <c r="E1158" i="19"/>
  <c r="E1159" i="19"/>
  <c r="E1160" i="19"/>
  <c r="E1161" i="19"/>
  <c r="E1162" i="19"/>
  <c r="E1163" i="19"/>
  <c r="E1164" i="19"/>
  <c r="E1165" i="19"/>
  <c r="E1166" i="19"/>
  <c r="E1167" i="19"/>
  <c r="E1168" i="19"/>
  <c r="E1169" i="19"/>
  <c r="E1170" i="19"/>
  <c r="E1171" i="19"/>
  <c r="E1172" i="19"/>
  <c r="E1173" i="19"/>
  <c r="E1174" i="19"/>
  <c r="E1175" i="19"/>
  <c r="E1176" i="19"/>
  <c r="E1177" i="19"/>
  <c r="E1178" i="19"/>
  <c r="E1179" i="19"/>
  <c r="E1180" i="19"/>
  <c r="E1181" i="19"/>
  <c r="E1182" i="19"/>
  <c r="E1183" i="19"/>
  <c r="E1184" i="19"/>
  <c r="E1185" i="19"/>
  <c r="E1186" i="19"/>
  <c r="E1187" i="19"/>
  <c r="E1188" i="19"/>
  <c r="E1189" i="19"/>
  <c r="E1190" i="19"/>
  <c r="E1191" i="19"/>
  <c r="E1192" i="19"/>
  <c r="E1193" i="19"/>
  <c r="E1194" i="19"/>
  <c r="E1195" i="19"/>
  <c r="E1196" i="19"/>
  <c r="E1197" i="19"/>
  <c r="E1198" i="19"/>
  <c r="E1199" i="19"/>
  <c r="E1200" i="19"/>
  <c r="E1201" i="19"/>
  <c r="E1202" i="19"/>
  <c r="E1203" i="19"/>
  <c r="E1204" i="19"/>
  <c r="E1205" i="19"/>
  <c r="E1206" i="19"/>
  <c r="E1207" i="19"/>
  <c r="E1208" i="19"/>
  <c r="E1209" i="19"/>
  <c r="E1210" i="19"/>
  <c r="E1211" i="19"/>
  <c r="E1212" i="19"/>
  <c r="E1213" i="19"/>
  <c r="E1214" i="19"/>
  <c r="E1215" i="19"/>
  <c r="E1216" i="19"/>
  <c r="E1217" i="19"/>
  <c r="E1218" i="19"/>
  <c r="E1219" i="19"/>
  <c r="E1220" i="19"/>
  <c r="E1221" i="19"/>
  <c r="E1222" i="19"/>
  <c r="E1223" i="19"/>
  <c r="E1224" i="19"/>
  <c r="E1225" i="19"/>
  <c r="E1226" i="19"/>
  <c r="E1227" i="19"/>
  <c r="E1228" i="19"/>
  <c r="E1229" i="19"/>
  <c r="E1230" i="19"/>
  <c r="E1231" i="19"/>
  <c r="E1232" i="19"/>
  <c r="E1233" i="19"/>
  <c r="E1234" i="19"/>
  <c r="E1235" i="19"/>
  <c r="E1236" i="19"/>
  <c r="E1237" i="19"/>
  <c r="E1238" i="19"/>
  <c r="E1239" i="19"/>
  <c r="E1240" i="19"/>
  <c r="E1241" i="19"/>
  <c r="E1242" i="19"/>
  <c r="E1243" i="19"/>
  <c r="E1244" i="19"/>
  <c r="E1245" i="19"/>
  <c r="E1246" i="19"/>
  <c r="E1247" i="19"/>
  <c r="E1248" i="19"/>
  <c r="E1249" i="19"/>
  <c r="E1250" i="19"/>
  <c r="E1251" i="19"/>
  <c r="E1252" i="19"/>
  <c r="E1253" i="19"/>
  <c r="E1254" i="19"/>
  <c r="E1255" i="19"/>
  <c r="E1256" i="19"/>
  <c r="E1257" i="19"/>
  <c r="E1258" i="19"/>
  <c r="E1259" i="19"/>
  <c r="E1260" i="19"/>
  <c r="E1261" i="19"/>
  <c r="E1262" i="19"/>
  <c r="E1263" i="19"/>
  <c r="E1264" i="19"/>
  <c r="E1265" i="19"/>
  <c r="E1266" i="19"/>
  <c r="E1267" i="19"/>
  <c r="E1268" i="19"/>
  <c r="E1269" i="19"/>
  <c r="E1270" i="19"/>
  <c r="E1271" i="19"/>
  <c r="E1272" i="19"/>
  <c r="E1273" i="19"/>
  <c r="E1274" i="19"/>
  <c r="E1275" i="19"/>
  <c r="E1276" i="19"/>
  <c r="E1277" i="19"/>
  <c r="E1278" i="19"/>
  <c r="E1279" i="19"/>
  <c r="E1280" i="19"/>
  <c r="E1281" i="19"/>
  <c r="E1282" i="19"/>
  <c r="E1283" i="19"/>
  <c r="E1284" i="19"/>
  <c r="E1285" i="19"/>
  <c r="E1286" i="19"/>
  <c r="E1287" i="19"/>
  <c r="E1288" i="19"/>
  <c r="E1289" i="19"/>
  <c r="E1290" i="19"/>
  <c r="E1291" i="19"/>
  <c r="E1292" i="19"/>
  <c r="E1293" i="19"/>
  <c r="E1294" i="19"/>
  <c r="E1295" i="19"/>
  <c r="E1296" i="19"/>
  <c r="E1297" i="19"/>
  <c r="E1298" i="19"/>
  <c r="E1299" i="19"/>
  <c r="E1300" i="19"/>
  <c r="E1301" i="19"/>
  <c r="E1302" i="19"/>
  <c r="E1303" i="19"/>
  <c r="E1304" i="19"/>
  <c r="E1305" i="19"/>
  <c r="E1306" i="19"/>
  <c r="E1307" i="19"/>
  <c r="E1308" i="19"/>
  <c r="E1309" i="19"/>
  <c r="E1310" i="19"/>
  <c r="E1311" i="19"/>
  <c r="E1312" i="19"/>
  <c r="E1313" i="19"/>
  <c r="E1314" i="19"/>
  <c r="E1315" i="19"/>
  <c r="E1316" i="19"/>
  <c r="E1317" i="19"/>
  <c r="E1318" i="19"/>
  <c r="E1319" i="19"/>
  <c r="E1320" i="19"/>
  <c r="E1321" i="19"/>
  <c r="E1322" i="19"/>
  <c r="E1323" i="19"/>
  <c r="E1324" i="19"/>
  <c r="E1325" i="19"/>
  <c r="E1326" i="19"/>
  <c r="E1327" i="19"/>
  <c r="E1328" i="19"/>
  <c r="E1329" i="19"/>
  <c r="E1330" i="19"/>
  <c r="E1331" i="19"/>
  <c r="E1332" i="19"/>
  <c r="E1333" i="19"/>
  <c r="E1334" i="19"/>
  <c r="E1335" i="19"/>
  <c r="E1336" i="19"/>
  <c r="E1337" i="19"/>
  <c r="E1338" i="19"/>
  <c r="E1339" i="19"/>
  <c r="E1340" i="19"/>
  <c r="E1341" i="19"/>
  <c r="E1342" i="19"/>
  <c r="E1343" i="19"/>
  <c r="E1344" i="19"/>
  <c r="E1345" i="19"/>
  <c r="E1346" i="19"/>
  <c r="E1347" i="19"/>
  <c r="E1348" i="19"/>
  <c r="E1349" i="19"/>
  <c r="E1350" i="19"/>
  <c r="E1351" i="19"/>
  <c r="E1352" i="19"/>
  <c r="E1353" i="19"/>
  <c r="E1354" i="19"/>
  <c r="E1355" i="19"/>
  <c r="E1356" i="19"/>
  <c r="E1357" i="19"/>
  <c r="E1358" i="19"/>
  <c r="E1359" i="19"/>
  <c r="E1360" i="19"/>
  <c r="E1361" i="19"/>
  <c r="E1362" i="19"/>
  <c r="E1363" i="19"/>
  <c r="E1364" i="19"/>
  <c r="E1365" i="19"/>
  <c r="E1366" i="19"/>
  <c r="E1367" i="19"/>
  <c r="E1368" i="19"/>
  <c r="E1369" i="19"/>
  <c r="E1370" i="19"/>
  <c r="E1371" i="19"/>
  <c r="E1372" i="19"/>
  <c r="E1373" i="19"/>
  <c r="E1374" i="19"/>
  <c r="E1375" i="19"/>
  <c r="E1376" i="19"/>
  <c r="E1377" i="19"/>
  <c r="E1378" i="19"/>
  <c r="E1379" i="19"/>
  <c r="E1380" i="19"/>
  <c r="E1381" i="19"/>
  <c r="E1382" i="19"/>
  <c r="E1383" i="19"/>
  <c r="E1384" i="19"/>
  <c r="E1385" i="19"/>
  <c r="E1386" i="19"/>
  <c r="E1387" i="19"/>
  <c r="E1388" i="19"/>
  <c r="E1389" i="19"/>
  <c r="E1390" i="19"/>
  <c r="E1391" i="19"/>
  <c r="E1392" i="19"/>
  <c r="E1393" i="19"/>
  <c r="E1394" i="19"/>
  <c r="E1395" i="19"/>
  <c r="E1396" i="19"/>
  <c r="E1397" i="19"/>
  <c r="E1398" i="19"/>
  <c r="E1399" i="19"/>
  <c r="E1400" i="19"/>
  <c r="E1401" i="19"/>
  <c r="E1402" i="19"/>
  <c r="E1403" i="19"/>
  <c r="E1404" i="19"/>
  <c r="E1405" i="19"/>
  <c r="E1406" i="19"/>
  <c r="E1407" i="19"/>
  <c r="E1408" i="19"/>
  <c r="E1409" i="19"/>
  <c r="E1410" i="19"/>
  <c r="E1411" i="19"/>
  <c r="E1412" i="19"/>
  <c r="E1413" i="19"/>
  <c r="E1414" i="19"/>
  <c r="E1415" i="19"/>
  <c r="E1416" i="19"/>
  <c r="E1417" i="19"/>
  <c r="E1418" i="19"/>
  <c r="E1419" i="19"/>
  <c r="E1420" i="19"/>
  <c r="E1421" i="19"/>
  <c r="E1422" i="19"/>
  <c r="E1423" i="19"/>
  <c r="E1424" i="19"/>
  <c r="E1425" i="19"/>
  <c r="E1426" i="19"/>
  <c r="E1427" i="19"/>
  <c r="E1428" i="19"/>
  <c r="E1429" i="19"/>
  <c r="E1430" i="19"/>
  <c r="E1431" i="19"/>
  <c r="E1432" i="19"/>
  <c r="E1433" i="19"/>
  <c r="E1434" i="19"/>
  <c r="E1435" i="19"/>
  <c r="E1436" i="19"/>
  <c r="E1437" i="19"/>
  <c r="E1438" i="19"/>
  <c r="E1439" i="19"/>
  <c r="E1440" i="19"/>
  <c r="E1441" i="19"/>
  <c r="E1442" i="19"/>
  <c r="E1443" i="19"/>
  <c r="E1444" i="19"/>
  <c r="E1445" i="19"/>
  <c r="E1446" i="19"/>
  <c r="E1447" i="19"/>
  <c r="E1448" i="19"/>
  <c r="E1449" i="19"/>
  <c r="E1450" i="19"/>
  <c r="E1451" i="19"/>
  <c r="E1452" i="19"/>
  <c r="E1453" i="19"/>
  <c r="E1454" i="19"/>
  <c r="E1455" i="19"/>
  <c r="E1456" i="19"/>
  <c r="E1457" i="19"/>
  <c r="E1458" i="19"/>
  <c r="E1459" i="19"/>
  <c r="E1460" i="19"/>
  <c r="E1461" i="19"/>
  <c r="E1462" i="19"/>
  <c r="E1463" i="19"/>
  <c r="E1464" i="19"/>
  <c r="E1465" i="19"/>
  <c r="E1466" i="19"/>
  <c r="E1467" i="19"/>
  <c r="E1468" i="19"/>
  <c r="E1469" i="19"/>
  <c r="E1470" i="19"/>
  <c r="E1471" i="19"/>
  <c r="E1472" i="19"/>
  <c r="E1473" i="19"/>
  <c r="E1474" i="19"/>
  <c r="E1475" i="19"/>
  <c r="E1476" i="19"/>
  <c r="E1477" i="19"/>
  <c r="E1478" i="19"/>
  <c r="E1479" i="19"/>
  <c r="E1480" i="19"/>
  <c r="E1481" i="19"/>
  <c r="E1482" i="19"/>
  <c r="E1483" i="19"/>
  <c r="E1484" i="19"/>
  <c r="E1485" i="19"/>
  <c r="E1486" i="19"/>
  <c r="E1487" i="19"/>
  <c r="E1488" i="19"/>
  <c r="E1489" i="19"/>
  <c r="E1490" i="19"/>
  <c r="E1491" i="19"/>
  <c r="E1492" i="19"/>
  <c r="E1493" i="19"/>
  <c r="E1494" i="19"/>
  <c r="E1495" i="19"/>
  <c r="E1496" i="19"/>
  <c r="E1497" i="19"/>
  <c r="E1498" i="19"/>
  <c r="E1499" i="19"/>
  <c r="E1500" i="19"/>
  <c r="E1501" i="19"/>
  <c r="E1502" i="19"/>
  <c r="E1503" i="19"/>
  <c r="E1504" i="19"/>
  <c r="E1505" i="19"/>
  <c r="E1506" i="19"/>
  <c r="E1507" i="19"/>
  <c r="E1508" i="19"/>
  <c r="E1509" i="19"/>
  <c r="E1510" i="19"/>
  <c r="E1511" i="19"/>
  <c r="E1512" i="19"/>
  <c r="E1513" i="19"/>
  <c r="E1514" i="19"/>
  <c r="E1515" i="19"/>
  <c r="E1516" i="19"/>
  <c r="E1517" i="19"/>
  <c r="E1518" i="19"/>
  <c r="E1519" i="19"/>
  <c r="E1520" i="19"/>
  <c r="E1521" i="19"/>
  <c r="E1522" i="19"/>
  <c r="E1523" i="19"/>
  <c r="E1524" i="19"/>
  <c r="E1525" i="19"/>
  <c r="E1526" i="19"/>
  <c r="E1527" i="19"/>
  <c r="E1528" i="19"/>
  <c r="E1529" i="19"/>
  <c r="E1530" i="19"/>
  <c r="E1531" i="19"/>
  <c r="E1532" i="19"/>
  <c r="E1533" i="19"/>
  <c r="E1534" i="19"/>
  <c r="E1535" i="19"/>
  <c r="E1536" i="19"/>
  <c r="E1537" i="19"/>
  <c r="E1538" i="19"/>
  <c r="E1539" i="19"/>
  <c r="E1540" i="19"/>
  <c r="E1541" i="19"/>
  <c r="E1542" i="19"/>
  <c r="E1543" i="19"/>
  <c r="E1544" i="19"/>
  <c r="E1545" i="19"/>
  <c r="E1546" i="19"/>
  <c r="E1547" i="19"/>
  <c r="E1548" i="19"/>
  <c r="E1549" i="19"/>
  <c r="E1550" i="19"/>
  <c r="E1551" i="19"/>
  <c r="E1552" i="19"/>
  <c r="E1553" i="19"/>
  <c r="E1554" i="19"/>
  <c r="E1555" i="19"/>
  <c r="E1556" i="19"/>
  <c r="E1557" i="19"/>
  <c r="E1558" i="19"/>
  <c r="E1559" i="19"/>
  <c r="E1560" i="19"/>
  <c r="E1561" i="19"/>
  <c r="E1562" i="19"/>
  <c r="E1563" i="19"/>
  <c r="E1564" i="19"/>
  <c r="E1565" i="19"/>
  <c r="E1566" i="19"/>
  <c r="E1567" i="19"/>
  <c r="E1568" i="19"/>
  <c r="E1569" i="19"/>
  <c r="E1570" i="19"/>
  <c r="E1571" i="19"/>
  <c r="E1572" i="19"/>
  <c r="E1573" i="19"/>
  <c r="E1574" i="19"/>
  <c r="E1575" i="19"/>
  <c r="E1576" i="19"/>
  <c r="E1577" i="19"/>
  <c r="E1578" i="19"/>
  <c r="E1579" i="19"/>
  <c r="E1580" i="19"/>
  <c r="E1581" i="19"/>
  <c r="E1582" i="19"/>
  <c r="E1583" i="19"/>
  <c r="E1584" i="19"/>
  <c r="E1585" i="19"/>
  <c r="E1586" i="19"/>
  <c r="E1587" i="19"/>
  <c r="E1588" i="19"/>
  <c r="E1589" i="19"/>
  <c r="E1590" i="19"/>
  <c r="E1591" i="19"/>
  <c r="E1592" i="19"/>
  <c r="E1593" i="19"/>
  <c r="E1594" i="19"/>
  <c r="E1595" i="19"/>
  <c r="E1596" i="19"/>
  <c r="E1597" i="19"/>
  <c r="E1598" i="19"/>
  <c r="E1599" i="19"/>
  <c r="E1600" i="19"/>
  <c r="E1601" i="19"/>
  <c r="E1602" i="19"/>
  <c r="E1603" i="19"/>
  <c r="E1604" i="19"/>
  <c r="E1605" i="19"/>
  <c r="E1606" i="19"/>
  <c r="E1607" i="19"/>
  <c r="E1608" i="19"/>
  <c r="E1609" i="19"/>
  <c r="E1610" i="19"/>
  <c r="E1611" i="19"/>
  <c r="E1612" i="19"/>
  <c r="E1613" i="19"/>
  <c r="E1614" i="19"/>
  <c r="E1615" i="19"/>
  <c r="E1616" i="19"/>
  <c r="E1617" i="19"/>
  <c r="E1618" i="19"/>
  <c r="E1619" i="19"/>
  <c r="E1620" i="19"/>
  <c r="E1621" i="19"/>
  <c r="E1622" i="19"/>
  <c r="E1623" i="19"/>
  <c r="E1624" i="19"/>
  <c r="E1625" i="19"/>
  <c r="E1626" i="19"/>
  <c r="E1627" i="19"/>
  <c r="E1628" i="19"/>
  <c r="E1629" i="19"/>
  <c r="E1630" i="19"/>
  <c r="E1631" i="19"/>
  <c r="E1632" i="19"/>
  <c r="E1633" i="19"/>
  <c r="E1634" i="19"/>
  <c r="E1635" i="19"/>
  <c r="E1636" i="19"/>
  <c r="E1637" i="19"/>
  <c r="E1638" i="19"/>
  <c r="E1639" i="19"/>
  <c r="E1640" i="19"/>
  <c r="E1641" i="19"/>
  <c r="E1642" i="19"/>
  <c r="E1643" i="19"/>
  <c r="E1644" i="19"/>
  <c r="E1645" i="19"/>
  <c r="E1646" i="19"/>
  <c r="E1647" i="19"/>
  <c r="E1648" i="19"/>
  <c r="E1649" i="19"/>
  <c r="E1650" i="19"/>
  <c r="E1651" i="19"/>
  <c r="E1652" i="19"/>
  <c r="E1653" i="19"/>
  <c r="E1654" i="19"/>
  <c r="E1655" i="19"/>
  <c r="E1656" i="19"/>
  <c r="E1657" i="19"/>
  <c r="E1658" i="19"/>
  <c r="E1659" i="19"/>
  <c r="E1660" i="19"/>
  <c r="E1661" i="19"/>
  <c r="E1662" i="19"/>
  <c r="E1663" i="19"/>
  <c r="E1664" i="19"/>
  <c r="E1665" i="19"/>
  <c r="E1666" i="19"/>
  <c r="E1667" i="19"/>
  <c r="E1668" i="19"/>
  <c r="E1669" i="19"/>
  <c r="E1670" i="19"/>
  <c r="E1671" i="19"/>
  <c r="E1672" i="19"/>
  <c r="E1673" i="19"/>
  <c r="E1674" i="19"/>
  <c r="E1675" i="19"/>
  <c r="E1676" i="19"/>
  <c r="E1677" i="19"/>
  <c r="E1678" i="19"/>
  <c r="E1679" i="19"/>
  <c r="E1680" i="19"/>
  <c r="E1681" i="19"/>
  <c r="E1682" i="19"/>
  <c r="E1683" i="19"/>
  <c r="E1684" i="19"/>
  <c r="E1685" i="19"/>
  <c r="E1686" i="19"/>
  <c r="E1687" i="19"/>
  <c r="E1688" i="19"/>
  <c r="E1689" i="19"/>
  <c r="E1690" i="19"/>
  <c r="E1691" i="19"/>
  <c r="E1692" i="19"/>
  <c r="E1693" i="19"/>
  <c r="E1694" i="19"/>
  <c r="E1695" i="19"/>
  <c r="E1696" i="19"/>
  <c r="E1697" i="19"/>
  <c r="E1698" i="19"/>
  <c r="E1699" i="19"/>
  <c r="E1700" i="19"/>
  <c r="E1701" i="19"/>
  <c r="E1702" i="19"/>
  <c r="E1703" i="19"/>
  <c r="E1704" i="19"/>
  <c r="E1705" i="19"/>
  <c r="E1706" i="19"/>
  <c r="E1707" i="19"/>
  <c r="E1708" i="19"/>
  <c r="E1709" i="19"/>
  <c r="E1710" i="19"/>
  <c r="E1711" i="19"/>
  <c r="E1712" i="19"/>
  <c r="E1713" i="19"/>
  <c r="E1714" i="19"/>
  <c r="E1715" i="19"/>
  <c r="E1716" i="19"/>
  <c r="E1717" i="19"/>
  <c r="E1718" i="19"/>
  <c r="E1719" i="19"/>
  <c r="E1720" i="19"/>
  <c r="E1721" i="19"/>
  <c r="E1722" i="19"/>
  <c r="E1723" i="19"/>
  <c r="E1724" i="19"/>
  <c r="E1725" i="19"/>
  <c r="E1726" i="19"/>
  <c r="E1727" i="19"/>
  <c r="E1728" i="19"/>
  <c r="E1729" i="19"/>
  <c r="E1730" i="19"/>
  <c r="E1731" i="19"/>
  <c r="E1732" i="19"/>
  <c r="E1733" i="19"/>
  <c r="E1734" i="19"/>
  <c r="E1735" i="19"/>
  <c r="E1736" i="19"/>
  <c r="E1737" i="19"/>
  <c r="E1738" i="19"/>
  <c r="E1739" i="19"/>
  <c r="E1740" i="19"/>
  <c r="E1741" i="19"/>
  <c r="E1742" i="19"/>
  <c r="E1743" i="19"/>
  <c r="E1744" i="19"/>
  <c r="E1745" i="19"/>
  <c r="E1746" i="19"/>
  <c r="E1747" i="19"/>
  <c r="E1748" i="19"/>
  <c r="E1749" i="19"/>
  <c r="E1750" i="19"/>
  <c r="E1751" i="19"/>
  <c r="E1752" i="19"/>
  <c r="E1753" i="19"/>
  <c r="E1754" i="19"/>
  <c r="E1755" i="19"/>
  <c r="E1756" i="19"/>
  <c r="E1757" i="19"/>
  <c r="E1758" i="19"/>
  <c r="E1759" i="19"/>
  <c r="E1760" i="19"/>
  <c r="E1761" i="19"/>
  <c r="E1762" i="19"/>
  <c r="E1763" i="19"/>
  <c r="E1764" i="19"/>
  <c r="E1765" i="19"/>
  <c r="E1766" i="19"/>
  <c r="E1767" i="19"/>
  <c r="E1768" i="19"/>
  <c r="E1769" i="19"/>
  <c r="E1770" i="19"/>
  <c r="E1771" i="19"/>
  <c r="E1772" i="19"/>
  <c r="E1773" i="19"/>
  <c r="E1774" i="19"/>
  <c r="E1775" i="19"/>
  <c r="E1776" i="19"/>
  <c r="E1777" i="19"/>
  <c r="E1778" i="19"/>
  <c r="E1779" i="19"/>
  <c r="E1780" i="19"/>
  <c r="E1781" i="19"/>
  <c r="E1782" i="19"/>
  <c r="E1783" i="19"/>
  <c r="E1784" i="19"/>
  <c r="E1785" i="19"/>
  <c r="E1786" i="19"/>
  <c r="E1787" i="19"/>
  <c r="E1788" i="19"/>
  <c r="E1789" i="19"/>
  <c r="E1790" i="19"/>
  <c r="E1791" i="19"/>
  <c r="E1792" i="19"/>
  <c r="E1793" i="19"/>
  <c r="E1794" i="19"/>
  <c r="E1795" i="19"/>
  <c r="E1796" i="19"/>
  <c r="E1797" i="19"/>
  <c r="E1798" i="19"/>
  <c r="E1799" i="19"/>
  <c r="E1800" i="19"/>
  <c r="E1801" i="19"/>
  <c r="E1802" i="19"/>
  <c r="E1803" i="19"/>
  <c r="E1804" i="19"/>
  <c r="E1805" i="19"/>
  <c r="E1806" i="19"/>
  <c r="E1807" i="19"/>
  <c r="E1808" i="19"/>
  <c r="E1809" i="19"/>
  <c r="E1810" i="19"/>
  <c r="E1811" i="19"/>
  <c r="E1812" i="19"/>
  <c r="E1813" i="19"/>
  <c r="E1814" i="19"/>
  <c r="E1815" i="19"/>
  <c r="E1816" i="19"/>
  <c r="E1817" i="19"/>
  <c r="E1818" i="19"/>
  <c r="E1819" i="19"/>
  <c r="E1820" i="19"/>
  <c r="E1821" i="19"/>
  <c r="E1822" i="19"/>
  <c r="E1823" i="19"/>
  <c r="E1824" i="19"/>
  <c r="E1825" i="19"/>
  <c r="E1826" i="19"/>
  <c r="E1827" i="19"/>
  <c r="E1828" i="19"/>
  <c r="E1829" i="19"/>
  <c r="E1830" i="19"/>
  <c r="E1831" i="19"/>
  <c r="E1832" i="19"/>
  <c r="E1833" i="19"/>
  <c r="E1834" i="19"/>
  <c r="E1835" i="19"/>
  <c r="E1836" i="19"/>
  <c r="E1837" i="19"/>
  <c r="E1838" i="19"/>
  <c r="E1839" i="19"/>
  <c r="E1840" i="19"/>
  <c r="E1841" i="19"/>
  <c r="E1842" i="19"/>
  <c r="E1843" i="19"/>
  <c r="E1844" i="19"/>
  <c r="E1845" i="19"/>
  <c r="E1846" i="19"/>
  <c r="E1847" i="19"/>
  <c r="E1848" i="19"/>
  <c r="E1849" i="19"/>
  <c r="E1850" i="19"/>
  <c r="E1851" i="19"/>
  <c r="E1852" i="19"/>
  <c r="E1853" i="19"/>
  <c r="E1854" i="19"/>
  <c r="E1855" i="19"/>
  <c r="E1856" i="19"/>
  <c r="E1857" i="19"/>
  <c r="E1858" i="19"/>
  <c r="E1859" i="19"/>
  <c r="E1860" i="19"/>
  <c r="E1861" i="19"/>
  <c r="E1862" i="19"/>
  <c r="E1863" i="19"/>
  <c r="E1864" i="19"/>
  <c r="E1865" i="19"/>
  <c r="E1866" i="19"/>
  <c r="E1867" i="19"/>
  <c r="E1868" i="19"/>
  <c r="E1869" i="19"/>
  <c r="E1870" i="19"/>
  <c r="E1871" i="19"/>
  <c r="E1872" i="19"/>
  <c r="E1873" i="19"/>
  <c r="E1874" i="19"/>
  <c r="E1875" i="19"/>
  <c r="E1876" i="19"/>
  <c r="E1877" i="19"/>
  <c r="E1878" i="19"/>
  <c r="E1879" i="19"/>
  <c r="E1880" i="19"/>
  <c r="E1881" i="19"/>
  <c r="E1882" i="19"/>
  <c r="E1883" i="19"/>
  <c r="E1884" i="19"/>
  <c r="E1885" i="19"/>
  <c r="E1886" i="19"/>
  <c r="E1887" i="19"/>
  <c r="E1888" i="19"/>
  <c r="E1889" i="19"/>
  <c r="E1890" i="19"/>
  <c r="E1891" i="19"/>
  <c r="E1892" i="19"/>
  <c r="E1893" i="19"/>
  <c r="E1894" i="19"/>
  <c r="E1895" i="19"/>
  <c r="E1896" i="19"/>
  <c r="E1897" i="19"/>
  <c r="E1898" i="19"/>
  <c r="E1899" i="19"/>
  <c r="E1900" i="19"/>
  <c r="E1901" i="19"/>
  <c r="E1902" i="19"/>
  <c r="E1903" i="19"/>
  <c r="E1904" i="19"/>
  <c r="E1905" i="19"/>
  <c r="E1906" i="19"/>
  <c r="E1907" i="19"/>
  <c r="E1908" i="19"/>
  <c r="E1909" i="19"/>
  <c r="E1910" i="19"/>
  <c r="E1911" i="19"/>
  <c r="E1912" i="19"/>
  <c r="E1913" i="19"/>
  <c r="E1914" i="19"/>
  <c r="E1915" i="19"/>
  <c r="E1916" i="19"/>
  <c r="E1917" i="19"/>
  <c r="E1918" i="19"/>
  <c r="E1919" i="19"/>
  <c r="E1920" i="19"/>
  <c r="E1921" i="19"/>
  <c r="E1922" i="19"/>
  <c r="E1923" i="19"/>
  <c r="E1924" i="19"/>
  <c r="E1925" i="19"/>
  <c r="E1926" i="19"/>
  <c r="E1927" i="19"/>
  <c r="E1928" i="19"/>
  <c r="E1929" i="19"/>
  <c r="E1930" i="19"/>
  <c r="E1931" i="19"/>
  <c r="E1932" i="19"/>
  <c r="E1933" i="19"/>
  <c r="E1934" i="19"/>
  <c r="E1935" i="19"/>
  <c r="E1936" i="19"/>
  <c r="E1937" i="19"/>
  <c r="E1938" i="19"/>
  <c r="E1939" i="19"/>
  <c r="E1940" i="19"/>
  <c r="E1941" i="19"/>
  <c r="E1942" i="19"/>
  <c r="E1943" i="19"/>
  <c r="E1944" i="19"/>
  <c r="E1945" i="19"/>
  <c r="E1946" i="19"/>
  <c r="E1947" i="19"/>
  <c r="E1948" i="19"/>
  <c r="E1949" i="19"/>
  <c r="E1950" i="19"/>
  <c r="E1951" i="19"/>
  <c r="E1952" i="19"/>
  <c r="E1953" i="19"/>
  <c r="E1954" i="19"/>
  <c r="E1955" i="19"/>
  <c r="E1956" i="19"/>
  <c r="E1957" i="19"/>
  <c r="E1958" i="19"/>
  <c r="E1959" i="19"/>
  <c r="E1960" i="19"/>
  <c r="E1961" i="19"/>
  <c r="E1962" i="19"/>
  <c r="E1963" i="19"/>
  <c r="E1964" i="19"/>
  <c r="E1965" i="19"/>
  <c r="E1966" i="19"/>
  <c r="E1967" i="19"/>
  <c r="E1968" i="19"/>
  <c r="E1969" i="19"/>
  <c r="E1970" i="19"/>
  <c r="E1971" i="19"/>
  <c r="E1972" i="19"/>
  <c r="E1973" i="19"/>
  <c r="E1974" i="19"/>
  <c r="E1975" i="19"/>
  <c r="E1976" i="19"/>
  <c r="E1977" i="19"/>
  <c r="E1978" i="19"/>
  <c r="E1979" i="19"/>
  <c r="E1980" i="19"/>
  <c r="E1981" i="19"/>
  <c r="E1982" i="19"/>
  <c r="E1983" i="19"/>
  <c r="E1984" i="19"/>
  <c r="E1985" i="19"/>
  <c r="E1986" i="19"/>
  <c r="E1987" i="19"/>
  <c r="E1988" i="19"/>
  <c r="E1989" i="19"/>
  <c r="E1990" i="19"/>
  <c r="E1991" i="19"/>
  <c r="E1992" i="19"/>
  <c r="E1993" i="19"/>
  <c r="E1994" i="19"/>
  <c r="E1995" i="19"/>
  <c r="E1996" i="19"/>
  <c r="E1997" i="19"/>
  <c r="E1998" i="19"/>
  <c r="E1999" i="19"/>
  <c r="E2000" i="19"/>
  <c r="E2001" i="19"/>
  <c r="E2002" i="19"/>
  <c r="E2003" i="19"/>
  <c r="E2004" i="19"/>
  <c r="E2005" i="19"/>
  <c r="E2006" i="19"/>
  <c r="E2007" i="19"/>
  <c r="E2008" i="19"/>
  <c r="E2009" i="19"/>
  <c r="E2010" i="19"/>
  <c r="E2011" i="19"/>
  <c r="E2012" i="19"/>
  <c r="E2013" i="19"/>
  <c r="E2014" i="19"/>
  <c r="E2015" i="19"/>
  <c r="E2016" i="19"/>
  <c r="E2017" i="19"/>
  <c r="E2018" i="19"/>
  <c r="E2019" i="19"/>
  <c r="E2020" i="19"/>
  <c r="E2021" i="19"/>
  <c r="E2022" i="19"/>
  <c r="E2023" i="19"/>
  <c r="E2024" i="19"/>
  <c r="E2025" i="19"/>
  <c r="E2026" i="19"/>
  <c r="E2027" i="19"/>
  <c r="E2028" i="19"/>
  <c r="E2029" i="19"/>
  <c r="E2030" i="19"/>
  <c r="E2031" i="19"/>
  <c r="E2032" i="19"/>
  <c r="E2033" i="19"/>
  <c r="E2034" i="19"/>
  <c r="E2035" i="19"/>
  <c r="E2036" i="19"/>
  <c r="E2037" i="19"/>
  <c r="E2038" i="19"/>
  <c r="E2039" i="19"/>
  <c r="E2040" i="19"/>
  <c r="E2041" i="19"/>
  <c r="E2042" i="19"/>
  <c r="E2043" i="19"/>
  <c r="E2044" i="19"/>
  <c r="E2045" i="19"/>
  <c r="E2046" i="19"/>
  <c r="E2047" i="19"/>
  <c r="E2048" i="19"/>
  <c r="E2049" i="19"/>
  <c r="E2050" i="19"/>
  <c r="E2051" i="19"/>
  <c r="E2052" i="19"/>
  <c r="E2053" i="19"/>
  <c r="E2054" i="19"/>
  <c r="E2055" i="19"/>
  <c r="E2056" i="19"/>
  <c r="E2057" i="19"/>
  <c r="E2058" i="19"/>
  <c r="E2059" i="19"/>
  <c r="E2060" i="19"/>
  <c r="E2061" i="19"/>
  <c r="E2062" i="19"/>
  <c r="E2063" i="19"/>
  <c r="E2064" i="19"/>
  <c r="E2065" i="19"/>
  <c r="E2066" i="19"/>
  <c r="E2067" i="19"/>
  <c r="E2068" i="19"/>
  <c r="E2069" i="19"/>
  <c r="E2070" i="19"/>
  <c r="E2071" i="19"/>
  <c r="E2072" i="19"/>
  <c r="E2073" i="19"/>
  <c r="E2074" i="19"/>
  <c r="E2075" i="19"/>
  <c r="E2076" i="19"/>
  <c r="E2077" i="19"/>
  <c r="E2078" i="19"/>
  <c r="E2079" i="19"/>
  <c r="E2080" i="19"/>
  <c r="E2081" i="19"/>
  <c r="E2082" i="19"/>
  <c r="E2083" i="19"/>
  <c r="E2084" i="19"/>
  <c r="E2085" i="19"/>
  <c r="E2086" i="19"/>
  <c r="E2087" i="19"/>
  <c r="E2088" i="19"/>
  <c r="E2089" i="19"/>
  <c r="E2090" i="19"/>
  <c r="E2091" i="19"/>
  <c r="E2092" i="19"/>
  <c r="E2093" i="19"/>
  <c r="E2094" i="19"/>
  <c r="E2095" i="19"/>
  <c r="E2096" i="19"/>
  <c r="E2097" i="19"/>
  <c r="E2098" i="19"/>
  <c r="E2099" i="19"/>
  <c r="E2100" i="19"/>
  <c r="E2101" i="19"/>
  <c r="E2102" i="19"/>
  <c r="E2103" i="19"/>
  <c r="E2104" i="19"/>
  <c r="E2105" i="19"/>
  <c r="E2106" i="19"/>
  <c r="E2107" i="19"/>
  <c r="E2108" i="19"/>
  <c r="E2109" i="19"/>
  <c r="E2110" i="19"/>
  <c r="E2111" i="19"/>
  <c r="E2112" i="19"/>
  <c r="E2113" i="19"/>
  <c r="E2114" i="19"/>
  <c r="E2115" i="19"/>
  <c r="E2116" i="19"/>
  <c r="E2117" i="19"/>
  <c r="E2118" i="19"/>
  <c r="E2119" i="19"/>
  <c r="E2120" i="19"/>
  <c r="E2121" i="19"/>
  <c r="E2122" i="19"/>
  <c r="E2123" i="19"/>
  <c r="E2124" i="19"/>
  <c r="E2125" i="19"/>
  <c r="E2126" i="19"/>
  <c r="E2127" i="19"/>
  <c r="E2128" i="19"/>
  <c r="E2129" i="19"/>
  <c r="E2130" i="19"/>
  <c r="E2131" i="19"/>
  <c r="E2132" i="19"/>
  <c r="E2133" i="19"/>
  <c r="E2134" i="19"/>
  <c r="E2135" i="19"/>
  <c r="E2136" i="19"/>
  <c r="E2137" i="19"/>
  <c r="E2138" i="19"/>
  <c r="E2139" i="19"/>
  <c r="E2140" i="19"/>
  <c r="E2141" i="19"/>
  <c r="E2142" i="19"/>
  <c r="E2143" i="19"/>
  <c r="E2144" i="19"/>
  <c r="E2145" i="19"/>
  <c r="E2146" i="19"/>
  <c r="E2147" i="19"/>
  <c r="E2148" i="19"/>
  <c r="E2149" i="19"/>
  <c r="E2150" i="19"/>
  <c r="E2151" i="19"/>
  <c r="E2152" i="19"/>
  <c r="E2153" i="19"/>
  <c r="E2154" i="19"/>
  <c r="E2155" i="19"/>
  <c r="E2156" i="19"/>
  <c r="E2157" i="19"/>
  <c r="E2158" i="19"/>
  <c r="E2159" i="19"/>
  <c r="E2160" i="19"/>
  <c r="E2161" i="19"/>
  <c r="E2162" i="19"/>
  <c r="E2163" i="19"/>
  <c r="E2164" i="19"/>
  <c r="E2165" i="19"/>
  <c r="E2166" i="19"/>
  <c r="E2167" i="19"/>
  <c r="E2168" i="19"/>
  <c r="E2169" i="19"/>
  <c r="E2170" i="19"/>
  <c r="E2171" i="19"/>
  <c r="E2172" i="19"/>
  <c r="E2173" i="19"/>
  <c r="E2174" i="19"/>
  <c r="E2175" i="19"/>
  <c r="E2176" i="19"/>
  <c r="E2177" i="19"/>
  <c r="E2178" i="19"/>
  <c r="E2179" i="19"/>
  <c r="E2180" i="19"/>
  <c r="E2181" i="19"/>
  <c r="E2182" i="19"/>
  <c r="E2183" i="19"/>
  <c r="E2184" i="19"/>
  <c r="E2185" i="19"/>
  <c r="E2186" i="19"/>
  <c r="E2187" i="19"/>
  <c r="E2188" i="19"/>
  <c r="E2189" i="19"/>
  <c r="E2190" i="19"/>
  <c r="E2191" i="19"/>
  <c r="E2192" i="19"/>
  <c r="E2193" i="19"/>
  <c r="E2194" i="19"/>
  <c r="E2195" i="19"/>
  <c r="E2196" i="19"/>
  <c r="E2197" i="19"/>
  <c r="E2198" i="19"/>
  <c r="E2199" i="19"/>
  <c r="E2200" i="19"/>
  <c r="E2201" i="19"/>
  <c r="E2202" i="19"/>
  <c r="E2203" i="19"/>
  <c r="E2204" i="19"/>
  <c r="E2205" i="19"/>
  <c r="E2206" i="19"/>
  <c r="E2207" i="19"/>
  <c r="E2208" i="19"/>
  <c r="E2209" i="19"/>
  <c r="E2210" i="19"/>
  <c r="E2211" i="19"/>
  <c r="E2212" i="19"/>
  <c r="E2213" i="19"/>
  <c r="E2214" i="19"/>
  <c r="E2215" i="19"/>
  <c r="E2216" i="19"/>
  <c r="E2217" i="19"/>
  <c r="E2218" i="19"/>
  <c r="E2219" i="19"/>
  <c r="E2220" i="19"/>
  <c r="E2221" i="19"/>
  <c r="E2222" i="19"/>
  <c r="E2223" i="19"/>
  <c r="E2224" i="19"/>
  <c r="E2225" i="19"/>
  <c r="E2226" i="19"/>
  <c r="E2227" i="19"/>
  <c r="E2228" i="19"/>
  <c r="E2229" i="19"/>
  <c r="E2230" i="19"/>
  <c r="E2231" i="19"/>
  <c r="E2232" i="19"/>
  <c r="E2233" i="19"/>
  <c r="E2234" i="19"/>
  <c r="E2235" i="19"/>
  <c r="E2236" i="19"/>
  <c r="E2237" i="19"/>
  <c r="E2238" i="19"/>
  <c r="E2239" i="19"/>
  <c r="E2240" i="19"/>
  <c r="E2241" i="19"/>
  <c r="E2242" i="19"/>
  <c r="E2243" i="19"/>
  <c r="E2244" i="19"/>
  <c r="E2245" i="19"/>
  <c r="E2246" i="19"/>
  <c r="E2247" i="19"/>
  <c r="E2248" i="19"/>
  <c r="E2249" i="19"/>
  <c r="E2250" i="19"/>
  <c r="E2251" i="19"/>
  <c r="E2252" i="19"/>
  <c r="E2253" i="19"/>
  <c r="E2254" i="19"/>
  <c r="E2255" i="19"/>
  <c r="E2256" i="19"/>
  <c r="E2257" i="19"/>
  <c r="E2258" i="19"/>
  <c r="E2259" i="19"/>
  <c r="E2260" i="19"/>
  <c r="E2261" i="19"/>
  <c r="E2262" i="19"/>
  <c r="E2263" i="19"/>
  <c r="E2264" i="19"/>
  <c r="E2265" i="19"/>
  <c r="E2266" i="19"/>
  <c r="E2267" i="19"/>
  <c r="E2268" i="19"/>
  <c r="E2269" i="19"/>
  <c r="E2270" i="19"/>
  <c r="E2271" i="19"/>
  <c r="E2272" i="19"/>
  <c r="E2273" i="19"/>
  <c r="E2274" i="19"/>
  <c r="E2275" i="19"/>
  <c r="E2276" i="19"/>
  <c r="E2277" i="19"/>
  <c r="E2278" i="19"/>
  <c r="E2279" i="19"/>
  <c r="E2280" i="19"/>
  <c r="E2281" i="19"/>
  <c r="E2282" i="19"/>
  <c r="E2283" i="19"/>
  <c r="E2284" i="19"/>
  <c r="E2285" i="19"/>
  <c r="E2286" i="19"/>
  <c r="E2287" i="19"/>
  <c r="E2288" i="19"/>
  <c r="E2289" i="19"/>
  <c r="E2290" i="19"/>
  <c r="E2291" i="19"/>
  <c r="E2292" i="19"/>
  <c r="E2293" i="19"/>
  <c r="E2294" i="19"/>
  <c r="E2295" i="19"/>
  <c r="E2296" i="19"/>
  <c r="E2297" i="19"/>
  <c r="E2298" i="19"/>
  <c r="E2299" i="19"/>
  <c r="E2300" i="19"/>
  <c r="E2301" i="19"/>
  <c r="E2302" i="19"/>
  <c r="E2303" i="19"/>
  <c r="E2304" i="19"/>
  <c r="E2305" i="19"/>
  <c r="E2306" i="19"/>
  <c r="E2307" i="19"/>
  <c r="E2308" i="19"/>
  <c r="E2309" i="19"/>
  <c r="E2310" i="19"/>
  <c r="E2311" i="19"/>
  <c r="E2312" i="19"/>
  <c r="E2313" i="19"/>
  <c r="E2314" i="19"/>
  <c r="E2315" i="19"/>
  <c r="E2316" i="19"/>
  <c r="E2317" i="19"/>
  <c r="E2318" i="19"/>
  <c r="E2319" i="19"/>
  <c r="E2320" i="19"/>
  <c r="E2321" i="19"/>
  <c r="E2322" i="19"/>
  <c r="E2323" i="19"/>
  <c r="E2324" i="19"/>
  <c r="E2325" i="19"/>
  <c r="E2326" i="19"/>
  <c r="E2327" i="19"/>
  <c r="E2328" i="19"/>
  <c r="E2329" i="19"/>
  <c r="E2330" i="19"/>
  <c r="E2331" i="19"/>
  <c r="E2332" i="19"/>
  <c r="E2333" i="19"/>
  <c r="E2334" i="19"/>
  <c r="E2335" i="19"/>
  <c r="E2336" i="19"/>
  <c r="E2337" i="19"/>
  <c r="E2338" i="19"/>
  <c r="E2339" i="19"/>
  <c r="E2340" i="19"/>
  <c r="E2341" i="19"/>
  <c r="E2342" i="19"/>
  <c r="E2343" i="19"/>
  <c r="E2344" i="19"/>
  <c r="E2345" i="19"/>
  <c r="E2346" i="19"/>
  <c r="E2347" i="19"/>
  <c r="E2348" i="19"/>
  <c r="E2349" i="19"/>
  <c r="E2350" i="19"/>
  <c r="E2351" i="19"/>
  <c r="E2352" i="19"/>
  <c r="E2353" i="19"/>
  <c r="E2354" i="19"/>
  <c r="E2355" i="19"/>
  <c r="E2356" i="19"/>
  <c r="E2357" i="19"/>
  <c r="E2358" i="19"/>
  <c r="E2359" i="19"/>
  <c r="E2360" i="19"/>
  <c r="E2361" i="19"/>
  <c r="E2362" i="19"/>
  <c r="E2363" i="19"/>
  <c r="E2364" i="19"/>
  <c r="E2365" i="19"/>
  <c r="E2366" i="19"/>
  <c r="E2367" i="19"/>
  <c r="E2368" i="19"/>
  <c r="E2369" i="19"/>
  <c r="E2370" i="19"/>
  <c r="E2371" i="19"/>
  <c r="E2372" i="19"/>
  <c r="E2373" i="19"/>
  <c r="E2374" i="19"/>
  <c r="E2375" i="19"/>
  <c r="E2376" i="19"/>
  <c r="E2377" i="19"/>
  <c r="E2378" i="19"/>
  <c r="E2379" i="19"/>
  <c r="E2380" i="19"/>
  <c r="E2381" i="19"/>
  <c r="E2382" i="19"/>
  <c r="E2383" i="19"/>
  <c r="E2384" i="19"/>
  <c r="E2385" i="19"/>
  <c r="E2386" i="19"/>
  <c r="E2387" i="19"/>
  <c r="E2388" i="19"/>
  <c r="E2389" i="19"/>
  <c r="E2390" i="19"/>
  <c r="E2391" i="19"/>
  <c r="E2392" i="19"/>
  <c r="E2393" i="19"/>
  <c r="E2394" i="19"/>
  <c r="E2395" i="19"/>
  <c r="E2396" i="19"/>
  <c r="E2397" i="19"/>
  <c r="E2398" i="19"/>
  <c r="E2399" i="19"/>
  <c r="E2400" i="19"/>
  <c r="E2401" i="19"/>
  <c r="E2402" i="19"/>
  <c r="E2403" i="19"/>
  <c r="E2404" i="19"/>
  <c r="E2405" i="19"/>
  <c r="E2406" i="19"/>
  <c r="E2407" i="19"/>
  <c r="E2408" i="19"/>
  <c r="E2409" i="19"/>
  <c r="E2410" i="19"/>
  <c r="E2411" i="19"/>
  <c r="E2412" i="19"/>
  <c r="E2413" i="19"/>
  <c r="E2414" i="19"/>
  <c r="E2415" i="19"/>
  <c r="E2416" i="19"/>
  <c r="E2417" i="19"/>
  <c r="E2418" i="19"/>
  <c r="E2419" i="19"/>
  <c r="E2420" i="19"/>
  <c r="E2421" i="19"/>
  <c r="E2422" i="19"/>
  <c r="E2423" i="19"/>
  <c r="E2424" i="19"/>
  <c r="E2425" i="19"/>
  <c r="E2426" i="19"/>
  <c r="E2427" i="19"/>
  <c r="E2428" i="19"/>
  <c r="E2429" i="19"/>
  <c r="E2430" i="19"/>
  <c r="E2431" i="19"/>
  <c r="E2432" i="19"/>
  <c r="E2433" i="19"/>
  <c r="E2434" i="19"/>
  <c r="E2435" i="19"/>
  <c r="E2436" i="19"/>
  <c r="E2437" i="19"/>
  <c r="E2438" i="19"/>
  <c r="E2439" i="19"/>
  <c r="E2440" i="19"/>
  <c r="E2441" i="19"/>
  <c r="E2442" i="19"/>
  <c r="E2443" i="19"/>
  <c r="E2444" i="19"/>
  <c r="E2445" i="19"/>
  <c r="E2446" i="19"/>
  <c r="E2447" i="19"/>
  <c r="E2448" i="19"/>
  <c r="E2449" i="19"/>
  <c r="E2450" i="19"/>
  <c r="E2451" i="19"/>
  <c r="E2452" i="19"/>
  <c r="E2453" i="19"/>
  <c r="E2454" i="19"/>
  <c r="E2455" i="19"/>
  <c r="E2456" i="19"/>
  <c r="E2457" i="19"/>
  <c r="E2458" i="19"/>
  <c r="E2459" i="19"/>
  <c r="E2460" i="19"/>
  <c r="E2461" i="19"/>
  <c r="E2462" i="19"/>
  <c r="E2463" i="19"/>
  <c r="E2464" i="19"/>
  <c r="E2465" i="19"/>
  <c r="E2466" i="19"/>
  <c r="E2467" i="19"/>
  <c r="E2468" i="19"/>
  <c r="E2469" i="19"/>
  <c r="E2470" i="19"/>
  <c r="E2471" i="19"/>
  <c r="E2472" i="19"/>
  <c r="E2473" i="19"/>
  <c r="E2474" i="19"/>
  <c r="E2475" i="19"/>
  <c r="E2476" i="19"/>
  <c r="E2477" i="19"/>
  <c r="E2478" i="19"/>
  <c r="E2479" i="19"/>
  <c r="E2480" i="19"/>
  <c r="E2481" i="19"/>
  <c r="E2482" i="19"/>
  <c r="E2483" i="19"/>
  <c r="E2484" i="19"/>
  <c r="E2485" i="19"/>
  <c r="E2486" i="19"/>
  <c r="E2487" i="19"/>
  <c r="E2488" i="19"/>
  <c r="E2489" i="19"/>
  <c r="E2490" i="19"/>
  <c r="E2491" i="19"/>
  <c r="E2492" i="19"/>
  <c r="E2493" i="19"/>
  <c r="E2494" i="19"/>
  <c r="E2495" i="19"/>
  <c r="E2496" i="19"/>
  <c r="E2497" i="19"/>
  <c r="E2498" i="19"/>
  <c r="E2499" i="19"/>
  <c r="E2500" i="19"/>
  <c r="E2501" i="19"/>
  <c r="E2502" i="19"/>
  <c r="E2503" i="19"/>
  <c r="E2504" i="19"/>
  <c r="E2505" i="19"/>
  <c r="E2506" i="19"/>
  <c r="E2507" i="19"/>
  <c r="E2508" i="19"/>
  <c r="E2509" i="19"/>
  <c r="E2510" i="19"/>
  <c r="E2511" i="19"/>
  <c r="E2512" i="19"/>
  <c r="E2513" i="19"/>
  <c r="E2514" i="19"/>
  <c r="E2515" i="19"/>
  <c r="E2516" i="19"/>
  <c r="E2517" i="19"/>
  <c r="E2518" i="19"/>
  <c r="E2519" i="19"/>
  <c r="E2520" i="19"/>
  <c r="E2521" i="19"/>
  <c r="E2522" i="19"/>
  <c r="E2523" i="19"/>
  <c r="E2524" i="19"/>
  <c r="E2525" i="19"/>
  <c r="E2526" i="19"/>
  <c r="E2527" i="19"/>
  <c r="E2528" i="19"/>
  <c r="E2529" i="19"/>
  <c r="E2530" i="19"/>
  <c r="E2531" i="19"/>
  <c r="E2532" i="19"/>
  <c r="E2533" i="19"/>
  <c r="E2534" i="19"/>
  <c r="E2535" i="19"/>
  <c r="E2536" i="19"/>
  <c r="E2537" i="19"/>
  <c r="E2538" i="19"/>
  <c r="E2539" i="19"/>
  <c r="E2540" i="19"/>
  <c r="E2541" i="19"/>
  <c r="E2542" i="19"/>
  <c r="E2543" i="19"/>
  <c r="E2544" i="19"/>
  <c r="E2545" i="19"/>
  <c r="E2546" i="19"/>
  <c r="E2547" i="19"/>
  <c r="E2548" i="19"/>
  <c r="E2549" i="19"/>
  <c r="E2550" i="19"/>
  <c r="E2551" i="19"/>
  <c r="E2552" i="19"/>
  <c r="E2553" i="19"/>
  <c r="E2554" i="19"/>
  <c r="E2555" i="19"/>
  <c r="E2556" i="19"/>
  <c r="E2557" i="19"/>
  <c r="E2558" i="19"/>
  <c r="E2559" i="19"/>
  <c r="E2560" i="19"/>
  <c r="E2561" i="19"/>
  <c r="E2562" i="19"/>
  <c r="E2563" i="19"/>
  <c r="E2564" i="19"/>
  <c r="E2565" i="19"/>
  <c r="E2566" i="19"/>
  <c r="E2567" i="19"/>
  <c r="E2568" i="19"/>
  <c r="E2569" i="19"/>
  <c r="E2570" i="19"/>
  <c r="E2571" i="19"/>
  <c r="E2572" i="19"/>
  <c r="E2573" i="19"/>
  <c r="E2574" i="19"/>
  <c r="E2575" i="19"/>
  <c r="E2576" i="19"/>
  <c r="E2577" i="19"/>
  <c r="E2578" i="19"/>
  <c r="E2579" i="19"/>
  <c r="E2580" i="19"/>
  <c r="E2581" i="19"/>
  <c r="E2582" i="19"/>
  <c r="E2583" i="19"/>
  <c r="E2584" i="19"/>
  <c r="E2585" i="19"/>
  <c r="E2586" i="19"/>
  <c r="E2587" i="19"/>
  <c r="E2588" i="19"/>
  <c r="E2589" i="19"/>
  <c r="E2590" i="19"/>
  <c r="E2591" i="19"/>
  <c r="E2592" i="19"/>
  <c r="E2593" i="19"/>
  <c r="E2594" i="19"/>
  <c r="E2595" i="19"/>
  <c r="E2596" i="19"/>
  <c r="E2597" i="19"/>
  <c r="E2598" i="19"/>
  <c r="E2599" i="19"/>
  <c r="E2600" i="19"/>
  <c r="E2601" i="19"/>
  <c r="E2602" i="19"/>
  <c r="E2603" i="19"/>
  <c r="E2604" i="19"/>
  <c r="E2605" i="19"/>
  <c r="E2606" i="19"/>
  <c r="E2607" i="19"/>
  <c r="E2608" i="19"/>
  <c r="E2609" i="19"/>
  <c r="E2610" i="19"/>
  <c r="E2611" i="19"/>
  <c r="E2612" i="19"/>
  <c r="E2613" i="19"/>
  <c r="E2614" i="19"/>
  <c r="E2615" i="19"/>
  <c r="E2616" i="19"/>
  <c r="E2617" i="19"/>
  <c r="E2618" i="19"/>
  <c r="E2619" i="19"/>
  <c r="E2620" i="19"/>
  <c r="E2621" i="19"/>
  <c r="E2622" i="19"/>
  <c r="E2623" i="19"/>
  <c r="E2624" i="19"/>
  <c r="E2625" i="19"/>
  <c r="E2626" i="19"/>
  <c r="E2627" i="19"/>
  <c r="E2628" i="19"/>
  <c r="E2629" i="19"/>
  <c r="E2630" i="19"/>
  <c r="E2631" i="19"/>
  <c r="E2632" i="19"/>
  <c r="E2633" i="19"/>
  <c r="E2634" i="19"/>
  <c r="E2635" i="19"/>
  <c r="E2636" i="19"/>
  <c r="E2637" i="19"/>
  <c r="E2638" i="19"/>
  <c r="E2639" i="19"/>
  <c r="E2640" i="19"/>
  <c r="E2641" i="19"/>
  <c r="E2642" i="19"/>
  <c r="E2643" i="19"/>
  <c r="E2644" i="19"/>
  <c r="E2645" i="19"/>
  <c r="E2646" i="19"/>
  <c r="E2647" i="19"/>
  <c r="E2648" i="19"/>
  <c r="E2649" i="19"/>
  <c r="E2650" i="19"/>
  <c r="E2651" i="19"/>
  <c r="E2652" i="19"/>
  <c r="E2653" i="19"/>
  <c r="E2654" i="19"/>
  <c r="E2655" i="19"/>
  <c r="E2656" i="19"/>
  <c r="E2657" i="19"/>
  <c r="E2658" i="19"/>
  <c r="E2659" i="19"/>
  <c r="E2660" i="19"/>
  <c r="E2661" i="19"/>
  <c r="E2662" i="19"/>
  <c r="E2663" i="19"/>
  <c r="E2664" i="19"/>
  <c r="E2665" i="19"/>
  <c r="E2666" i="19"/>
  <c r="E2667" i="19"/>
  <c r="E2668" i="19"/>
  <c r="E2669" i="19"/>
  <c r="E2670" i="19"/>
  <c r="E2671" i="19"/>
  <c r="E2672" i="19"/>
  <c r="E2673" i="19"/>
  <c r="E2674" i="19"/>
  <c r="E2675" i="19"/>
  <c r="E2676" i="19"/>
  <c r="E2677" i="19"/>
  <c r="E2678" i="19"/>
  <c r="E2679" i="19"/>
  <c r="E2680" i="19"/>
  <c r="E2681" i="19"/>
  <c r="E2682" i="19"/>
  <c r="E2683" i="19"/>
  <c r="E2684" i="19"/>
  <c r="E2685" i="19"/>
  <c r="E2686" i="19"/>
  <c r="E2687" i="19"/>
  <c r="E2688" i="19"/>
  <c r="E2689" i="19"/>
  <c r="E2690" i="19"/>
  <c r="E2691" i="19"/>
  <c r="E2692" i="19"/>
  <c r="E2693" i="19"/>
  <c r="E2694" i="19"/>
  <c r="E2695" i="19"/>
  <c r="E2696" i="19"/>
  <c r="E2697" i="19"/>
  <c r="E2698" i="19"/>
  <c r="E2699" i="19"/>
  <c r="E2700" i="19"/>
  <c r="E2701" i="19"/>
  <c r="E2702" i="19"/>
  <c r="E2703" i="19"/>
  <c r="E2704" i="19"/>
  <c r="E2705" i="19"/>
  <c r="E2706" i="19"/>
  <c r="E2707" i="19"/>
  <c r="E2708" i="19"/>
  <c r="E2709" i="19"/>
  <c r="E2710" i="19"/>
  <c r="E2711" i="19"/>
  <c r="E2712" i="19"/>
  <c r="E2713" i="19"/>
  <c r="E2714" i="19"/>
  <c r="E2715" i="19"/>
  <c r="E2716" i="19"/>
  <c r="E2717" i="19"/>
  <c r="E2718" i="19"/>
  <c r="E2719" i="19"/>
  <c r="E2720" i="19"/>
  <c r="E2721" i="19"/>
  <c r="E2722" i="19"/>
  <c r="E2723" i="19"/>
  <c r="E2724" i="19"/>
  <c r="E2725" i="19"/>
  <c r="E2726" i="19"/>
  <c r="E2727" i="19"/>
  <c r="E2728" i="19"/>
  <c r="E2729" i="19"/>
  <c r="E2730" i="19"/>
  <c r="E2731" i="19"/>
  <c r="E2732" i="19"/>
  <c r="E2733" i="19"/>
  <c r="E2734" i="19"/>
  <c r="E2735" i="19"/>
  <c r="E2736" i="19"/>
  <c r="E2737" i="19"/>
  <c r="E2738" i="19"/>
  <c r="E2739" i="19"/>
  <c r="E2740" i="19"/>
  <c r="E2741" i="19"/>
  <c r="E2742" i="19"/>
  <c r="E2743" i="19"/>
  <c r="E2744" i="19"/>
  <c r="E2745" i="19"/>
  <c r="E2746" i="19"/>
  <c r="E2747" i="19"/>
  <c r="E2748" i="19"/>
  <c r="E2749" i="19"/>
  <c r="E2750" i="19"/>
  <c r="E2751" i="19"/>
  <c r="E2752" i="19"/>
  <c r="E2753" i="19"/>
  <c r="E2754" i="19"/>
  <c r="E2755" i="19"/>
  <c r="E2756" i="19"/>
  <c r="E2757" i="19"/>
  <c r="E2758" i="19"/>
  <c r="E2759" i="19"/>
  <c r="E2760" i="19"/>
  <c r="E2761" i="19"/>
  <c r="E2762" i="19"/>
  <c r="E2763" i="19"/>
  <c r="E2764" i="19"/>
  <c r="E2765" i="19"/>
  <c r="E2766" i="19"/>
  <c r="E2767" i="19"/>
  <c r="E2768" i="19"/>
  <c r="E2769" i="19"/>
  <c r="E2770" i="19"/>
  <c r="E2771" i="19"/>
  <c r="E2772" i="19"/>
  <c r="E2773" i="19"/>
  <c r="E2774" i="19"/>
  <c r="E2775" i="19"/>
  <c r="E2776" i="19"/>
  <c r="E2777" i="19"/>
  <c r="E2778" i="19"/>
  <c r="E2779" i="19"/>
  <c r="E2780" i="19"/>
  <c r="E2781" i="19"/>
  <c r="E2782" i="19"/>
  <c r="E2783" i="19"/>
  <c r="E2784" i="19"/>
  <c r="E2785" i="19"/>
  <c r="E2786" i="19"/>
  <c r="E2787" i="19"/>
  <c r="E2788" i="19"/>
  <c r="E2789" i="19"/>
  <c r="E2790" i="19"/>
  <c r="E2791" i="19"/>
  <c r="E2792" i="19"/>
  <c r="E2793" i="19"/>
  <c r="E2794" i="19"/>
  <c r="E2795" i="19"/>
  <c r="E2796" i="19"/>
  <c r="E2797" i="19"/>
  <c r="E2798" i="19"/>
  <c r="E2799" i="19"/>
  <c r="E2800" i="19"/>
  <c r="E2801" i="19"/>
  <c r="E2802" i="19"/>
  <c r="E2803" i="19"/>
  <c r="E2804" i="19"/>
  <c r="E2805" i="19"/>
  <c r="E2806" i="19"/>
  <c r="E2807" i="19"/>
  <c r="E2808" i="19"/>
  <c r="E2809" i="19"/>
  <c r="E2810" i="19"/>
  <c r="E2811" i="19"/>
  <c r="E2812" i="19"/>
  <c r="E2813" i="19"/>
  <c r="E2814" i="19"/>
  <c r="E2815" i="19"/>
  <c r="E2816" i="19"/>
  <c r="E2817" i="19"/>
  <c r="E2818" i="19"/>
  <c r="E2819" i="19"/>
  <c r="E2820" i="19"/>
  <c r="E2821" i="19"/>
  <c r="E2822" i="19"/>
  <c r="E2823" i="19"/>
  <c r="E2824" i="19"/>
  <c r="E2825" i="19"/>
  <c r="E2826" i="19"/>
  <c r="E2827" i="19"/>
  <c r="E2828" i="19"/>
  <c r="E2829" i="19"/>
  <c r="E2830" i="19"/>
  <c r="E2831" i="19"/>
  <c r="E2832" i="19"/>
  <c r="E2833" i="19"/>
  <c r="E2834" i="19"/>
  <c r="E2835" i="19"/>
  <c r="E2836" i="19"/>
  <c r="E2837" i="19"/>
  <c r="E2838" i="19"/>
  <c r="E2839" i="19"/>
  <c r="E2840" i="19"/>
  <c r="E2841" i="19"/>
  <c r="E2842" i="19"/>
  <c r="E2843" i="19"/>
  <c r="E2844" i="19"/>
  <c r="E2845" i="19"/>
  <c r="E2846" i="19"/>
  <c r="E2847" i="19"/>
  <c r="E2848" i="19"/>
  <c r="E2849" i="19"/>
  <c r="E2850" i="19"/>
  <c r="E2851" i="19"/>
  <c r="E2852" i="19"/>
  <c r="E2853" i="19"/>
  <c r="E2854" i="19"/>
  <c r="E2855" i="19"/>
  <c r="E2856" i="19"/>
  <c r="E2857" i="19"/>
  <c r="E2858" i="19"/>
  <c r="E2859" i="19"/>
  <c r="E2860" i="19"/>
  <c r="E2861" i="19"/>
  <c r="E2862" i="19"/>
  <c r="E2863" i="19"/>
  <c r="E2864" i="19"/>
  <c r="E2865" i="19"/>
  <c r="E2866" i="19"/>
  <c r="E2867" i="19"/>
  <c r="E2868" i="19"/>
  <c r="E2869" i="19"/>
  <c r="E2870" i="19"/>
  <c r="E2871" i="19"/>
  <c r="E2872" i="19"/>
  <c r="E2873" i="19"/>
  <c r="E2874" i="19"/>
  <c r="E2875" i="19"/>
  <c r="E2876" i="19"/>
  <c r="E2877" i="19"/>
  <c r="E2878" i="19"/>
  <c r="E2879" i="19"/>
  <c r="E2880" i="19"/>
  <c r="E2881" i="19"/>
  <c r="E2882" i="19"/>
  <c r="E2883" i="19"/>
  <c r="E2884" i="19"/>
  <c r="E2885" i="19"/>
  <c r="E2886" i="19"/>
  <c r="E2887" i="19"/>
  <c r="E2888" i="19"/>
  <c r="E2889" i="19"/>
  <c r="E2890" i="19"/>
  <c r="E2891" i="19"/>
  <c r="E2892" i="19"/>
  <c r="E2893" i="19"/>
  <c r="E2894" i="19"/>
  <c r="E2895" i="19"/>
  <c r="E2896" i="19"/>
  <c r="E2897" i="19"/>
  <c r="E2898" i="19"/>
  <c r="E2899" i="19"/>
  <c r="E2900" i="19"/>
  <c r="E2901" i="19"/>
  <c r="E2902" i="19"/>
  <c r="E2903" i="19"/>
  <c r="E2904" i="19"/>
  <c r="E2905" i="19"/>
  <c r="E2906" i="19"/>
  <c r="E2907" i="19"/>
  <c r="E2908" i="19"/>
  <c r="E2909" i="19"/>
  <c r="E2910" i="19"/>
  <c r="E2911" i="19"/>
  <c r="E2912" i="19"/>
  <c r="E2913" i="19"/>
  <c r="E2914" i="19"/>
  <c r="E2915" i="19"/>
  <c r="E2916" i="19"/>
  <c r="E2917" i="19"/>
  <c r="E2918" i="19"/>
  <c r="E2919" i="19"/>
  <c r="E2920" i="19"/>
  <c r="E2921" i="19"/>
  <c r="E2922" i="19"/>
  <c r="E2923" i="19"/>
  <c r="E2924" i="19"/>
  <c r="E2925" i="19"/>
  <c r="E2926" i="19"/>
  <c r="E2927" i="19"/>
  <c r="E2928" i="19"/>
  <c r="E2929" i="19"/>
  <c r="E2930" i="19"/>
  <c r="E2931" i="19"/>
  <c r="E2932" i="19"/>
  <c r="E2933" i="19"/>
  <c r="E2934" i="19"/>
  <c r="E2935" i="19"/>
  <c r="E2936" i="19"/>
  <c r="E2937" i="19"/>
  <c r="E2938" i="19"/>
  <c r="E2939" i="19"/>
  <c r="E2940" i="19"/>
  <c r="E2941" i="19"/>
  <c r="E2942" i="19"/>
  <c r="E2943" i="19"/>
  <c r="E2944" i="19"/>
  <c r="E2945" i="19"/>
  <c r="E2946" i="19"/>
  <c r="E2947" i="19"/>
  <c r="E2948" i="19"/>
  <c r="E2949" i="19"/>
  <c r="E2950" i="19"/>
  <c r="E2951" i="19"/>
  <c r="E2952" i="19"/>
  <c r="E2953" i="19"/>
  <c r="E2954" i="19"/>
  <c r="E2955" i="19"/>
  <c r="E2956" i="19"/>
  <c r="E2957" i="19"/>
  <c r="E2958" i="19"/>
  <c r="E2959" i="19"/>
  <c r="E2960" i="19"/>
  <c r="E2961" i="19"/>
  <c r="E2962" i="19"/>
  <c r="E2963" i="19"/>
  <c r="E2964" i="19"/>
  <c r="E2965" i="19"/>
  <c r="E2966" i="19"/>
  <c r="E2967" i="19"/>
  <c r="E2968" i="19"/>
  <c r="E2969" i="19"/>
  <c r="E2970" i="19"/>
  <c r="E2971" i="19"/>
  <c r="E2972" i="19"/>
  <c r="E2973" i="19"/>
  <c r="E2974" i="19"/>
  <c r="E2975" i="19"/>
  <c r="E2976" i="19"/>
  <c r="E2977" i="19"/>
  <c r="E2978" i="19"/>
  <c r="E2979" i="19"/>
  <c r="E2980" i="19"/>
  <c r="E2981" i="19"/>
  <c r="E2982" i="19"/>
  <c r="E2983" i="19"/>
  <c r="E2984" i="19"/>
  <c r="E2985" i="19"/>
  <c r="E2986" i="19"/>
  <c r="E2987" i="19"/>
  <c r="E2988" i="19"/>
  <c r="E2989" i="19"/>
  <c r="E2990" i="19"/>
  <c r="E2991" i="19"/>
  <c r="E2992" i="19"/>
  <c r="E2993" i="19"/>
  <c r="E2994" i="19"/>
  <c r="E2995" i="19"/>
  <c r="E2996" i="19"/>
  <c r="E2997" i="19"/>
  <c r="E2998" i="19"/>
  <c r="E2999" i="19"/>
  <c r="E3000" i="19"/>
  <c r="E3001" i="19"/>
  <c r="E3002" i="19"/>
  <c r="E3003" i="19"/>
  <c r="E3004" i="19"/>
  <c r="E3005" i="19"/>
  <c r="E3006" i="19"/>
  <c r="E3007" i="19"/>
  <c r="E3008" i="19"/>
  <c r="E3009" i="19"/>
  <c r="E3010" i="19"/>
  <c r="E3011" i="19"/>
  <c r="E3012" i="19"/>
  <c r="E3013" i="19"/>
  <c r="E3014" i="19"/>
  <c r="E3015" i="19"/>
  <c r="E3016" i="19"/>
  <c r="E3017" i="19"/>
  <c r="E3018" i="19"/>
  <c r="E3019" i="19"/>
  <c r="E3020" i="19"/>
  <c r="E3021" i="19"/>
  <c r="E3022" i="19"/>
  <c r="E3023" i="19"/>
  <c r="E3024" i="19"/>
  <c r="E3025" i="19"/>
  <c r="E3026" i="19"/>
  <c r="E3027" i="19"/>
  <c r="E3028" i="19"/>
  <c r="E3029" i="19"/>
  <c r="E3030" i="19"/>
  <c r="E3031" i="19"/>
  <c r="E3032" i="19"/>
  <c r="E3033" i="19"/>
  <c r="E3034" i="19"/>
  <c r="E3035" i="19"/>
  <c r="E3036" i="19"/>
  <c r="E3037" i="19"/>
  <c r="E3038" i="19"/>
  <c r="E3039" i="19"/>
  <c r="E3040" i="19"/>
  <c r="E3041" i="19"/>
  <c r="E3042" i="19"/>
  <c r="E3043" i="19"/>
  <c r="E3044" i="19"/>
  <c r="E3045" i="19"/>
  <c r="E3046" i="19"/>
  <c r="E3047" i="19"/>
  <c r="E3048" i="19"/>
  <c r="E3049" i="19"/>
  <c r="E3050" i="19"/>
  <c r="E3051" i="19"/>
  <c r="E3052" i="19"/>
  <c r="E3053" i="19"/>
  <c r="E3054" i="19"/>
  <c r="E3055" i="19"/>
  <c r="E3056" i="19"/>
  <c r="E3057" i="19"/>
  <c r="E3058" i="19"/>
  <c r="E3059" i="19"/>
  <c r="E3060" i="19"/>
  <c r="E3061" i="19"/>
  <c r="E3062" i="19"/>
  <c r="E3063" i="19"/>
  <c r="E3064" i="19"/>
  <c r="E3065" i="19"/>
  <c r="E3066" i="19"/>
  <c r="E3067" i="19"/>
  <c r="E3068" i="19"/>
  <c r="E3069" i="19"/>
  <c r="E3070" i="19"/>
  <c r="E3071" i="19"/>
  <c r="E3072" i="19"/>
  <c r="E3073" i="19"/>
  <c r="E3074" i="19"/>
  <c r="E3075" i="19"/>
  <c r="E3076" i="19"/>
  <c r="E3077" i="19"/>
  <c r="E3078" i="19"/>
  <c r="E3079" i="19"/>
  <c r="E3080" i="19"/>
  <c r="E3081" i="19"/>
  <c r="E3082" i="19"/>
  <c r="E3083" i="19"/>
  <c r="E3084" i="19"/>
  <c r="E3085" i="19"/>
  <c r="E3086" i="19"/>
  <c r="E3087" i="19"/>
  <c r="E3088" i="19"/>
  <c r="E3089" i="19"/>
  <c r="E3090" i="19"/>
  <c r="E3091" i="19"/>
  <c r="E3092" i="19"/>
  <c r="E3093" i="19"/>
  <c r="E3094" i="19"/>
  <c r="E3095" i="19"/>
  <c r="E3096" i="19"/>
  <c r="E3097" i="19"/>
  <c r="E3098" i="19"/>
  <c r="E3099" i="19"/>
  <c r="E3100" i="19"/>
  <c r="E3101" i="19"/>
  <c r="E3102" i="19"/>
  <c r="E3103" i="19"/>
  <c r="E3104" i="19"/>
  <c r="E3105" i="19"/>
  <c r="E3106" i="19"/>
  <c r="E3107" i="19"/>
  <c r="E3108" i="19"/>
  <c r="E3109" i="19"/>
  <c r="E3110" i="19"/>
  <c r="E3111" i="19"/>
  <c r="E3112" i="19"/>
  <c r="E3113" i="19"/>
  <c r="E3114" i="19"/>
  <c r="E3115" i="19"/>
  <c r="E3116" i="19"/>
  <c r="E3117" i="19"/>
  <c r="E3118" i="19"/>
  <c r="E3119" i="19"/>
  <c r="E3120" i="19"/>
  <c r="E3121" i="19"/>
  <c r="E3122" i="19"/>
  <c r="E3123" i="19"/>
  <c r="E3124" i="19"/>
  <c r="E3125" i="19"/>
  <c r="E3126" i="19"/>
  <c r="E3127" i="19"/>
  <c r="E3128" i="19"/>
  <c r="E3129" i="19"/>
  <c r="E3130" i="19"/>
  <c r="E3131" i="19"/>
  <c r="E3132" i="19"/>
  <c r="E3133" i="19"/>
  <c r="E3134" i="19"/>
  <c r="E3135" i="19"/>
  <c r="E3136" i="19"/>
  <c r="E3137" i="19"/>
  <c r="E3138" i="19"/>
  <c r="E3139" i="19"/>
  <c r="E3140" i="19"/>
  <c r="E3141" i="19"/>
  <c r="E3142" i="19"/>
  <c r="E3143" i="19"/>
  <c r="E3144" i="19"/>
  <c r="E3145" i="19"/>
  <c r="E3146" i="19"/>
  <c r="E3147" i="19"/>
  <c r="E3148" i="19"/>
  <c r="E3149" i="19"/>
  <c r="E3150" i="19"/>
  <c r="E3151" i="19"/>
  <c r="E3152" i="19"/>
  <c r="E3153" i="19"/>
  <c r="E3154" i="19"/>
  <c r="E3155" i="19"/>
  <c r="E3156" i="19"/>
  <c r="E3157" i="19"/>
  <c r="E3158" i="19"/>
  <c r="E3159" i="19"/>
  <c r="E3160" i="19"/>
  <c r="E3161" i="19"/>
  <c r="E3162" i="19"/>
  <c r="E3163" i="19"/>
  <c r="E3164" i="19"/>
  <c r="E3165" i="19"/>
  <c r="E3166" i="19"/>
  <c r="E3167" i="19"/>
  <c r="E3168" i="19"/>
  <c r="E3169" i="19"/>
  <c r="E3170" i="19"/>
  <c r="E3171" i="19"/>
  <c r="E3172" i="19"/>
  <c r="E3173" i="19"/>
  <c r="E3174" i="19"/>
  <c r="E3175" i="19"/>
  <c r="E3176" i="19"/>
  <c r="E3177" i="19"/>
  <c r="E3178" i="19"/>
  <c r="E3179" i="19"/>
  <c r="E3180" i="19"/>
  <c r="E3181" i="19"/>
  <c r="E3182" i="19"/>
  <c r="E3183" i="19"/>
  <c r="E3184" i="19"/>
  <c r="E3185" i="19"/>
  <c r="E3186" i="19"/>
  <c r="E3187" i="19"/>
  <c r="E3188" i="19"/>
  <c r="E3189" i="19"/>
  <c r="E3190" i="19"/>
  <c r="E3191" i="19"/>
  <c r="E3192" i="19"/>
  <c r="E3193" i="19"/>
  <c r="E3194" i="19"/>
  <c r="E3195" i="19"/>
  <c r="E3196" i="19"/>
  <c r="E3197" i="19"/>
  <c r="E3198" i="19"/>
  <c r="E3199" i="19"/>
  <c r="E3200" i="19"/>
  <c r="E3201" i="19"/>
  <c r="E3202" i="19"/>
  <c r="E3203" i="19"/>
  <c r="E3204" i="19"/>
  <c r="E3205" i="19"/>
  <c r="E3206" i="19"/>
  <c r="E3207" i="19"/>
  <c r="E3208" i="19"/>
  <c r="E3209" i="19"/>
  <c r="E3210" i="19"/>
  <c r="E3211" i="19"/>
  <c r="E3212" i="19"/>
  <c r="E3213" i="19"/>
  <c r="E3214" i="19"/>
  <c r="E3215" i="19"/>
  <c r="E3216" i="19"/>
  <c r="E3217" i="19"/>
  <c r="E3218" i="19"/>
  <c r="E3219" i="19"/>
  <c r="E3220" i="19"/>
  <c r="E3221" i="19"/>
  <c r="E3222" i="19"/>
  <c r="E3223" i="19"/>
  <c r="E3224" i="19"/>
  <c r="E3225" i="19"/>
  <c r="E3226" i="19"/>
  <c r="E3227" i="19"/>
  <c r="E3228" i="19"/>
  <c r="E3229" i="19"/>
  <c r="E3230" i="19"/>
  <c r="E3231" i="19"/>
  <c r="E3232" i="19"/>
  <c r="E3233" i="19"/>
  <c r="E3234" i="19"/>
  <c r="E3235" i="19"/>
  <c r="E3236" i="19"/>
  <c r="E3237" i="19"/>
  <c r="E3238" i="19"/>
  <c r="E3239" i="19"/>
  <c r="E3240" i="19"/>
  <c r="E3241" i="19"/>
  <c r="E3242" i="19"/>
  <c r="E3243" i="19"/>
  <c r="E3244" i="19"/>
  <c r="E3245" i="19"/>
  <c r="E3246" i="19"/>
  <c r="E3247" i="19"/>
  <c r="E3248" i="19"/>
  <c r="E3249" i="19"/>
  <c r="E3250" i="19"/>
  <c r="E3251" i="19"/>
  <c r="E3252" i="19"/>
  <c r="E3253" i="19"/>
  <c r="E3254" i="19"/>
  <c r="E3255" i="19"/>
  <c r="E3256" i="19"/>
  <c r="E3257" i="19"/>
  <c r="E3258" i="19"/>
  <c r="E3259" i="19"/>
  <c r="E3260" i="19"/>
  <c r="E3261" i="19"/>
  <c r="E3262" i="19"/>
  <c r="E3263" i="19"/>
  <c r="E3264" i="19"/>
  <c r="E3265" i="19"/>
  <c r="E3266" i="19"/>
  <c r="E3267" i="19"/>
  <c r="E3268" i="19"/>
  <c r="E3269" i="19"/>
  <c r="E3270" i="19"/>
  <c r="E3271" i="19"/>
  <c r="E3272" i="19"/>
  <c r="E3273" i="19"/>
  <c r="E3274" i="19"/>
  <c r="E3275" i="19"/>
  <c r="E3276" i="19"/>
  <c r="E3277" i="19"/>
  <c r="E3278" i="19"/>
  <c r="E3279" i="19"/>
  <c r="E3280" i="19"/>
  <c r="E3281" i="19"/>
  <c r="E3282" i="19"/>
  <c r="E3283" i="19"/>
  <c r="E3284" i="19"/>
  <c r="E3285" i="19"/>
  <c r="E3286" i="19"/>
  <c r="E3287" i="19"/>
  <c r="E3288" i="19"/>
  <c r="E3289" i="19"/>
  <c r="E3290" i="19"/>
  <c r="E3291" i="19"/>
  <c r="E3292" i="19"/>
  <c r="E3293" i="19"/>
  <c r="E3294" i="19"/>
  <c r="E3295" i="19"/>
  <c r="E3296" i="19"/>
  <c r="E3297" i="19"/>
  <c r="E3298" i="19"/>
  <c r="E3299" i="19"/>
  <c r="E3300" i="19"/>
  <c r="E3301" i="19"/>
  <c r="E3302" i="19"/>
  <c r="E3303" i="19"/>
  <c r="E3304" i="19"/>
  <c r="E3305" i="19"/>
  <c r="E3306" i="19"/>
  <c r="E3307" i="19"/>
  <c r="E3308" i="19"/>
  <c r="E3309" i="19"/>
  <c r="E3310" i="19"/>
  <c r="E3311" i="19"/>
  <c r="E3312" i="19"/>
  <c r="E3313" i="19"/>
  <c r="E3314" i="19"/>
  <c r="E3315" i="19"/>
  <c r="E3316" i="19"/>
  <c r="E3317" i="19"/>
  <c r="E3318" i="19"/>
  <c r="E3319" i="19"/>
  <c r="E3320" i="19"/>
  <c r="E3321" i="19"/>
  <c r="E3322" i="19"/>
  <c r="E3323" i="19"/>
  <c r="E3324" i="19"/>
  <c r="E3325" i="19"/>
  <c r="E3326" i="19"/>
  <c r="E3327" i="19"/>
  <c r="E3328" i="19"/>
  <c r="E3329" i="19"/>
  <c r="E3330" i="19"/>
  <c r="E3331" i="19"/>
  <c r="E3332" i="19"/>
  <c r="E3333" i="19"/>
  <c r="E3334" i="19"/>
  <c r="E3335" i="19"/>
  <c r="E3336" i="19"/>
  <c r="E3337" i="19"/>
  <c r="E3338" i="19"/>
  <c r="E3339" i="19"/>
  <c r="E3340" i="19"/>
  <c r="E3341" i="19"/>
  <c r="E3342" i="19"/>
  <c r="E3343" i="19"/>
  <c r="E3344" i="19"/>
  <c r="E3345" i="19"/>
  <c r="E3346" i="19"/>
  <c r="E3347" i="19"/>
  <c r="E3348" i="19"/>
  <c r="E3349" i="19"/>
  <c r="E3350" i="19"/>
  <c r="E3351" i="19"/>
  <c r="E3352" i="19"/>
  <c r="E3353" i="19"/>
  <c r="E3354" i="19"/>
  <c r="E3355" i="19"/>
  <c r="E3356" i="19"/>
  <c r="E3357" i="19"/>
  <c r="E3358" i="19"/>
  <c r="E3359" i="19"/>
  <c r="E3360" i="19"/>
  <c r="E3361" i="19"/>
  <c r="E3362" i="19"/>
  <c r="E3363" i="19"/>
  <c r="E3364" i="19"/>
  <c r="E3365" i="19"/>
  <c r="E3366" i="19"/>
  <c r="E3367" i="19"/>
  <c r="E3368" i="19"/>
  <c r="E3369" i="19"/>
  <c r="E3370" i="19"/>
  <c r="E3371" i="19"/>
  <c r="E3372" i="19"/>
  <c r="E3373" i="19"/>
  <c r="E3374" i="19"/>
  <c r="E3375" i="19"/>
  <c r="E3376" i="19"/>
  <c r="E3377" i="19"/>
  <c r="E3378" i="19"/>
  <c r="E3379" i="19"/>
  <c r="E3380" i="19"/>
  <c r="E3381" i="19"/>
  <c r="E3382" i="19"/>
  <c r="E3383" i="19"/>
  <c r="E3384" i="19"/>
  <c r="E3385" i="19"/>
  <c r="E3386" i="19"/>
  <c r="E3387" i="19"/>
  <c r="E3388" i="19"/>
  <c r="E3389" i="19"/>
  <c r="E3390" i="19"/>
  <c r="E3391" i="19"/>
  <c r="E3392" i="19"/>
  <c r="E3393" i="19"/>
  <c r="E3394" i="19"/>
  <c r="E3395" i="19"/>
  <c r="E3396" i="19"/>
  <c r="E3397" i="19"/>
  <c r="E3398" i="19"/>
  <c r="E3399" i="19"/>
  <c r="E3400" i="19"/>
  <c r="E3401" i="19"/>
  <c r="E3402" i="19"/>
  <c r="E3403" i="19"/>
  <c r="E3404" i="19"/>
  <c r="E3405" i="19"/>
  <c r="E3406" i="19"/>
  <c r="E3407" i="19"/>
  <c r="E3408" i="19"/>
  <c r="E3409" i="19"/>
  <c r="E3410" i="19"/>
  <c r="E3411" i="19"/>
  <c r="E3412" i="19"/>
  <c r="E3413" i="19"/>
  <c r="E3414" i="19"/>
  <c r="E3415" i="19"/>
  <c r="E3416" i="19"/>
  <c r="E3417" i="19"/>
  <c r="E3418" i="19"/>
  <c r="E3419" i="19"/>
  <c r="E3420" i="19"/>
  <c r="E3421" i="19"/>
  <c r="E3422" i="19"/>
  <c r="E3423" i="19"/>
  <c r="E3424" i="19"/>
  <c r="E3425" i="19"/>
  <c r="E3426" i="19"/>
  <c r="E3427" i="19"/>
  <c r="E3428" i="19"/>
  <c r="E3429" i="19"/>
  <c r="E3430" i="19"/>
  <c r="E3431" i="19"/>
  <c r="E3432" i="19"/>
  <c r="E3433" i="19"/>
  <c r="E3434" i="19"/>
  <c r="E3435" i="19"/>
  <c r="E3436" i="19"/>
  <c r="E3437" i="19"/>
  <c r="E3438" i="19"/>
  <c r="E3439" i="19"/>
  <c r="E3440" i="19"/>
  <c r="E3441" i="19"/>
  <c r="E3442" i="19"/>
  <c r="E3443" i="19"/>
  <c r="E3444" i="19"/>
  <c r="E3445" i="19"/>
  <c r="E3446" i="19"/>
  <c r="E3447" i="19"/>
  <c r="E3448" i="19"/>
  <c r="E3449" i="19"/>
  <c r="E3450" i="19"/>
  <c r="E3451" i="19"/>
  <c r="E3452" i="19"/>
  <c r="E3453" i="19"/>
  <c r="E3454" i="19"/>
  <c r="E3455" i="19"/>
  <c r="E3456" i="19"/>
  <c r="E3457" i="19"/>
  <c r="E3458" i="19"/>
  <c r="E3459" i="19"/>
  <c r="E3460" i="19"/>
  <c r="E3461" i="19"/>
  <c r="E3462" i="19"/>
  <c r="E3463" i="19"/>
  <c r="E3464" i="19"/>
  <c r="E3465" i="19"/>
  <c r="E3466" i="19"/>
  <c r="E3467" i="19"/>
  <c r="E3468" i="19"/>
  <c r="E3469" i="19"/>
  <c r="E3470" i="19"/>
  <c r="E3471" i="19"/>
  <c r="E3472" i="19"/>
  <c r="E3473" i="19"/>
  <c r="E3474" i="19"/>
  <c r="E3475" i="19"/>
  <c r="E3476" i="19"/>
  <c r="E3477" i="19"/>
  <c r="E3478" i="19"/>
  <c r="E3479" i="19"/>
  <c r="E3480" i="19"/>
  <c r="E3481" i="19"/>
  <c r="E3482" i="19"/>
  <c r="E3483" i="19"/>
  <c r="E3484" i="19"/>
  <c r="E3485" i="19"/>
  <c r="E3486" i="19"/>
  <c r="E3487" i="19"/>
  <c r="E3488" i="19"/>
  <c r="E3489" i="19"/>
  <c r="E3490" i="19"/>
  <c r="E3491" i="19"/>
  <c r="E3492" i="19"/>
  <c r="E3493" i="19"/>
  <c r="E3494" i="19"/>
  <c r="E3495" i="19"/>
  <c r="E3496" i="19"/>
  <c r="E3497" i="19"/>
  <c r="E3498" i="19"/>
  <c r="E3499" i="19"/>
  <c r="E3500" i="19"/>
  <c r="E3501" i="19"/>
  <c r="E3502" i="19"/>
  <c r="E3503" i="19"/>
  <c r="E3504" i="19"/>
  <c r="E3505" i="19"/>
  <c r="E3506" i="19"/>
  <c r="E3507" i="19"/>
  <c r="E3508" i="19"/>
  <c r="E3509" i="19"/>
  <c r="E3510" i="19"/>
  <c r="E3511" i="19"/>
  <c r="E3512" i="19"/>
  <c r="E3513" i="19"/>
  <c r="E3514" i="19"/>
  <c r="E3515" i="19"/>
  <c r="E3516" i="19"/>
  <c r="E3517" i="19"/>
  <c r="E3518" i="19"/>
  <c r="E3519" i="19"/>
  <c r="E3520" i="19"/>
  <c r="E3521" i="19"/>
  <c r="E3522" i="19"/>
  <c r="E3523" i="19"/>
  <c r="E3524" i="19"/>
  <c r="E3525" i="19"/>
  <c r="E3526" i="19"/>
  <c r="E3527" i="19"/>
  <c r="E3528" i="19"/>
  <c r="E3529" i="19"/>
  <c r="E3530" i="19"/>
  <c r="E3531" i="19"/>
  <c r="E3532" i="19"/>
  <c r="E3533" i="19"/>
  <c r="E3534" i="19"/>
  <c r="E3535" i="19"/>
  <c r="E3536" i="19"/>
  <c r="E3537" i="19"/>
  <c r="E3538" i="19"/>
  <c r="E3539" i="19"/>
  <c r="E3540" i="19"/>
  <c r="E3541" i="19"/>
  <c r="E3542" i="19"/>
  <c r="E3543" i="19"/>
  <c r="E3544" i="19"/>
  <c r="E3545" i="19"/>
  <c r="E3546" i="19"/>
  <c r="E3547" i="19"/>
  <c r="E3548" i="19"/>
  <c r="E3549" i="19"/>
  <c r="E3550" i="19"/>
  <c r="E3551" i="19"/>
  <c r="E3552" i="19"/>
  <c r="E3553" i="19"/>
  <c r="E3554" i="19"/>
  <c r="E3555" i="19"/>
  <c r="E3556" i="19"/>
  <c r="E3557" i="19"/>
  <c r="E3558" i="19"/>
  <c r="E3559" i="19"/>
  <c r="E3560" i="19"/>
  <c r="E3561" i="19"/>
  <c r="E3562" i="19"/>
  <c r="E3563" i="19"/>
  <c r="E3564" i="19"/>
  <c r="E3565" i="19"/>
  <c r="E3566" i="19"/>
  <c r="E3567" i="19"/>
  <c r="E3568" i="19"/>
  <c r="E3569" i="19"/>
  <c r="E3570" i="19"/>
  <c r="E3571" i="19"/>
  <c r="E3572" i="19"/>
  <c r="E3573" i="19"/>
  <c r="E3574" i="19"/>
  <c r="E3575" i="19"/>
  <c r="E3576" i="19"/>
  <c r="E3577" i="19"/>
  <c r="E3578" i="19"/>
  <c r="E3579" i="19"/>
  <c r="E3580" i="19"/>
  <c r="E3581" i="19"/>
  <c r="E3582" i="19"/>
  <c r="E3583" i="19"/>
  <c r="E3584" i="19"/>
  <c r="E3585" i="19"/>
  <c r="E3586" i="19"/>
  <c r="E3587" i="19"/>
  <c r="E3588" i="19"/>
  <c r="E3589" i="19"/>
  <c r="E3590" i="19"/>
  <c r="E3591" i="19"/>
  <c r="E3592" i="19"/>
  <c r="E3593" i="19"/>
  <c r="E3594" i="19"/>
  <c r="E3595" i="19"/>
  <c r="E3596" i="19"/>
  <c r="E3597" i="19"/>
  <c r="E3598" i="19"/>
  <c r="E3599" i="19"/>
  <c r="E3600" i="19"/>
  <c r="E3601" i="19"/>
  <c r="E3602" i="19"/>
  <c r="E3603" i="19"/>
  <c r="E3604" i="19"/>
  <c r="E3605" i="19"/>
  <c r="E3606" i="19"/>
  <c r="E3607" i="19"/>
  <c r="E3608" i="19"/>
  <c r="E3609" i="19"/>
  <c r="E3610" i="19"/>
  <c r="E3611" i="19"/>
  <c r="E3612" i="19"/>
  <c r="E3613" i="19"/>
  <c r="E3614" i="19"/>
  <c r="E3615" i="19"/>
  <c r="E3616" i="19"/>
  <c r="E3617" i="19"/>
  <c r="E3618" i="19"/>
  <c r="E3619" i="19"/>
  <c r="E3620" i="19"/>
  <c r="E3621" i="19"/>
  <c r="E3622" i="19"/>
  <c r="E3623" i="19"/>
  <c r="E3624" i="19"/>
  <c r="E3625" i="19"/>
  <c r="E3626" i="19"/>
  <c r="E3627" i="19"/>
  <c r="E3628" i="19"/>
  <c r="E3629" i="19"/>
  <c r="E3630" i="19"/>
  <c r="E3631" i="19"/>
  <c r="E3632" i="19"/>
  <c r="E3633" i="19"/>
  <c r="E3634" i="19"/>
  <c r="E3635" i="19"/>
  <c r="E3636" i="19"/>
  <c r="E3637" i="19"/>
  <c r="E3638" i="19"/>
  <c r="E3639" i="19"/>
  <c r="E3640" i="19"/>
  <c r="E3641" i="19"/>
  <c r="E3642" i="19"/>
  <c r="E3643" i="19"/>
  <c r="E3644" i="19"/>
  <c r="E3645" i="19"/>
  <c r="E3646" i="19"/>
  <c r="E3647" i="19"/>
  <c r="E3648" i="19"/>
  <c r="E3649" i="19"/>
  <c r="E3650" i="19"/>
  <c r="E3651" i="19"/>
  <c r="E3652" i="19"/>
  <c r="E3653" i="19"/>
  <c r="E3654" i="19"/>
  <c r="E3655" i="19"/>
  <c r="E3656" i="19"/>
  <c r="E3657" i="19"/>
  <c r="E3658" i="19"/>
  <c r="E3659" i="19"/>
  <c r="E3660" i="19"/>
  <c r="E3661" i="19"/>
  <c r="E3662" i="19"/>
  <c r="E3663" i="19"/>
  <c r="E3664" i="19"/>
  <c r="E3665" i="19"/>
  <c r="E3666" i="19"/>
  <c r="E3667" i="19"/>
  <c r="E3668" i="19"/>
  <c r="E3669" i="19"/>
  <c r="E3670" i="19"/>
  <c r="E3671" i="19"/>
  <c r="E3672" i="19"/>
  <c r="E3673" i="19"/>
  <c r="E3674" i="19"/>
  <c r="E3675" i="19"/>
  <c r="E3676" i="19"/>
  <c r="E3677" i="19"/>
  <c r="E3678" i="19"/>
  <c r="E3679" i="19"/>
  <c r="E3680" i="19"/>
  <c r="E3681" i="19"/>
  <c r="E3682" i="19"/>
  <c r="E3683" i="19"/>
  <c r="E3684" i="19"/>
  <c r="E3685" i="19"/>
  <c r="E3686" i="19"/>
  <c r="E3687" i="19"/>
  <c r="E3688" i="19"/>
  <c r="E3689" i="19"/>
  <c r="E3690" i="19"/>
  <c r="E3691" i="19"/>
  <c r="E3692" i="19"/>
  <c r="E3693" i="19"/>
  <c r="E3694" i="19"/>
  <c r="E3695" i="19"/>
  <c r="E3696" i="19"/>
  <c r="E3697" i="19"/>
  <c r="E3698" i="19"/>
  <c r="E3699" i="19"/>
  <c r="E3700" i="19"/>
  <c r="E3701" i="19"/>
  <c r="E3702" i="19"/>
  <c r="E3703" i="19"/>
  <c r="E3704" i="19"/>
  <c r="E3705" i="19"/>
  <c r="E3706" i="19"/>
  <c r="E3707" i="19"/>
  <c r="E3708" i="19"/>
  <c r="E3709" i="19"/>
  <c r="E3710" i="19"/>
  <c r="E3711" i="19"/>
  <c r="E3712" i="19"/>
  <c r="E3713" i="19"/>
  <c r="E3714" i="19"/>
  <c r="E3715" i="19"/>
  <c r="E3716" i="19"/>
  <c r="E3717" i="19"/>
  <c r="E3718" i="19"/>
  <c r="E3719" i="19"/>
  <c r="E3720" i="19"/>
  <c r="E3721" i="19"/>
  <c r="E3722" i="19"/>
  <c r="E3723" i="19"/>
  <c r="E3724" i="19"/>
  <c r="E3725" i="19"/>
  <c r="E3726" i="19"/>
  <c r="E3727" i="19"/>
  <c r="E3728" i="19"/>
  <c r="E3729" i="19"/>
  <c r="E3730" i="19"/>
  <c r="E3731" i="19"/>
  <c r="E3732" i="19"/>
  <c r="E3733" i="19"/>
  <c r="E3734" i="19"/>
  <c r="E3735" i="19"/>
  <c r="E3736" i="19"/>
  <c r="E3737" i="19"/>
  <c r="E3738" i="19"/>
  <c r="E3739" i="19"/>
  <c r="E3740" i="19"/>
  <c r="E3741" i="19"/>
  <c r="E3742" i="19"/>
  <c r="E3743" i="19"/>
  <c r="E3744" i="19"/>
  <c r="E3745" i="19"/>
  <c r="E3746" i="19"/>
  <c r="E3747" i="19"/>
  <c r="E3748" i="19"/>
  <c r="E3749" i="19"/>
  <c r="E3750" i="19"/>
  <c r="E3751" i="19"/>
  <c r="E3752" i="19"/>
  <c r="E3753" i="19"/>
  <c r="E3754" i="19"/>
  <c r="E3755" i="19"/>
  <c r="E3756" i="19"/>
  <c r="E3757" i="19"/>
  <c r="E3758" i="19"/>
  <c r="E3759" i="19"/>
  <c r="E3760" i="19"/>
  <c r="E3761" i="19"/>
  <c r="E3762" i="19"/>
  <c r="E3763" i="19"/>
  <c r="E3764" i="19"/>
  <c r="E3765" i="19"/>
  <c r="E3766" i="19"/>
  <c r="E3767" i="19"/>
  <c r="E3768" i="19"/>
  <c r="E3769" i="19"/>
  <c r="E3770" i="19"/>
  <c r="E3771" i="19"/>
  <c r="E3772" i="19"/>
  <c r="E3773" i="19"/>
  <c r="E3774" i="19"/>
  <c r="E3775" i="19"/>
  <c r="E3776" i="19"/>
  <c r="E3777" i="19"/>
  <c r="E3778" i="19"/>
  <c r="E3779" i="19"/>
  <c r="E3780" i="19"/>
  <c r="E3781" i="19"/>
  <c r="E3782" i="19"/>
  <c r="E3783" i="19"/>
  <c r="E3784" i="19"/>
  <c r="E3785" i="19"/>
  <c r="E3786" i="19"/>
  <c r="E3787" i="19"/>
  <c r="E3788" i="19"/>
  <c r="E3789" i="19"/>
  <c r="E3790" i="19"/>
  <c r="E3791" i="19"/>
  <c r="E3792" i="19"/>
  <c r="E3793" i="19"/>
  <c r="E3794" i="19"/>
  <c r="E3795" i="19"/>
  <c r="E3796" i="19"/>
  <c r="E3797" i="19"/>
  <c r="E3798" i="19"/>
  <c r="E3799" i="19"/>
  <c r="E3800" i="19"/>
  <c r="E3801" i="19"/>
  <c r="E3802" i="19"/>
  <c r="E3803" i="19"/>
  <c r="E3804" i="19"/>
  <c r="E3805" i="19"/>
  <c r="E3806" i="19"/>
  <c r="E3807" i="19"/>
  <c r="E3808" i="19"/>
  <c r="E3809" i="19"/>
  <c r="E3810" i="19"/>
  <c r="E3811" i="19"/>
  <c r="E3812" i="19"/>
  <c r="E3813" i="19"/>
  <c r="E3814" i="19"/>
  <c r="E3815" i="19"/>
  <c r="E3816" i="19"/>
  <c r="E3817" i="19"/>
  <c r="E3818" i="19"/>
  <c r="E3819" i="19"/>
  <c r="E3820" i="19"/>
  <c r="E3821" i="19"/>
  <c r="E3822" i="19"/>
  <c r="E3823" i="19"/>
  <c r="E3824" i="19"/>
  <c r="E3825" i="19"/>
  <c r="E3826" i="19"/>
  <c r="E3827" i="19"/>
  <c r="E3828" i="19"/>
  <c r="E3829" i="19"/>
  <c r="E3830" i="19"/>
  <c r="E3831" i="19"/>
  <c r="E3832" i="19"/>
  <c r="E3833" i="19"/>
  <c r="E3834" i="19"/>
  <c r="E3835" i="19"/>
  <c r="E3836" i="19"/>
  <c r="E3837" i="19"/>
  <c r="E3838" i="19"/>
  <c r="E3839" i="19"/>
  <c r="E3840" i="19"/>
  <c r="E3841" i="19"/>
  <c r="E3842" i="19"/>
  <c r="E3843" i="19"/>
  <c r="E3844" i="19"/>
  <c r="E3845" i="19"/>
  <c r="E3846" i="19"/>
  <c r="E3847" i="19"/>
  <c r="E3848" i="19"/>
  <c r="E3849" i="19"/>
  <c r="E3850" i="19"/>
  <c r="E3851" i="19"/>
  <c r="E3852" i="19"/>
  <c r="E3853" i="19"/>
  <c r="E3854" i="19"/>
  <c r="E3855" i="19"/>
  <c r="E3856" i="19"/>
  <c r="E3857" i="19"/>
  <c r="E3858" i="19"/>
  <c r="E3859" i="19"/>
  <c r="E3860" i="19"/>
  <c r="E3861" i="19"/>
  <c r="E3862" i="19"/>
  <c r="E3863" i="19"/>
  <c r="E3864" i="19"/>
  <c r="E3865" i="19"/>
  <c r="E3866" i="19"/>
  <c r="E3867" i="19"/>
  <c r="E3868" i="19"/>
  <c r="E3869" i="19"/>
  <c r="E3870" i="19"/>
  <c r="E3871" i="19"/>
  <c r="E3872" i="19"/>
  <c r="E3873" i="19"/>
  <c r="E3874" i="19"/>
  <c r="E3875" i="19"/>
  <c r="E3876" i="19"/>
  <c r="E3877" i="19"/>
  <c r="E3878" i="19"/>
  <c r="E3879" i="19"/>
  <c r="E3880" i="19"/>
  <c r="E3881" i="19"/>
  <c r="E3882" i="19"/>
  <c r="E3883" i="19"/>
  <c r="E3884" i="19"/>
  <c r="E3885" i="19"/>
  <c r="E3886" i="19"/>
  <c r="E3887" i="19"/>
  <c r="E3888" i="19"/>
  <c r="E3889" i="19"/>
  <c r="E3890" i="19"/>
  <c r="E3891" i="19"/>
  <c r="E3892" i="19"/>
  <c r="E3893" i="19"/>
  <c r="E3894" i="19"/>
  <c r="E3895" i="19"/>
  <c r="E3896" i="19"/>
  <c r="E3897" i="19"/>
  <c r="E3898" i="19"/>
  <c r="E3899" i="19"/>
  <c r="E3900" i="19"/>
  <c r="E3901" i="19"/>
  <c r="E3902" i="19"/>
  <c r="E3903" i="19"/>
  <c r="E3904" i="19"/>
  <c r="E3905" i="19"/>
  <c r="E3906" i="19"/>
  <c r="E3907" i="19"/>
  <c r="E3908" i="19"/>
  <c r="E3909" i="19"/>
  <c r="E3910" i="19"/>
  <c r="E3911" i="19"/>
  <c r="E3912" i="19"/>
  <c r="E3913" i="19"/>
  <c r="E3914" i="19"/>
  <c r="E3915" i="19"/>
  <c r="E3916" i="19"/>
  <c r="E3917" i="19"/>
  <c r="E3918" i="19"/>
  <c r="E3919" i="19"/>
  <c r="E3920" i="19"/>
  <c r="E3921" i="19"/>
  <c r="E3922" i="19"/>
  <c r="E3923" i="19"/>
  <c r="E3924" i="19"/>
  <c r="E3925" i="19"/>
  <c r="E3926" i="19"/>
  <c r="E3927" i="19"/>
  <c r="E3928" i="19"/>
  <c r="E3929" i="19"/>
  <c r="E3930" i="19"/>
  <c r="E3931" i="19"/>
  <c r="E3932" i="19"/>
  <c r="E3933" i="19"/>
  <c r="E3934" i="19"/>
  <c r="E3935" i="19"/>
  <c r="E3936" i="19"/>
  <c r="E3937" i="19"/>
  <c r="E3938" i="19"/>
  <c r="E3939" i="19"/>
  <c r="E3940" i="19"/>
  <c r="E3941" i="19"/>
  <c r="E3942" i="19"/>
  <c r="E3943" i="19"/>
  <c r="E3944" i="19"/>
  <c r="E3945" i="19"/>
  <c r="E3946" i="19"/>
  <c r="E3947" i="19"/>
  <c r="E3948" i="19"/>
  <c r="E3949" i="19"/>
  <c r="E3950" i="19"/>
  <c r="E3951" i="19"/>
  <c r="E3952" i="19"/>
  <c r="E3953" i="19"/>
  <c r="E3954" i="19"/>
  <c r="E3955" i="19"/>
  <c r="E3956" i="19"/>
  <c r="E3957" i="19"/>
  <c r="E3958" i="19"/>
  <c r="E3959" i="19"/>
  <c r="E3960" i="19"/>
  <c r="E3961" i="19"/>
  <c r="E3962" i="19"/>
  <c r="E3963" i="19"/>
  <c r="E3964" i="19"/>
  <c r="E3965" i="19"/>
  <c r="E3966" i="19"/>
  <c r="E3967" i="19"/>
  <c r="E3968" i="19"/>
  <c r="E3969" i="19"/>
  <c r="E3970" i="19"/>
  <c r="E3971" i="19"/>
  <c r="E3972" i="19"/>
  <c r="E3973" i="19"/>
  <c r="E3974" i="19"/>
  <c r="E3975" i="19"/>
  <c r="E3976" i="19"/>
  <c r="E3977" i="19"/>
  <c r="E3978" i="19"/>
  <c r="E3979" i="19"/>
  <c r="E3980" i="19"/>
  <c r="E3981" i="19"/>
  <c r="E3982" i="19"/>
  <c r="E3983" i="19"/>
  <c r="E3984" i="19"/>
  <c r="E3985" i="19"/>
  <c r="E3986" i="19"/>
  <c r="E3987" i="19"/>
  <c r="E3988" i="19"/>
  <c r="E3989" i="19"/>
  <c r="E3990" i="19"/>
  <c r="E3991" i="19"/>
  <c r="E3992" i="19"/>
  <c r="E3993" i="19"/>
  <c r="E3994" i="19"/>
  <c r="E3995" i="19"/>
  <c r="E3996" i="19"/>
  <c r="E3997" i="19"/>
  <c r="E3998" i="19"/>
  <c r="E3999" i="19"/>
  <c r="E4000" i="19"/>
  <c r="E4001" i="19"/>
  <c r="E4002" i="19"/>
  <c r="E4003" i="19"/>
  <c r="E4004" i="19"/>
  <c r="E4005" i="19"/>
  <c r="E4006" i="19"/>
  <c r="E4007" i="19"/>
  <c r="E4008" i="19"/>
  <c r="E4009" i="19"/>
  <c r="E4010" i="19"/>
  <c r="E4011" i="19"/>
  <c r="E4012" i="19"/>
  <c r="E4013" i="19"/>
  <c r="E4014" i="19"/>
  <c r="E4015" i="19"/>
  <c r="E4016" i="19"/>
  <c r="E4017" i="19"/>
  <c r="E4018" i="19"/>
  <c r="E4019" i="19"/>
  <c r="E4020" i="19"/>
  <c r="E4021" i="19"/>
  <c r="E4022" i="19"/>
  <c r="E4023" i="19"/>
  <c r="E4024" i="19"/>
  <c r="E4025" i="19"/>
  <c r="E4026" i="19"/>
  <c r="E4027" i="19"/>
  <c r="E4028" i="19"/>
  <c r="E4029" i="19"/>
  <c r="E4030" i="19"/>
  <c r="E4031" i="19"/>
  <c r="E4032" i="19"/>
  <c r="E4033" i="19"/>
  <c r="E4034" i="19"/>
  <c r="E4035" i="19"/>
  <c r="E4036" i="19"/>
  <c r="E4037" i="19"/>
  <c r="E4038" i="19"/>
  <c r="E4039" i="19"/>
  <c r="E4040" i="19"/>
  <c r="E4041" i="19"/>
  <c r="E4042" i="19"/>
  <c r="E4043" i="19"/>
  <c r="E4044" i="19"/>
  <c r="E4045" i="19"/>
  <c r="E4046" i="19"/>
  <c r="E4047" i="19"/>
  <c r="E4048" i="19"/>
  <c r="E4049" i="19"/>
  <c r="E4050" i="19"/>
  <c r="E4051" i="19"/>
  <c r="E4052" i="19"/>
  <c r="E4053" i="19"/>
  <c r="E4054" i="19"/>
  <c r="E4055" i="19"/>
  <c r="E4056" i="19"/>
  <c r="E4057" i="19"/>
  <c r="E4058" i="19"/>
  <c r="E4059" i="19"/>
  <c r="E4060" i="19"/>
  <c r="E4061" i="19"/>
  <c r="E4062" i="19"/>
  <c r="E4063" i="19"/>
  <c r="E4064" i="19"/>
  <c r="E4065" i="19"/>
  <c r="E4066" i="19"/>
  <c r="E4067" i="19"/>
  <c r="E4068" i="19"/>
  <c r="E4069" i="19"/>
  <c r="E4070" i="19"/>
  <c r="E4071" i="19"/>
  <c r="E4072" i="19"/>
  <c r="E4073" i="19"/>
  <c r="E4074" i="19"/>
  <c r="E4075" i="19"/>
  <c r="E4076" i="19"/>
  <c r="E4077" i="19"/>
  <c r="E4078" i="19"/>
  <c r="E4079" i="19"/>
  <c r="E4080" i="19"/>
  <c r="E4081" i="19"/>
  <c r="E4082" i="19"/>
  <c r="E4083" i="19"/>
  <c r="E4084" i="19"/>
  <c r="E4085" i="19"/>
  <c r="E4086" i="19"/>
  <c r="E4087" i="19"/>
  <c r="E4088" i="19"/>
  <c r="E4089" i="19"/>
  <c r="E4090" i="19"/>
  <c r="E4091" i="19"/>
  <c r="E4092" i="19"/>
  <c r="E4093" i="19"/>
  <c r="E4094" i="19"/>
  <c r="E4095" i="19"/>
  <c r="E4096" i="19"/>
  <c r="E4097" i="19"/>
  <c r="E4098" i="19"/>
  <c r="E4099" i="19"/>
  <c r="E4100" i="19"/>
  <c r="E4101" i="19"/>
  <c r="E4102" i="19"/>
  <c r="E4103" i="19"/>
  <c r="E4104" i="19"/>
  <c r="E4105" i="19"/>
  <c r="E4106" i="19"/>
  <c r="E4107" i="19"/>
  <c r="E4108" i="19"/>
  <c r="E4109" i="19"/>
  <c r="E4110" i="19"/>
  <c r="E4111" i="19"/>
  <c r="E4112" i="19"/>
  <c r="E4113" i="19"/>
  <c r="E4114" i="19"/>
  <c r="E4115" i="19"/>
  <c r="E4116" i="19"/>
  <c r="E4117" i="19"/>
  <c r="E4118" i="19"/>
  <c r="E4119" i="19"/>
  <c r="E4120" i="19"/>
  <c r="E4121" i="19"/>
  <c r="E4122" i="19"/>
  <c r="E4123" i="19"/>
  <c r="E4124" i="19"/>
  <c r="E4125" i="19"/>
  <c r="E4126" i="19"/>
  <c r="E4127" i="19"/>
  <c r="E4128" i="19"/>
  <c r="E4129" i="19"/>
  <c r="E4130" i="19"/>
  <c r="E4131" i="19"/>
  <c r="E4132" i="19"/>
  <c r="E4133" i="19"/>
  <c r="E4134" i="19"/>
  <c r="E4135" i="19"/>
  <c r="E4136" i="19"/>
  <c r="E4137" i="19"/>
  <c r="E4138" i="19"/>
  <c r="E4139" i="19"/>
  <c r="E4140" i="19"/>
  <c r="E4141" i="19"/>
  <c r="E4142" i="19"/>
  <c r="E4143" i="19"/>
  <c r="E4144" i="19"/>
  <c r="E4145" i="19"/>
  <c r="E4146" i="19"/>
  <c r="E4147" i="19"/>
  <c r="E4148" i="19"/>
  <c r="E4149" i="19"/>
  <c r="E4150" i="19"/>
  <c r="E4151" i="19"/>
  <c r="E4152" i="19"/>
  <c r="E4153" i="19"/>
  <c r="E4154" i="19"/>
  <c r="E4155" i="19"/>
  <c r="E4156" i="19"/>
  <c r="E4157" i="19"/>
  <c r="E4158" i="19"/>
  <c r="E4159" i="19"/>
  <c r="E4160" i="19"/>
  <c r="E4161" i="19"/>
  <c r="E4162" i="19"/>
  <c r="E4163" i="19"/>
  <c r="E4164" i="19"/>
  <c r="E4165" i="19"/>
  <c r="E4166" i="19"/>
  <c r="E4167" i="19"/>
  <c r="E4168" i="19"/>
  <c r="E4169" i="19"/>
  <c r="E4170" i="19"/>
  <c r="E4171" i="19"/>
  <c r="E4172" i="19"/>
  <c r="E4173" i="19"/>
  <c r="E4174" i="19"/>
  <c r="E4175" i="19"/>
  <c r="E4176" i="19"/>
  <c r="E4177" i="19"/>
  <c r="E4178" i="19"/>
  <c r="E4179" i="19"/>
  <c r="E4180" i="19"/>
  <c r="E4181" i="19"/>
  <c r="E4182" i="19"/>
  <c r="E4183" i="19"/>
  <c r="E4184" i="19"/>
  <c r="E4185" i="19"/>
  <c r="E4186" i="19"/>
  <c r="E4187" i="19"/>
  <c r="E4188" i="19"/>
  <c r="E4189" i="19"/>
  <c r="E4190" i="19"/>
  <c r="E4191" i="19"/>
  <c r="E4192" i="19"/>
  <c r="E4193" i="19"/>
  <c r="E4194" i="19"/>
  <c r="E4195" i="19"/>
  <c r="E4196" i="19"/>
  <c r="E4197" i="19"/>
  <c r="E4198" i="19"/>
  <c r="E4199" i="19"/>
  <c r="E4200" i="19"/>
  <c r="E4201" i="19"/>
  <c r="E4202" i="19"/>
  <c r="E4203" i="19"/>
  <c r="E4204" i="19"/>
  <c r="E4205" i="19"/>
  <c r="E4206" i="19"/>
  <c r="E4207" i="19"/>
  <c r="E4208" i="19"/>
  <c r="E4209" i="19"/>
  <c r="E4210" i="19"/>
  <c r="E4211" i="19"/>
  <c r="E4212" i="19"/>
  <c r="E4213" i="19"/>
  <c r="E4214" i="19"/>
  <c r="E4215" i="19"/>
  <c r="E4216" i="19"/>
  <c r="E4217" i="19"/>
  <c r="E4218" i="19"/>
  <c r="E4219" i="19"/>
  <c r="E4220" i="19"/>
  <c r="E4221" i="19"/>
  <c r="E4222" i="19"/>
  <c r="E4223" i="19"/>
  <c r="E4224" i="19"/>
  <c r="E4225" i="19"/>
  <c r="E4226" i="19"/>
  <c r="E4227" i="19"/>
  <c r="E4228" i="19"/>
  <c r="E4229" i="19"/>
  <c r="E4230" i="19"/>
  <c r="E4231" i="19"/>
  <c r="E4232" i="19"/>
  <c r="E4233" i="19"/>
  <c r="E4234" i="19"/>
  <c r="E4235" i="19"/>
  <c r="E4236" i="19"/>
  <c r="E4237" i="19"/>
  <c r="E4238" i="19"/>
  <c r="E4239" i="19"/>
  <c r="E4240" i="19"/>
  <c r="E4241" i="19"/>
  <c r="E4242" i="19"/>
  <c r="E4243" i="19"/>
  <c r="E4244" i="19"/>
  <c r="E4245" i="19"/>
  <c r="E4246" i="19"/>
  <c r="E4247" i="19"/>
  <c r="E4248" i="19"/>
  <c r="E4249" i="19"/>
  <c r="E4250" i="19"/>
  <c r="E4251" i="19"/>
  <c r="E4252" i="19"/>
  <c r="E4253" i="19"/>
  <c r="E4254" i="19"/>
  <c r="E4255" i="19"/>
  <c r="E4256" i="19"/>
  <c r="E4257" i="19"/>
  <c r="E4258" i="19"/>
  <c r="E4259" i="19"/>
  <c r="E4260" i="19"/>
  <c r="E4261" i="19"/>
  <c r="E4262" i="19"/>
  <c r="E4263" i="19"/>
  <c r="E4264" i="19"/>
  <c r="E4265" i="19"/>
  <c r="E4266" i="19"/>
  <c r="E4267" i="19"/>
  <c r="E4268" i="19"/>
  <c r="E4269" i="19"/>
  <c r="E4270" i="19"/>
  <c r="E4271" i="19"/>
  <c r="E4272" i="19"/>
  <c r="E4273" i="19"/>
  <c r="E4274" i="19"/>
  <c r="E4275" i="19"/>
  <c r="E4276" i="19"/>
  <c r="E4277" i="19"/>
  <c r="E4278" i="19"/>
  <c r="E4279" i="19"/>
  <c r="E4280" i="19"/>
  <c r="E4281" i="19"/>
  <c r="E4282" i="19"/>
  <c r="E4283" i="19"/>
  <c r="E4284" i="19"/>
  <c r="E4285" i="19"/>
  <c r="E4286" i="19"/>
  <c r="E4287" i="19"/>
  <c r="E4288" i="19"/>
  <c r="E4289" i="19"/>
  <c r="E4290" i="19"/>
  <c r="E4291" i="19"/>
  <c r="E4292" i="19"/>
  <c r="E4293" i="19"/>
  <c r="E4294" i="19"/>
  <c r="E4295" i="19"/>
  <c r="E4296" i="19"/>
  <c r="E4297" i="19"/>
  <c r="E4298" i="19"/>
  <c r="E4299" i="19"/>
  <c r="E4300" i="19"/>
  <c r="E4301" i="19"/>
  <c r="E4302" i="19"/>
  <c r="E4303" i="19"/>
  <c r="E4304" i="19"/>
  <c r="E4305" i="19"/>
  <c r="E4306" i="19"/>
  <c r="E4307" i="19"/>
  <c r="E4308" i="19"/>
  <c r="E4309" i="19"/>
  <c r="E4310" i="19"/>
  <c r="E4311" i="19"/>
  <c r="E4312" i="19"/>
  <c r="E4313" i="19"/>
  <c r="E4314" i="19"/>
  <c r="E4315" i="19"/>
  <c r="E4316" i="19"/>
  <c r="E4317" i="19"/>
  <c r="E4318" i="19"/>
  <c r="E4319" i="19"/>
  <c r="E4320" i="19"/>
  <c r="E4321" i="19"/>
  <c r="E4322" i="19"/>
  <c r="E4323" i="19"/>
  <c r="E4324" i="19"/>
  <c r="E4325" i="19"/>
  <c r="E4326" i="19"/>
  <c r="E4327" i="19"/>
  <c r="E4328" i="19"/>
  <c r="E4329" i="19"/>
  <c r="E4330" i="19"/>
  <c r="E4331" i="19"/>
  <c r="E4332" i="19"/>
  <c r="E4333" i="19"/>
  <c r="E4334" i="19"/>
  <c r="E4335" i="19"/>
  <c r="E4336" i="19"/>
  <c r="E4337" i="19"/>
  <c r="E4338" i="19"/>
  <c r="E4339" i="19"/>
  <c r="E4340" i="19"/>
  <c r="E4341" i="19"/>
  <c r="E4342" i="19"/>
  <c r="E4343" i="19"/>
  <c r="E4344" i="19"/>
  <c r="E4345" i="19"/>
  <c r="E4346" i="19"/>
  <c r="E4347" i="19"/>
  <c r="E4348" i="19"/>
  <c r="E4349" i="19"/>
  <c r="E4350" i="19"/>
  <c r="E4351" i="19"/>
  <c r="E4352" i="19"/>
  <c r="E4353" i="19"/>
  <c r="E4354" i="19"/>
  <c r="E4355" i="19"/>
  <c r="E4356" i="19"/>
  <c r="E4357" i="19"/>
  <c r="E4358" i="19"/>
  <c r="E4359" i="19"/>
  <c r="E4360" i="19"/>
  <c r="E4361" i="19"/>
  <c r="E4362" i="19"/>
  <c r="E4363" i="19"/>
  <c r="E4364" i="19"/>
  <c r="E4365" i="19"/>
  <c r="E4366" i="19"/>
  <c r="E4367" i="19"/>
  <c r="E4368" i="19"/>
  <c r="E4369" i="19"/>
  <c r="E4370" i="19"/>
  <c r="E4371" i="19"/>
  <c r="E4372" i="19"/>
  <c r="E4373" i="19"/>
  <c r="E4374" i="19"/>
  <c r="E4375" i="19"/>
  <c r="E4376" i="19"/>
  <c r="E4377" i="19"/>
  <c r="E4378" i="19"/>
  <c r="E4379" i="19"/>
  <c r="E4380" i="19"/>
  <c r="E4381" i="19"/>
  <c r="E4382" i="19"/>
  <c r="E4383" i="19"/>
  <c r="E4384" i="19"/>
  <c r="E4385" i="19"/>
  <c r="E4386" i="19"/>
  <c r="E4387" i="19"/>
  <c r="E4388" i="19"/>
  <c r="E4389" i="19"/>
  <c r="E4390" i="19"/>
  <c r="E4391" i="19"/>
  <c r="E4392" i="19"/>
  <c r="E4393" i="19"/>
  <c r="E4394" i="19"/>
  <c r="E4395" i="19"/>
  <c r="E4396" i="19"/>
  <c r="E4397" i="19"/>
  <c r="E4398" i="19"/>
  <c r="E4399" i="19"/>
  <c r="E4400" i="19"/>
  <c r="E4401" i="19"/>
  <c r="E4402" i="19"/>
  <c r="E4403" i="19"/>
  <c r="E4404" i="19"/>
  <c r="E4405" i="19"/>
  <c r="E4406" i="19"/>
  <c r="E4407" i="19"/>
  <c r="E4408" i="19"/>
  <c r="E4409" i="19"/>
  <c r="E4410" i="19"/>
  <c r="E4411" i="19"/>
  <c r="E4412" i="19"/>
  <c r="E4413" i="19"/>
  <c r="E4414" i="19"/>
  <c r="E4415" i="19"/>
  <c r="E4416" i="19"/>
  <c r="E4417" i="19"/>
  <c r="E4418" i="19"/>
  <c r="E4419" i="19"/>
  <c r="E4420" i="19"/>
  <c r="E4421" i="19"/>
  <c r="E4422" i="19"/>
  <c r="E4423" i="19"/>
  <c r="E4424" i="19"/>
  <c r="E4425" i="19"/>
  <c r="E4426" i="19"/>
  <c r="E4427" i="19"/>
  <c r="E4428" i="19"/>
  <c r="E4429" i="19"/>
  <c r="E4430" i="19"/>
  <c r="E4431" i="19"/>
  <c r="E4432" i="19"/>
  <c r="E4433" i="19"/>
  <c r="E4434" i="19"/>
  <c r="E4435" i="19"/>
  <c r="E4436" i="19"/>
  <c r="E4437" i="19"/>
  <c r="E4438" i="19"/>
  <c r="E4439" i="19"/>
  <c r="E4440" i="19"/>
  <c r="E4441" i="19"/>
  <c r="E4442" i="19"/>
  <c r="E4443" i="19"/>
  <c r="E4444" i="19"/>
  <c r="E4445" i="19"/>
  <c r="E4446" i="19"/>
  <c r="E4447" i="19"/>
  <c r="E4448" i="19"/>
  <c r="E4449" i="19"/>
  <c r="E4450" i="19"/>
  <c r="E4451" i="19"/>
  <c r="E4452" i="19"/>
  <c r="E4453" i="19"/>
  <c r="E4454" i="19"/>
  <c r="E4455" i="19"/>
  <c r="E4456" i="19"/>
  <c r="E4457" i="19"/>
  <c r="E4458" i="19"/>
  <c r="E4459" i="19"/>
  <c r="E4460" i="19"/>
  <c r="E4461" i="19"/>
  <c r="E4462" i="19"/>
  <c r="E4463" i="19"/>
  <c r="E4464" i="19"/>
  <c r="E4465" i="19"/>
  <c r="E4466" i="19"/>
  <c r="E4467" i="19"/>
  <c r="E4468" i="19"/>
  <c r="E4469" i="19"/>
  <c r="E4470" i="19"/>
  <c r="E4471" i="19"/>
  <c r="E4472" i="19"/>
  <c r="E4473" i="19"/>
  <c r="E4474" i="19"/>
  <c r="E4475" i="19"/>
  <c r="E4476" i="19"/>
  <c r="E4477" i="19"/>
  <c r="E4478" i="19"/>
  <c r="E4479" i="19"/>
  <c r="E4480" i="19"/>
  <c r="E4481" i="19"/>
  <c r="E4482" i="19"/>
  <c r="E4483" i="19"/>
  <c r="E4484" i="19"/>
  <c r="E4485" i="19"/>
  <c r="E4486" i="19"/>
  <c r="E4487" i="19"/>
  <c r="E4488" i="19"/>
  <c r="E4489" i="19"/>
  <c r="E4490" i="19"/>
  <c r="E4491" i="19"/>
  <c r="E4492" i="19"/>
  <c r="E4493" i="19"/>
  <c r="E4494" i="19"/>
  <c r="E4495" i="19"/>
  <c r="E4496" i="19"/>
  <c r="E4497" i="19"/>
  <c r="E4498" i="19"/>
  <c r="E4499" i="19"/>
  <c r="E4500" i="19"/>
  <c r="E4501" i="19"/>
  <c r="E4502" i="19"/>
  <c r="E4503" i="19"/>
  <c r="E4504" i="19"/>
  <c r="E4505" i="19"/>
  <c r="E4506" i="19"/>
  <c r="E4507" i="19"/>
  <c r="E4508" i="19"/>
  <c r="E4509" i="19"/>
  <c r="E4510" i="19"/>
  <c r="E4511" i="19"/>
  <c r="E4512" i="19"/>
  <c r="E4513" i="19"/>
  <c r="E4514" i="19"/>
  <c r="E4515" i="19"/>
  <c r="E4516" i="19"/>
  <c r="E4517" i="19"/>
  <c r="E4518" i="19"/>
  <c r="E4519" i="19"/>
  <c r="E4520" i="19"/>
  <c r="E4521" i="19"/>
  <c r="E4522" i="19"/>
  <c r="E4523" i="19"/>
  <c r="E4524" i="19"/>
  <c r="E4525" i="19"/>
  <c r="E4526" i="19"/>
  <c r="E4527" i="19"/>
  <c r="E4528" i="19"/>
  <c r="E4529" i="19"/>
  <c r="E4530" i="19"/>
  <c r="E4531" i="19"/>
  <c r="E4532" i="19"/>
  <c r="E4533" i="19"/>
  <c r="E4534" i="19"/>
  <c r="E4535" i="19"/>
  <c r="E4536" i="19"/>
  <c r="E4537" i="19"/>
  <c r="E4538" i="19"/>
  <c r="E4539" i="19"/>
  <c r="E4540" i="19"/>
  <c r="E4541" i="19"/>
  <c r="E4542" i="19"/>
  <c r="E4543" i="19"/>
  <c r="E4544" i="19"/>
  <c r="E4545" i="19"/>
  <c r="E4546" i="19"/>
  <c r="E4547" i="19"/>
  <c r="E4548" i="19"/>
  <c r="E4549" i="19"/>
  <c r="E4550" i="19"/>
  <c r="E4551" i="19"/>
  <c r="E4552" i="19"/>
  <c r="E4553" i="19"/>
  <c r="E4554" i="19"/>
  <c r="E4555" i="19"/>
  <c r="E4556" i="19"/>
  <c r="E4557" i="19"/>
  <c r="E4558" i="19"/>
  <c r="E4559" i="19"/>
  <c r="E4560" i="19"/>
  <c r="E4561" i="19"/>
  <c r="E4562" i="19"/>
  <c r="E4563" i="19"/>
  <c r="E4564" i="19"/>
  <c r="E4565" i="19"/>
  <c r="E4566" i="19"/>
  <c r="E4567" i="19"/>
  <c r="E4568" i="19"/>
  <c r="E4569" i="19"/>
  <c r="E4570" i="19"/>
  <c r="E4571" i="19"/>
  <c r="E4572" i="19"/>
  <c r="E4573" i="19"/>
  <c r="E4574" i="19"/>
  <c r="E4575" i="19"/>
  <c r="E4576" i="19"/>
  <c r="E4577" i="19"/>
  <c r="E4578" i="19"/>
  <c r="E4579" i="19"/>
  <c r="E4580" i="19"/>
  <c r="E4581" i="19"/>
  <c r="E4582" i="19"/>
  <c r="E4583" i="19"/>
  <c r="E4584" i="19"/>
  <c r="E4585" i="19"/>
  <c r="E4586" i="19"/>
  <c r="E4587" i="19"/>
  <c r="E4588" i="19"/>
  <c r="E4589" i="19"/>
  <c r="E4590" i="19"/>
  <c r="E4591" i="19"/>
  <c r="E4592" i="19"/>
  <c r="E4593" i="19"/>
  <c r="E4594" i="19"/>
  <c r="E4595" i="19"/>
  <c r="E4596" i="19"/>
  <c r="E4597" i="19"/>
  <c r="E4598" i="19"/>
  <c r="E4599" i="19"/>
  <c r="E4600" i="19"/>
  <c r="E4601" i="19"/>
  <c r="E4602" i="19"/>
  <c r="E4603" i="19"/>
  <c r="E4604" i="19"/>
  <c r="E4605" i="19"/>
  <c r="E4606" i="19"/>
  <c r="E4607" i="19"/>
  <c r="E4608" i="19"/>
  <c r="E4609" i="19"/>
  <c r="E4610" i="19"/>
  <c r="E4611" i="19"/>
  <c r="E4612" i="19"/>
  <c r="E4613" i="19"/>
  <c r="E4614" i="19"/>
  <c r="E4615" i="19"/>
  <c r="E4616" i="19"/>
  <c r="E4617" i="19"/>
  <c r="E4618" i="19"/>
  <c r="E4619" i="19"/>
  <c r="E4620" i="19"/>
  <c r="E4621" i="19"/>
  <c r="E4622" i="19"/>
  <c r="E4623" i="19"/>
  <c r="E4624" i="19"/>
  <c r="E4625" i="19"/>
  <c r="E4626" i="19"/>
  <c r="E4627" i="19"/>
  <c r="E4628" i="19"/>
  <c r="E4629" i="19"/>
  <c r="E4630" i="19"/>
  <c r="E4631" i="19"/>
  <c r="E4632" i="19"/>
  <c r="E4633" i="19"/>
  <c r="E4634" i="19"/>
  <c r="E4635" i="19"/>
  <c r="E4636" i="19"/>
  <c r="E4637" i="19"/>
  <c r="E4638" i="19"/>
  <c r="E4639" i="19"/>
  <c r="E4640" i="19"/>
  <c r="E4641" i="19"/>
  <c r="E4642" i="19"/>
  <c r="E4643" i="19"/>
  <c r="E4644" i="19"/>
  <c r="E4645" i="19"/>
  <c r="E4646" i="19"/>
  <c r="E4647" i="19"/>
  <c r="E4648" i="19"/>
  <c r="E4649" i="19"/>
  <c r="E4650" i="19"/>
  <c r="E4651" i="19"/>
  <c r="E4652" i="19"/>
  <c r="E4653" i="19"/>
  <c r="E4654" i="19"/>
  <c r="E4655" i="19"/>
  <c r="E4656" i="19"/>
  <c r="E4657" i="19"/>
  <c r="E4658" i="19"/>
  <c r="E4659" i="19"/>
  <c r="E4660" i="19"/>
  <c r="E4661" i="19"/>
  <c r="E4662" i="19"/>
  <c r="E4663" i="19"/>
  <c r="E4664" i="19"/>
  <c r="E4665" i="19"/>
  <c r="E4666" i="19"/>
  <c r="E4667" i="19"/>
  <c r="E4668" i="19"/>
  <c r="E4669" i="19"/>
  <c r="E4670" i="19"/>
  <c r="E4671" i="19"/>
  <c r="E4672" i="19"/>
  <c r="E4673" i="19"/>
  <c r="E4674" i="19"/>
  <c r="E4675" i="19"/>
  <c r="E4676" i="19"/>
  <c r="E4677" i="19"/>
  <c r="E4678" i="19"/>
  <c r="E4679" i="19"/>
  <c r="E4680" i="19"/>
  <c r="E4681" i="19"/>
  <c r="E4682" i="19"/>
  <c r="E4683" i="19"/>
  <c r="E4684" i="19"/>
  <c r="E4685" i="19"/>
  <c r="E4686" i="19"/>
  <c r="E4687" i="19"/>
  <c r="E4688" i="19"/>
  <c r="E4689" i="19"/>
  <c r="E4690" i="19"/>
  <c r="E4691" i="19"/>
  <c r="E4692" i="19"/>
  <c r="E4693" i="19"/>
  <c r="E4694" i="19"/>
  <c r="E4695" i="19"/>
  <c r="E4696" i="19"/>
  <c r="E4697" i="19"/>
  <c r="E4698" i="19"/>
  <c r="E4699" i="19"/>
  <c r="E4700" i="19"/>
  <c r="E4701" i="19"/>
  <c r="E4702" i="19"/>
  <c r="E4703" i="19"/>
  <c r="E4704" i="19"/>
  <c r="E4705" i="19"/>
  <c r="E4706" i="19"/>
  <c r="E4707" i="19"/>
  <c r="E4708" i="19"/>
  <c r="E4709" i="19"/>
  <c r="E4710" i="19"/>
  <c r="E4711" i="19"/>
  <c r="E4712" i="19"/>
  <c r="E4713" i="19"/>
  <c r="E4714" i="19"/>
  <c r="E4715" i="19"/>
  <c r="E4716" i="19"/>
  <c r="E4717" i="19"/>
  <c r="E4718" i="19"/>
  <c r="E4719" i="19"/>
  <c r="E4720" i="19"/>
  <c r="E4721" i="19"/>
  <c r="E4722" i="19"/>
  <c r="E4723" i="19"/>
  <c r="E4724" i="19"/>
  <c r="E4725" i="19"/>
  <c r="E4726" i="19"/>
  <c r="E4727" i="19"/>
  <c r="E4728" i="19"/>
  <c r="E4729" i="19"/>
  <c r="E4730" i="19"/>
  <c r="E4731" i="19"/>
  <c r="E4732" i="19"/>
  <c r="E4733" i="19"/>
  <c r="E4734" i="19"/>
  <c r="E4735" i="19"/>
  <c r="E4736" i="19"/>
  <c r="E4737" i="19"/>
  <c r="E4738" i="19"/>
  <c r="E4739" i="19"/>
  <c r="E4740" i="19"/>
  <c r="E4741" i="19"/>
  <c r="E4742" i="19"/>
  <c r="E4743" i="19"/>
  <c r="E4744" i="19"/>
  <c r="E4745" i="19"/>
  <c r="E4746" i="19"/>
  <c r="E4747" i="19"/>
  <c r="E4748" i="19"/>
  <c r="E4749" i="19"/>
  <c r="E4750" i="19"/>
  <c r="E4751" i="19"/>
  <c r="E4752" i="19"/>
  <c r="E4753" i="19"/>
  <c r="E4754" i="19"/>
  <c r="E4755" i="19"/>
  <c r="E4756" i="19"/>
  <c r="E4757" i="19"/>
  <c r="E4758" i="19"/>
  <c r="E4759" i="19"/>
  <c r="E4760" i="19"/>
  <c r="E4761" i="19"/>
  <c r="E4762" i="19"/>
  <c r="E4763" i="19"/>
  <c r="E4764" i="19"/>
  <c r="E4765" i="19"/>
  <c r="E4766" i="19"/>
  <c r="E4767" i="19"/>
  <c r="E4768" i="19"/>
  <c r="E4769" i="19"/>
  <c r="E4770" i="19"/>
  <c r="E4771" i="19"/>
  <c r="E4772" i="19"/>
  <c r="E4773" i="19"/>
  <c r="E4774" i="19"/>
  <c r="E4775" i="19"/>
  <c r="E4776" i="19"/>
  <c r="E4777" i="19"/>
  <c r="E4778" i="19"/>
  <c r="E4779" i="19"/>
  <c r="E4780" i="19"/>
  <c r="E4781" i="19"/>
  <c r="E4782" i="19"/>
  <c r="E4783" i="19"/>
  <c r="E4784" i="19"/>
  <c r="E4785" i="19"/>
  <c r="E4786" i="19"/>
  <c r="E4787" i="19"/>
  <c r="E4788" i="19"/>
  <c r="E4789" i="19"/>
  <c r="E4790" i="19"/>
  <c r="E4791" i="19"/>
  <c r="E4792" i="19"/>
  <c r="E4793" i="19"/>
  <c r="E4794" i="19"/>
  <c r="E4795" i="19"/>
  <c r="E4796" i="19"/>
  <c r="E4797" i="19"/>
  <c r="E4798" i="19"/>
  <c r="E4799" i="19"/>
  <c r="E4800" i="19"/>
  <c r="E4801" i="19"/>
  <c r="E4802" i="19"/>
  <c r="E4803" i="19"/>
  <c r="E4804" i="19"/>
  <c r="E4805" i="19"/>
  <c r="E4806" i="19"/>
  <c r="E4807" i="19"/>
  <c r="E4808" i="19"/>
  <c r="E4809" i="19"/>
  <c r="E4810" i="19"/>
  <c r="E4811" i="19"/>
  <c r="E4812" i="19"/>
  <c r="E4813" i="19"/>
  <c r="E4814" i="19"/>
  <c r="E4815" i="19"/>
  <c r="E4816" i="19"/>
  <c r="E4817" i="19"/>
  <c r="E4818" i="19"/>
  <c r="E4819" i="19"/>
  <c r="E4820" i="19"/>
  <c r="E4821" i="19"/>
  <c r="E4822" i="19"/>
  <c r="E4823" i="19"/>
  <c r="E4824" i="19"/>
  <c r="E4825" i="19"/>
  <c r="E4826" i="19"/>
  <c r="E4827" i="19"/>
  <c r="E4828" i="19"/>
  <c r="E4829" i="19"/>
  <c r="E4830" i="19"/>
  <c r="E4831" i="19"/>
  <c r="E4832" i="19"/>
  <c r="E4833" i="19"/>
  <c r="E4834" i="19"/>
  <c r="E4835" i="19"/>
  <c r="E4836" i="19"/>
  <c r="E4837" i="19"/>
  <c r="E4838" i="19"/>
  <c r="E4839" i="19"/>
  <c r="E4840" i="19"/>
  <c r="E4841" i="19"/>
  <c r="E4842" i="19"/>
  <c r="E4843" i="19"/>
  <c r="E4844" i="19"/>
  <c r="E4845" i="19"/>
  <c r="E4846" i="19"/>
  <c r="E4847" i="19"/>
  <c r="E4848" i="19"/>
  <c r="E4849" i="19"/>
  <c r="E4850" i="19"/>
  <c r="E4851" i="19"/>
  <c r="E4852" i="19"/>
  <c r="E4853" i="19"/>
  <c r="E4854" i="19"/>
  <c r="E4855" i="19"/>
  <c r="E4856" i="19"/>
  <c r="E4857" i="19"/>
  <c r="E4858" i="19"/>
  <c r="E4859" i="19"/>
  <c r="E4860" i="19"/>
  <c r="E4861" i="19"/>
  <c r="E4862" i="19"/>
  <c r="E4863" i="19"/>
  <c r="E4864" i="19"/>
  <c r="E4865" i="19"/>
  <c r="E4866" i="19"/>
  <c r="E4867" i="19"/>
  <c r="E4868" i="19"/>
  <c r="E4869" i="19"/>
  <c r="E4870" i="19"/>
  <c r="E4871" i="19"/>
  <c r="E4872" i="19"/>
  <c r="E4873" i="19"/>
  <c r="E4874" i="19"/>
  <c r="E4875" i="19"/>
  <c r="E4876" i="19"/>
  <c r="E4877" i="19"/>
  <c r="E4878" i="19"/>
  <c r="E4879" i="19"/>
  <c r="E4880" i="19"/>
  <c r="E4881" i="19"/>
  <c r="E4882" i="19"/>
  <c r="E4883" i="19"/>
  <c r="E4884" i="19"/>
  <c r="E4885" i="19"/>
  <c r="E4886" i="19"/>
  <c r="E4887" i="19"/>
  <c r="E4888" i="19"/>
  <c r="E4889" i="19"/>
  <c r="E4890" i="19"/>
  <c r="E4891" i="19"/>
  <c r="E4892" i="19"/>
  <c r="E4893" i="19"/>
  <c r="E4894" i="19"/>
  <c r="E4895" i="19"/>
  <c r="E4896" i="19"/>
  <c r="E4897" i="19"/>
  <c r="E4898" i="19"/>
  <c r="E4899" i="19"/>
  <c r="E4900" i="19"/>
  <c r="E4901" i="19"/>
  <c r="E4902" i="19"/>
  <c r="E4903" i="19"/>
  <c r="E4904" i="19"/>
  <c r="E4905" i="19"/>
  <c r="E4906" i="19"/>
  <c r="E4907" i="19"/>
  <c r="E4908" i="19"/>
  <c r="E4909" i="19"/>
  <c r="E4910" i="19"/>
  <c r="E4911" i="19"/>
  <c r="E4912" i="19"/>
  <c r="E4913" i="19"/>
  <c r="E4914" i="19"/>
  <c r="E4915" i="19"/>
  <c r="E4916" i="19"/>
  <c r="E4917" i="19"/>
  <c r="E4918" i="19"/>
  <c r="E4919" i="19"/>
  <c r="E4920" i="19"/>
  <c r="E4921" i="19"/>
  <c r="E4922" i="19"/>
  <c r="E4923" i="19"/>
  <c r="E4924" i="19"/>
  <c r="E4925" i="19"/>
  <c r="E4926" i="19"/>
  <c r="E4927" i="19"/>
  <c r="E4928" i="19"/>
  <c r="E4929" i="19"/>
  <c r="E4930" i="19"/>
  <c r="E4931" i="19"/>
  <c r="E4932" i="19"/>
  <c r="E4933" i="19"/>
  <c r="E4934" i="19"/>
  <c r="E4935" i="19"/>
  <c r="E4936" i="19"/>
  <c r="E4937" i="19"/>
  <c r="E4938" i="19"/>
  <c r="E4939" i="19"/>
  <c r="E4940" i="19"/>
  <c r="E4941" i="19"/>
  <c r="E4942" i="19"/>
  <c r="E4943" i="19"/>
  <c r="E4944" i="19"/>
  <c r="E4945" i="19"/>
  <c r="E4946" i="19"/>
  <c r="E4947" i="19"/>
  <c r="E4948" i="19"/>
  <c r="E4949" i="19"/>
  <c r="E4950" i="19"/>
  <c r="E4951" i="19"/>
  <c r="E4952" i="19"/>
  <c r="E4953" i="19"/>
  <c r="E4954" i="19"/>
  <c r="E4955" i="19"/>
  <c r="E4956" i="19"/>
  <c r="E4957" i="19"/>
  <c r="E4958" i="19"/>
  <c r="E4959" i="19"/>
  <c r="E4960" i="19"/>
  <c r="E4961" i="19"/>
  <c r="E4962" i="19"/>
  <c r="E4963" i="19"/>
  <c r="E4964" i="19"/>
  <c r="E4965" i="19"/>
  <c r="E4966" i="19"/>
  <c r="E4967" i="19"/>
  <c r="E4968" i="19"/>
  <c r="E4969" i="19"/>
  <c r="E4970" i="19"/>
  <c r="E4971" i="19"/>
  <c r="E4972" i="19"/>
  <c r="E4973" i="19"/>
  <c r="E4974" i="19"/>
  <c r="E4975" i="19"/>
  <c r="E4976" i="19"/>
  <c r="E4977" i="19"/>
  <c r="E4978" i="19"/>
  <c r="E4979" i="19"/>
  <c r="E4980" i="19"/>
  <c r="E4981" i="19"/>
  <c r="E4982" i="19"/>
  <c r="E4983" i="19"/>
  <c r="E4984" i="19"/>
  <c r="E4985" i="19"/>
  <c r="E4986" i="19"/>
  <c r="E4987" i="19"/>
  <c r="E4988" i="19"/>
  <c r="E4989" i="19"/>
  <c r="E4990" i="19"/>
  <c r="E4991" i="19"/>
  <c r="E4992" i="19"/>
  <c r="E4993" i="19"/>
  <c r="E4994" i="19"/>
  <c r="E4995" i="19"/>
  <c r="E4996" i="19"/>
  <c r="E4997" i="19"/>
  <c r="E4998" i="19"/>
  <c r="E4999" i="19"/>
  <c r="E5000" i="19"/>
  <c r="E5001" i="19"/>
  <c r="E5002" i="19"/>
  <c r="E5003" i="19"/>
  <c r="E5004" i="19"/>
  <c r="E5005" i="19"/>
  <c r="E5006" i="19"/>
  <c r="E5007" i="19"/>
  <c r="E5008" i="19"/>
  <c r="E9" i="19"/>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F152" i="24"/>
  <c r="F153" i="24"/>
  <c r="F154" i="24"/>
  <c r="F155" i="24"/>
  <c r="F156" i="24"/>
  <c r="F157" i="24"/>
  <c r="F158" i="24"/>
  <c r="F159" i="24"/>
  <c r="F160" i="24"/>
  <c r="F161" i="24"/>
  <c r="F162" i="24"/>
  <c r="F163" i="24"/>
  <c r="F164" i="24"/>
  <c r="F165" i="24"/>
  <c r="F166" i="24"/>
  <c r="F167" i="24"/>
  <c r="F168" i="24"/>
  <c r="F169" i="24"/>
  <c r="F170" i="24"/>
  <c r="F171" i="24"/>
  <c r="F172" i="24"/>
  <c r="F173" i="24"/>
  <c r="F174" i="24"/>
  <c r="F175" i="24"/>
  <c r="F176" i="24"/>
  <c r="F177" i="24"/>
  <c r="F178" i="24"/>
  <c r="F179" i="24"/>
  <c r="F180" i="24"/>
  <c r="F181" i="24"/>
  <c r="F182" i="24"/>
  <c r="F183" i="24"/>
  <c r="F184" i="24"/>
  <c r="F185" i="24"/>
  <c r="F186" i="24"/>
  <c r="F187" i="24"/>
  <c r="F188" i="24"/>
  <c r="F189" i="24"/>
  <c r="F190" i="24"/>
  <c r="F191" i="24"/>
  <c r="F192" i="24"/>
  <c r="F193" i="24"/>
  <c r="F194" i="24"/>
  <c r="F195" i="24"/>
  <c r="F196" i="24"/>
  <c r="F197" i="24"/>
  <c r="F198" i="24"/>
  <c r="F199" i="24"/>
  <c r="F200" i="24"/>
  <c r="F201" i="24"/>
  <c r="F202" i="24"/>
  <c r="F203" i="24"/>
  <c r="F204" i="24"/>
  <c r="F205" i="24"/>
  <c r="F206" i="24"/>
  <c r="F207" i="24"/>
  <c r="F208" i="24"/>
  <c r="F209" i="24"/>
  <c r="F210" i="24"/>
  <c r="F211" i="24"/>
  <c r="F212" i="24"/>
  <c r="F213" i="24"/>
  <c r="F214" i="24"/>
  <c r="F215" i="24"/>
  <c r="F216" i="24"/>
  <c r="F217" i="24"/>
  <c r="F218" i="24"/>
  <c r="F219" i="24"/>
  <c r="F220" i="24"/>
  <c r="F221" i="24"/>
  <c r="F222" i="24"/>
  <c r="F223" i="24"/>
  <c r="F224" i="24"/>
  <c r="F225" i="24"/>
  <c r="F226" i="24"/>
  <c r="F227" i="24"/>
  <c r="F228" i="24"/>
  <c r="F229" i="24"/>
  <c r="F230" i="24"/>
  <c r="F231" i="24"/>
  <c r="F232" i="24"/>
  <c r="F233" i="24"/>
  <c r="F234" i="24"/>
  <c r="F235" i="24"/>
  <c r="F236" i="24"/>
  <c r="F237" i="24"/>
  <c r="F238" i="24"/>
  <c r="F239" i="24"/>
  <c r="F240" i="24"/>
  <c r="F241" i="24"/>
  <c r="F242" i="24"/>
  <c r="F243" i="24"/>
  <c r="F244" i="24"/>
  <c r="F245" i="24"/>
  <c r="F246" i="24"/>
  <c r="F247" i="24"/>
  <c r="F248" i="24"/>
  <c r="F249" i="24"/>
  <c r="F250" i="24"/>
  <c r="F251" i="24"/>
  <c r="F252" i="24"/>
  <c r="F253" i="24"/>
  <c r="F254" i="24"/>
  <c r="F255" i="24"/>
  <c r="F256" i="24"/>
  <c r="F257" i="24"/>
  <c r="F258" i="24"/>
  <c r="F259" i="24"/>
  <c r="F260" i="24"/>
  <c r="F261" i="24"/>
  <c r="F262" i="24"/>
  <c r="F263" i="24"/>
  <c r="F264" i="24"/>
  <c r="F265" i="24"/>
  <c r="F266" i="24"/>
  <c r="F267" i="24"/>
  <c r="F268" i="24"/>
  <c r="F269" i="24"/>
  <c r="F270" i="24"/>
  <c r="F271" i="24"/>
  <c r="F272" i="24"/>
  <c r="F273" i="24"/>
  <c r="F274" i="24"/>
  <c r="F275" i="24"/>
  <c r="F276" i="24"/>
  <c r="F277" i="24"/>
  <c r="F278" i="24"/>
  <c r="F279" i="24"/>
  <c r="F280" i="24"/>
  <c r="F281" i="24"/>
  <c r="F282" i="24"/>
  <c r="F283" i="24"/>
  <c r="F284" i="24"/>
  <c r="F285" i="24"/>
  <c r="F286" i="24"/>
  <c r="F287" i="24"/>
  <c r="F288" i="24"/>
  <c r="F289" i="24"/>
  <c r="F290" i="24"/>
  <c r="F291" i="24"/>
  <c r="F292" i="24"/>
  <c r="F293" i="24"/>
  <c r="F294" i="24"/>
  <c r="F295" i="24"/>
  <c r="F296" i="24"/>
  <c r="F297" i="24"/>
  <c r="F298" i="24"/>
  <c r="F299" i="24"/>
  <c r="F300" i="24"/>
  <c r="F301" i="24"/>
  <c r="F302" i="24"/>
  <c r="F303" i="24"/>
  <c r="F304" i="24"/>
  <c r="F305" i="24"/>
  <c r="F306" i="24"/>
  <c r="F307" i="24"/>
  <c r="F308" i="24"/>
  <c r="F309" i="24"/>
  <c r="F310" i="24"/>
  <c r="F311" i="24"/>
  <c r="F312" i="24"/>
  <c r="F313" i="24"/>
  <c r="F314" i="24"/>
  <c r="F315" i="24"/>
  <c r="F316" i="24"/>
  <c r="F317" i="24"/>
  <c r="F318" i="24"/>
  <c r="F319" i="24"/>
  <c r="F320" i="24"/>
  <c r="F321" i="24"/>
  <c r="F322" i="24"/>
  <c r="F323" i="24"/>
  <c r="F324" i="24"/>
  <c r="F325" i="24"/>
  <c r="F326" i="24"/>
  <c r="F327" i="24"/>
  <c r="F328" i="24"/>
  <c r="F329" i="24"/>
  <c r="F330" i="24"/>
  <c r="F331" i="24"/>
  <c r="F332" i="24"/>
  <c r="F333" i="24"/>
  <c r="F334" i="24"/>
  <c r="F335" i="24"/>
  <c r="F336" i="24"/>
  <c r="F337" i="24"/>
  <c r="F338" i="24"/>
  <c r="F339" i="24"/>
  <c r="F340" i="24"/>
  <c r="F341" i="24"/>
  <c r="F342" i="24"/>
  <c r="F343" i="24"/>
  <c r="F344" i="24"/>
  <c r="F345" i="24"/>
  <c r="F346" i="24"/>
  <c r="F347" i="24"/>
  <c r="F348" i="24"/>
  <c r="F349" i="24"/>
  <c r="F350" i="24"/>
  <c r="F351" i="24"/>
  <c r="F352" i="24"/>
  <c r="F353" i="24"/>
  <c r="F354" i="24"/>
  <c r="F355" i="24"/>
  <c r="F356" i="24"/>
  <c r="F357" i="24"/>
  <c r="F358" i="24"/>
  <c r="F359" i="24"/>
  <c r="F360" i="24"/>
  <c r="F361" i="24"/>
  <c r="F362" i="24"/>
  <c r="F363" i="24"/>
  <c r="F364" i="24"/>
  <c r="F365" i="24"/>
  <c r="F366" i="24"/>
  <c r="F367" i="24"/>
  <c r="F368" i="24"/>
  <c r="F369" i="24"/>
  <c r="F370" i="24"/>
  <c r="F371" i="24"/>
  <c r="F372" i="24"/>
  <c r="F373" i="24"/>
  <c r="F374" i="24"/>
  <c r="F375" i="24"/>
  <c r="F376" i="24"/>
  <c r="F377" i="24"/>
  <c r="F378" i="24"/>
  <c r="F379" i="24"/>
  <c r="F380" i="24"/>
  <c r="F381" i="24"/>
  <c r="F382" i="24"/>
  <c r="F383" i="24"/>
  <c r="F384" i="24"/>
  <c r="F385" i="24"/>
  <c r="F386" i="24"/>
  <c r="F387" i="24"/>
  <c r="F388" i="24"/>
  <c r="F389" i="24"/>
  <c r="F390" i="24"/>
  <c r="F391" i="24"/>
  <c r="F392" i="24"/>
  <c r="F393" i="24"/>
  <c r="F394" i="24"/>
  <c r="F395" i="24"/>
  <c r="F396" i="24"/>
  <c r="F397" i="24"/>
  <c r="F398" i="24"/>
  <c r="F399" i="24"/>
  <c r="F400" i="24"/>
  <c r="F401" i="24"/>
  <c r="F402" i="24"/>
  <c r="F403" i="24"/>
  <c r="F404" i="24"/>
  <c r="F405" i="24"/>
  <c r="F406" i="24"/>
  <c r="F407" i="24"/>
  <c r="F408" i="24"/>
  <c r="F409" i="24"/>
  <c r="F410" i="24"/>
  <c r="F411" i="24"/>
  <c r="F412" i="24"/>
  <c r="F413" i="24"/>
  <c r="F414" i="24"/>
  <c r="F415" i="24"/>
  <c r="F416" i="24"/>
  <c r="F417" i="24"/>
  <c r="F418" i="24"/>
  <c r="F419" i="24"/>
  <c r="F420" i="24"/>
  <c r="F421" i="24"/>
  <c r="F422" i="24"/>
  <c r="F423" i="24"/>
  <c r="F424" i="24"/>
  <c r="F425" i="24"/>
  <c r="F426" i="24"/>
  <c r="F427" i="24"/>
  <c r="F428" i="24"/>
  <c r="F429" i="24"/>
  <c r="F430" i="24"/>
  <c r="F431" i="24"/>
  <c r="F432" i="24"/>
  <c r="F433" i="24"/>
  <c r="F434" i="24"/>
  <c r="F435" i="24"/>
  <c r="F436" i="24"/>
  <c r="F437" i="24"/>
  <c r="F438" i="24"/>
  <c r="F439" i="24"/>
  <c r="F440" i="24"/>
  <c r="F441" i="24"/>
  <c r="F442" i="24"/>
  <c r="F443" i="24"/>
  <c r="F444" i="24"/>
  <c r="F445" i="24"/>
  <c r="F446" i="24"/>
  <c r="F447" i="24"/>
  <c r="F448" i="24"/>
  <c r="F449" i="24"/>
  <c r="F450" i="24"/>
  <c r="F451" i="24"/>
  <c r="F452" i="24"/>
  <c r="F453" i="24"/>
  <c r="F454" i="24"/>
  <c r="F455" i="24"/>
  <c r="F456" i="24"/>
  <c r="F457" i="24"/>
  <c r="F458" i="24"/>
  <c r="F459" i="24"/>
  <c r="F460" i="24"/>
  <c r="F461" i="24"/>
  <c r="F462" i="24"/>
  <c r="F463" i="24"/>
  <c r="F464" i="24"/>
  <c r="F465" i="24"/>
  <c r="F466" i="24"/>
  <c r="F467" i="24"/>
  <c r="F468" i="24"/>
  <c r="F469" i="24"/>
  <c r="F470" i="24"/>
  <c r="F471" i="24"/>
  <c r="F472" i="24"/>
  <c r="F473" i="24"/>
  <c r="F474" i="24"/>
  <c r="F475" i="24"/>
  <c r="F476" i="24"/>
  <c r="F477" i="24"/>
  <c r="F478" i="24"/>
  <c r="F479" i="24"/>
  <c r="F480" i="24"/>
  <c r="F481" i="24"/>
  <c r="F482" i="24"/>
  <c r="F483" i="24"/>
  <c r="F484" i="24"/>
  <c r="F485" i="24"/>
  <c r="F486" i="24"/>
  <c r="F487" i="24"/>
  <c r="F488" i="24"/>
  <c r="F489" i="24"/>
  <c r="F490" i="24"/>
  <c r="F491" i="24"/>
  <c r="F492" i="24"/>
  <c r="F493" i="24"/>
  <c r="F494" i="24"/>
  <c r="F495" i="24"/>
  <c r="F496" i="24"/>
  <c r="F497" i="24"/>
  <c r="F498" i="24"/>
  <c r="F499" i="24"/>
  <c r="F500" i="24"/>
  <c r="F501" i="24"/>
  <c r="F502" i="24"/>
  <c r="F503" i="24"/>
  <c r="F504" i="24"/>
  <c r="F505" i="24"/>
  <c r="F506" i="24"/>
  <c r="F507" i="24"/>
  <c r="F508" i="24"/>
  <c r="F509" i="24"/>
  <c r="F510" i="24"/>
  <c r="F511" i="24"/>
  <c r="F512" i="24"/>
  <c r="F513" i="24"/>
  <c r="F514" i="24"/>
  <c r="F515" i="24"/>
  <c r="F516" i="24"/>
  <c r="F517" i="24"/>
  <c r="F518" i="24"/>
  <c r="F519" i="24"/>
  <c r="F520" i="24"/>
  <c r="F521" i="24"/>
  <c r="F522" i="24"/>
  <c r="F523" i="24"/>
  <c r="F524" i="24"/>
  <c r="F525" i="24"/>
  <c r="F526" i="24"/>
  <c r="F527" i="24"/>
  <c r="F528" i="24"/>
  <c r="F529" i="24"/>
  <c r="F530" i="24"/>
  <c r="F531" i="24"/>
  <c r="F532" i="24"/>
  <c r="F533" i="24"/>
  <c r="F534" i="24"/>
  <c r="F535" i="24"/>
  <c r="F536" i="24"/>
  <c r="F537" i="24"/>
  <c r="F538" i="24"/>
  <c r="F539" i="24"/>
  <c r="F540" i="24"/>
  <c r="F541" i="24"/>
  <c r="F542" i="24"/>
  <c r="F543" i="24"/>
  <c r="F544" i="24"/>
  <c r="F545" i="24"/>
  <c r="F546" i="24"/>
  <c r="F547" i="24"/>
  <c r="F548" i="24"/>
  <c r="F549" i="24"/>
  <c r="F550" i="24"/>
  <c r="F551" i="24"/>
  <c r="F552" i="24"/>
  <c r="F553" i="24"/>
  <c r="F554" i="24"/>
  <c r="F555" i="24"/>
  <c r="F556" i="24"/>
  <c r="F557" i="24"/>
  <c r="F558" i="24"/>
  <c r="F559" i="24"/>
  <c r="F560" i="24"/>
  <c r="F561" i="24"/>
  <c r="F562" i="24"/>
  <c r="F563" i="24"/>
  <c r="F564" i="24"/>
  <c r="F565" i="24"/>
  <c r="F566" i="24"/>
  <c r="F567" i="24"/>
  <c r="F568" i="24"/>
  <c r="F569" i="24"/>
  <c r="F570" i="24"/>
  <c r="F571" i="24"/>
  <c r="F572" i="24"/>
  <c r="F573" i="24"/>
  <c r="F574" i="24"/>
  <c r="F575" i="24"/>
  <c r="F576" i="24"/>
  <c r="F577" i="24"/>
  <c r="F578" i="24"/>
  <c r="F579" i="24"/>
  <c r="F580" i="24"/>
  <c r="F581" i="24"/>
  <c r="F582" i="24"/>
  <c r="F583" i="24"/>
  <c r="F584" i="24"/>
  <c r="F585" i="24"/>
  <c r="F586" i="24"/>
  <c r="F587" i="24"/>
  <c r="F588" i="24"/>
  <c r="F589" i="24"/>
  <c r="F590" i="24"/>
  <c r="F591" i="24"/>
  <c r="F592" i="24"/>
  <c r="F593" i="24"/>
  <c r="F594" i="24"/>
  <c r="F595" i="24"/>
  <c r="F596" i="24"/>
  <c r="F597" i="24"/>
  <c r="F598" i="24"/>
  <c r="F599" i="24"/>
  <c r="F600" i="24"/>
  <c r="F601" i="24"/>
  <c r="F602" i="24"/>
  <c r="F603" i="24"/>
  <c r="F604" i="24"/>
  <c r="F605" i="24"/>
  <c r="F606" i="24"/>
  <c r="F607" i="24"/>
  <c r="F608" i="24"/>
  <c r="F609" i="24"/>
  <c r="F610" i="24"/>
  <c r="F611" i="24"/>
  <c r="F612" i="24"/>
  <c r="F613" i="24"/>
  <c r="F614" i="24"/>
  <c r="F615" i="24"/>
  <c r="F616" i="24"/>
  <c r="F617" i="24"/>
  <c r="F618" i="24"/>
  <c r="F619" i="24"/>
  <c r="F620" i="24"/>
  <c r="F621" i="24"/>
  <c r="F622" i="24"/>
  <c r="F623" i="24"/>
  <c r="F624" i="24"/>
  <c r="F625" i="24"/>
  <c r="F626" i="24"/>
  <c r="F627" i="24"/>
  <c r="F628" i="24"/>
  <c r="F629" i="24"/>
  <c r="F630" i="24"/>
  <c r="F631" i="24"/>
  <c r="F632" i="24"/>
  <c r="F633" i="24"/>
  <c r="F634" i="24"/>
  <c r="F635" i="24"/>
  <c r="F636" i="24"/>
  <c r="F637" i="24"/>
  <c r="F638" i="24"/>
  <c r="F639" i="24"/>
  <c r="F640" i="24"/>
  <c r="F641" i="24"/>
  <c r="F642" i="24"/>
  <c r="F643" i="24"/>
  <c r="F644" i="24"/>
  <c r="F645" i="24"/>
  <c r="F646" i="24"/>
  <c r="F647" i="24"/>
  <c r="F648" i="24"/>
  <c r="F649" i="24"/>
  <c r="F650" i="24"/>
  <c r="F651" i="24"/>
  <c r="F652" i="24"/>
  <c r="F653" i="24"/>
  <c r="F654" i="24"/>
  <c r="F655" i="24"/>
  <c r="F656" i="24"/>
  <c r="F657" i="24"/>
  <c r="F658" i="24"/>
  <c r="F659" i="24"/>
  <c r="F660" i="24"/>
  <c r="F661" i="24"/>
  <c r="F662" i="24"/>
  <c r="F663" i="24"/>
  <c r="F664" i="24"/>
  <c r="F665" i="24"/>
  <c r="F666" i="24"/>
  <c r="F667" i="24"/>
  <c r="F668" i="24"/>
  <c r="F669" i="24"/>
  <c r="F670" i="24"/>
  <c r="F671" i="24"/>
  <c r="F672" i="24"/>
  <c r="F673" i="24"/>
  <c r="F674" i="24"/>
  <c r="F675" i="24"/>
  <c r="F676" i="24"/>
  <c r="F677" i="24"/>
  <c r="F678" i="24"/>
  <c r="F679" i="24"/>
  <c r="F680" i="24"/>
  <c r="F681" i="24"/>
  <c r="F682" i="24"/>
  <c r="F683" i="24"/>
  <c r="F684" i="24"/>
  <c r="F685" i="24"/>
  <c r="F686" i="24"/>
  <c r="F687" i="24"/>
  <c r="F688" i="24"/>
  <c r="F689" i="24"/>
  <c r="F690" i="24"/>
  <c r="F691" i="24"/>
  <c r="F692" i="24"/>
  <c r="F693" i="24"/>
  <c r="F694" i="24"/>
  <c r="F695" i="24"/>
  <c r="F696" i="24"/>
  <c r="F697" i="24"/>
  <c r="F698" i="24"/>
  <c r="F699" i="24"/>
  <c r="F700" i="24"/>
  <c r="F701" i="24"/>
  <c r="F702" i="24"/>
  <c r="F703" i="24"/>
  <c r="F704" i="24"/>
  <c r="F705" i="24"/>
  <c r="F706" i="24"/>
  <c r="F707" i="24"/>
  <c r="F708" i="24"/>
  <c r="F709" i="24"/>
  <c r="F710" i="24"/>
  <c r="F711" i="24"/>
  <c r="F712" i="24"/>
  <c r="F713" i="24"/>
  <c r="F714" i="24"/>
  <c r="F715" i="24"/>
  <c r="F716" i="24"/>
  <c r="F717" i="24"/>
  <c r="F718" i="24"/>
  <c r="F719" i="24"/>
  <c r="F720" i="24"/>
  <c r="F721" i="24"/>
  <c r="F722" i="24"/>
  <c r="F723" i="24"/>
  <c r="F724" i="24"/>
  <c r="F725" i="24"/>
  <c r="F726" i="24"/>
  <c r="F727" i="24"/>
  <c r="F728" i="24"/>
  <c r="F729" i="24"/>
  <c r="F730" i="24"/>
  <c r="F731" i="24"/>
  <c r="F732" i="24"/>
  <c r="F733" i="24"/>
  <c r="F734" i="24"/>
  <c r="F735" i="24"/>
  <c r="F736" i="24"/>
  <c r="F737" i="24"/>
  <c r="F738" i="24"/>
  <c r="F739" i="24"/>
  <c r="F740" i="24"/>
  <c r="F741" i="24"/>
  <c r="F742" i="24"/>
  <c r="F743" i="24"/>
  <c r="F744" i="24"/>
  <c r="F745" i="24"/>
  <c r="F746" i="24"/>
  <c r="F747" i="24"/>
  <c r="F748" i="24"/>
  <c r="F749" i="24"/>
  <c r="F750" i="24"/>
  <c r="F751" i="24"/>
  <c r="F752" i="24"/>
  <c r="F753" i="24"/>
  <c r="F754" i="24"/>
  <c r="F755" i="24"/>
  <c r="F756" i="24"/>
  <c r="F757" i="24"/>
  <c r="F758" i="24"/>
  <c r="F759" i="24"/>
  <c r="F760" i="24"/>
  <c r="F761" i="24"/>
  <c r="F762" i="24"/>
  <c r="F763" i="24"/>
  <c r="F764" i="24"/>
  <c r="F765" i="24"/>
  <c r="F766" i="24"/>
  <c r="F767" i="24"/>
  <c r="F768" i="24"/>
  <c r="F769" i="24"/>
  <c r="F770" i="24"/>
  <c r="F771" i="24"/>
  <c r="F772" i="24"/>
  <c r="F773" i="24"/>
  <c r="F774" i="24"/>
  <c r="F775" i="24"/>
  <c r="F776" i="24"/>
  <c r="F777" i="24"/>
  <c r="F778" i="24"/>
  <c r="F779" i="24"/>
  <c r="F780" i="24"/>
  <c r="F781" i="24"/>
  <c r="F782" i="24"/>
  <c r="F783" i="24"/>
  <c r="F784" i="24"/>
  <c r="F785" i="24"/>
  <c r="F786" i="24"/>
  <c r="F787" i="24"/>
  <c r="F788" i="24"/>
  <c r="F789" i="24"/>
  <c r="F790" i="24"/>
  <c r="F791" i="24"/>
  <c r="F792" i="24"/>
  <c r="F793" i="24"/>
  <c r="F794" i="24"/>
  <c r="F795" i="24"/>
  <c r="F796" i="24"/>
  <c r="F797" i="24"/>
  <c r="F798" i="24"/>
  <c r="F799" i="24"/>
  <c r="F800" i="24"/>
  <c r="F801" i="24"/>
  <c r="F802" i="24"/>
  <c r="F803" i="24"/>
  <c r="F804" i="24"/>
  <c r="F805" i="24"/>
  <c r="F806" i="24"/>
  <c r="F807" i="24"/>
  <c r="F808" i="24"/>
  <c r="F809" i="24"/>
  <c r="F810" i="24"/>
  <c r="F811" i="24"/>
  <c r="F812" i="24"/>
  <c r="F813" i="24"/>
  <c r="F814" i="24"/>
  <c r="F815" i="24"/>
  <c r="F816" i="24"/>
  <c r="F817" i="24"/>
  <c r="F818" i="24"/>
  <c r="F819" i="24"/>
  <c r="F820" i="24"/>
  <c r="F821" i="24"/>
  <c r="F822" i="24"/>
  <c r="F823" i="24"/>
  <c r="F824" i="24"/>
  <c r="F825" i="24"/>
  <c r="F826" i="24"/>
  <c r="F827" i="24"/>
  <c r="F828" i="24"/>
  <c r="F829" i="24"/>
  <c r="F830" i="24"/>
  <c r="F831" i="24"/>
  <c r="F832" i="24"/>
  <c r="F833" i="24"/>
  <c r="F834" i="24"/>
  <c r="F835" i="24"/>
  <c r="F836" i="24"/>
  <c r="F837" i="24"/>
  <c r="F838" i="24"/>
  <c r="F839" i="24"/>
  <c r="F840" i="24"/>
  <c r="F841" i="24"/>
  <c r="F842" i="24"/>
  <c r="F843" i="24"/>
  <c r="F844" i="24"/>
  <c r="F845" i="24"/>
  <c r="F846" i="24"/>
  <c r="F847" i="24"/>
  <c r="F848" i="24"/>
  <c r="F849" i="24"/>
  <c r="F850" i="24"/>
  <c r="F851" i="24"/>
  <c r="F852" i="24"/>
  <c r="F853" i="24"/>
  <c r="F854" i="24"/>
  <c r="F855" i="24"/>
  <c r="F856" i="24"/>
  <c r="F857" i="24"/>
  <c r="F858" i="24"/>
  <c r="F859" i="24"/>
  <c r="F860" i="24"/>
  <c r="F861" i="24"/>
  <c r="F862" i="24"/>
  <c r="F863" i="24"/>
  <c r="F864" i="24"/>
  <c r="F865" i="24"/>
  <c r="F866" i="24"/>
  <c r="F867" i="24"/>
  <c r="F868" i="24"/>
  <c r="F869" i="24"/>
  <c r="F870" i="24"/>
  <c r="F871" i="24"/>
  <c r="F872" i="24"/>
  <c r="F873" i="24"/>
  <c r="F874" i="24"/>
  <c r="F875" i="24"/>
  <c r="F876" i="24"/>
  <c r="F877" i="24"/>
  <c r="F878" i="24"/>
  <c r="F879" i="24"/>
  <c r="F880" i="24"/>
  <c r="F881" i="24"/>
  <c r="F882" i="24"/>
  <c r="F883" i="24"/>
  <c r="F884" i="24"/>
  <c r="F885" i="24"/>
  <c r="F886" i="24"/>
  <c r="F887" i="24"/>
  <c r="F888" i="24"/>
  <c r="F889" i="24"/>
  <c r="F890" i="24"/>
  <c r="F891" i="24"/>
  <c r="F892" i="24"/>
  <c r="F893" i="24"/>
  <c r="F894" i="24"/>
  <c r="F895" i="24"/>
  <c r="F896" i="24"/>
  <c r="F897" i="24"/>
  <c r="F898" i="24"/>
  <c r="F899" i="24"/>
  <c r="F900" i="24"/>
  <c r="F901" i="24"/>
  <c r="F902" i="24"/>
  <c r="F903" i="24"/>
  <c r="F904" i="24"/>
  <c r="F905" i="24"/>
  <c r="F906" i="24"/>
  <c r="F907" i="24"/>
  <c r="F908" i="24"/>
  <c r="F909" i="24"/>
  <c r="F910" i="24"/>
  <c r="F911" i="24"/>
  <c r="F912" i="24"/>
  <c r="F913" i="24"/>
  <c r="F914" i="24"/>
  <c r="F915" i="24"/>
  <c r="F916" i="24"/>
  <c r="F917" i="24"/>
  <c r="F918" i="24"/>
  <c r="F919" i="24"/>
  <c r="F920" i="24"/>
  <c r="F921" i="24"/>
  <c r="F922" i="24"/>
  <c r="F923" i="24"/>
  <c r="F924" i="24"/>
  <c r="F925" i="24"/>
  <c r="F926" i="24"/>
  <c r="F927" i="24"/>
  <c r="F928" i="24"/>
  <c r="F929" i="24"/>
  <c r="F930" i="24"/>
  <c r="F931" i="24"/>
  <c r="F932" i="24"/>
  <c r="F933" i="24"/>
  <c r="F934" i="24"/>
  <c r="F935" i="24"/>
  <c r="F936" i="24"/>
  <c r="F937" i="24"/>
  <c r="F938" i="24"/>
  <c r="F939" i="24"/>
  <c r="F940" i="24"/>
  <c r="F941" i="24"/>
  <c r="F942" i="24"/>
  <c r="F943" i="24"/>
  <c r="F944" i="24"/>
  <c r="F945" i="24"/>
  <c r="F946" i="24"/>
  <c r="F947" i="24"/>
  <c r="F948" i="24"/>
  <c r="F949" i="24"/>
  <c r="F950" i="24"/>
  <c r="F951" i="24"/>
  <c r="F952" i="24"/>
  <c r="F953" i="24"/>
  <c r="F954" i="24"/>
  <c r="F955" i="24"/>
  <c r="F956" i="24"/>
  <c r="F957" i="24"/>
  <c r="F958" i="24"/>
  <c r="F959" i="24"/>
  <c r="F960" i="24"/>
  <c r="F961" i="24"/>
  <c r="F962" i="24"/>
  <c r="F963" i="24"/>
  <c r="F964" i="24"/>
  <c r="F965" i="24"/>
  <c r="F966" i="24"/>
  <c r="F967" i="24"/>
  <c r="F968" i="24"/>
  <c r="F969" i="24"/>
  <c r="F970" i="24"/>
  <c r="F971" i="24"/>
  <c r="F972" i="24"/>
  <c r="F973" i="24"/>
  <c r="F974" i="24"/>
  <c r="F975" i="24"/>
  <c r="F976" i="24"/>
  <c r="F977" i="24"/>
  <c r="F978" i="24"/>
  <c r="F979" i="24"/>
  <c r="F980" i="24"/>
  <c r="F981" i="24"/>
  <c r="F982" i="24"/>
  <c r="F983" i="24"/>
  <c r="F984" i="24"/>
  <c r="F985" i="24"/>
  <c r="F986" i="24"/>
  <c r="F987" i="24"/>
  <c r="F988" i="24"/>
  <c r="F989" i="24"/>
  <c r="F990" i="24"/>
  <c r="F991" i="24"/>
  <c r="F992" i="24"/>
  <c r="F993" i="24"/>
  <c r="F994" i="24"/>
  <c r="F995" i="24"/>
  <c r="F996" i="24"/>
  <c r="F997" i="24"/>
  <c r="F998" i="24"/>
  <c r="F999" i="24"/>
  <c r="F1000" i="24"/>
  <c r="F1001" i="24"/>
  <c r="F1002" i="24"/>
  <c r="F1003" i="24"/>
  <c r="F1004" i="24"/>
  <c r="F1005" i="24"/>
  <c r="F1006" i="24"/>
  <c r="F1007" i="24"/>
  <c r="F1008" i="24"/>
  <c r="F1009" i="24"/>
  <c r="F1010" i="24"/>
  <c r="F1011" i="24"/>
  <c r="F1012" i="24"/>
  <c r="F1013" i="24"/>
  <c r="F1014" i="24"/>
  <c r="F1015" i="24"/>
  <c r="F1016" i="24"/>
  <c r="F1017" i="24"/>
  <c r="F1018" i="24"/>
  <c r="F1019" i="24"/>
  <c r="F1020" i="24"/>
  <c r="F1021" i="24"/>
  <c r="F1022" i="24"/>
  <c r="F1023" i="24"/>
  <c r="F1024" i="24"/>
  <c r="F1025" i="24"/>
  <c r="F1026" i="24"/>
  <c r="F1027" i="24"/>
  <c r="F1028" i="24"/>
  <c r="F1029" i="24"/>
  <c r="F1030" i="24"/>
  <c r="F1031" i="24"/>
  <c r="F1032" i="24"/>
  <c r="F1033" i="24"/>
  <c r="F1034" i="24"/>
  <c r="F1035" i="24"/>
  <c r="F1036" i="24"/>
  <c r="F1037" i="24"/>
  <c r="F1038" i="24"/>
  <c r="F1039" i="24"/>
  <c r="F1040" i="24"/>
  <c r="F1041" i="24"/>
  <c r="F1042" i="24"/>
  <c r="F1043" i="24"/>
  <c r="F1044" i="24"/>
  <c r="F1045" i="24"/>
  <c r="F1046" i="24"/>
  <c r="F1047" i="24"/>
  <c r="F1048" i="24"/>
  <c r="F1049" i="24"/>
  <c r="F1050" i="24"/>
  <c r="F1051" i="24"/>
  <c r="F1052" i="24"/>
  <c r="F1053" i="24"/>
  <c r="F1054" i="24"/>
  <c r="F1055" i="24"/>
  <c r="F1056" i="24"/>
  <c r="F1057" i="24"/>
  <c r="F1058" i="24"/>
  <c r="F1059" i="24"/>
  <c r="F1060" i="24"/>
  <c r="F1061" i="24"/>
  <c r="F1062" i="24"/>
  <c r="F1063" i="24"/>
  <c r="F1064" i="24"/>
  <c r="F1065" i="24"/>
  <c r="F1066" i="24"/>
  <c r="F1067" i="24"/>
  <c r="F1068" i="24"/>
  <c r="F1069" i="24"/>
  <c r="F1070" i="24"/>
  <c r="F1071" i="24"/>
  <c r="F1072" i="24"/>
  <c r="F1073" i="24"/>
  <c r="F1074" i="24"/>
  <c r="F1075" i="24"/>
  <c r="F1076" i="24"/>
  <c r="F1077" i="24"/>
  <c r="F1078" i="24"/>
  <c r="F1079" i="24"/>
  <c r="F1080" i="24"/>
  <c r="F1081" i="24"/>
  <c r="F1082" i="24"/>
  <c r="F1083" i="24"/>
  <c r="F1084" i="24"/>
  <c r="F1085" i="24"/>
  <c r="F1086" i="24"/>
  <c r="F1087" i="24"/>
  <c r="F1088" i="24"/>
  <c r="F1089" i="24"/>
  <c r="F1090" i="24"/>
  <c r="F1091" i="24"/>
  <c r="F1092" i="24"/>
  <c r="F1093" i="24"/>
  <c r="F1094" i="24"/>
  <c r="F1095" i="24"/>
  <c r="F1096" i="24"/>
  <c r="F1097" i="24"/>
  <c r="F1098" i="24"/>
  <c r="F1099" i="24"/>
  <c r="F1100" i="24"/>
  <c r="F1101" i="24"/>
  <c r="F1102" i="24"/>
  <c r="F1103" i="24"/>
  <c r="F1104" i="24"/>
  <c r="F1105" i="24"/>
  <c r="F1106" i="24"/>
  <c r="F1107" i="24"/>
  <c r="F1108" i="24"/>
  <c r="F1109" i="24"/>
  <c r="F1110" i="24"/>
  <c r="F1111" i="24"/>
  <c r="F1112" i="24"/>
  <c r="F1113" i="24"/>
  <c r="F1114" i="24"/>
  <c r="F1115" i="24"/>
  <c r="F1116" i="24"/>
  <c r="F1117" i="24"/>
  <c r="F1118" i="24"/>
  <c r="F1119" i="24"/>
  <c r="F1120" i="24"/>
  <c r="F1121" i="24"/>
  <c r="F1122" i="24"/>
  <c r="F1123" i="24"/>
  <c r="F1124" i="24"/>
  <c r="F1125" i="24"/>
  <c r="F1126" i="24"/>
  <c r="F1127" i="24"/>
  <c r="F1128" i="24"/>
  <c r="F1129" i="24"/>
  <c r="F1130" i="24"/>
  <c r="F1131" i="24"/>
  <c r="F1132" i="24"/>
  <c r="F1133" i="24"/>
  <c r="F1134" i="24"/>
  <c r="F1135" i="24"/>
  <c r="F1136" i="24"/>
  <c r="F1137" i="24"/>
  <c r="F1138" i="24"/>
  <c r="F1139" i="24"/>
  <c r="F1140" i="24"/>
  <c r="F1141" i="24"/>
  <c r="F1142" i="24"/>
  <c r="F1143" i="24"/>
  <c r="F1144" i="24"/>
  <c r="F1145" i="24"/>
  <c r="F1146" i="24"/>
  <c r="F1147" i="24"/>
  <c r="F1148" i="24"/>
  <c r="F1149" i="24"/>
  <c r="F1150" i="24"/>
  <c r="F1151" i="24"/>
  <c r="F1152" i="24"/>
  <c r="F1153" i="24"/>
  <c r="F1154" i="24"/>
  <c r="F1155" i="24"/>
  <c r="F1156" i="24"/>
  <c r="F1157" i="24"/>
  <c r="F1158" i="24"/>
  <c r="F1159" i="24"/>
  <c r="F1160" i="24"/>
  <c r="F1161" i="24"/>
  <c r="F1162" i="24"/>
  <c r="F1163" i="24"/>
  <c r="F1164" i="24"/>
  <c r="F1165" i="24"/>
  <c r="F1166" i="24"/>
  <c r="F1167" i="24"/>
  <c r="F1168" i="24"/>
  <c r="F1169" i="24"/>
  <c r="F1170" i="24"/>
  <c r="F1171" i="24"/>
  <c r="F1172" i="24"/>
  <c r="F1173" i="24"/>
  <c r="F1174" i="24"/>
  <c r="F1175" i="24"/>
  <c r="F1176" i="24"/>
  <c r="F1177" i="24"/>
  <c r="F1178" i="24"/>
  <c r="F1179" i="24"/>
  <c r="F1180" i="24"/>
  <c r="F1181" i="24"/>
  <c r="F1182" i="24"/>
  <c r="F1183" i="24"/>
  <c r="F1184" i="24"/>
  <c r="F1185" i="24"/>
  <c r="F1186" i="24"/>
  <c r="F1187" i="24"/>
  <c r="F1188" i="24"/>
  <c r="F1189" i="24"/>
  <c r="F1190" i="24"/>
  <c r="F1191" i="24"/>
  <c r="F1192" i="24"/>
  <c r="F1193" i="24"/>
  <c r="F1194" i="24"/>
  <c r="F1195" i="24"/>
  <c r="F1196" i="24"/>
  <c r="F1197" i="24"/>
  <c r="F1198" i="24"/>
  <c r="F1199" i="24"/>
  <c r="F1200" i="24"/>
  <c r="F1201" i="24"/>
  <c r="F1202" i="24"/>
  <c r="F1203" i="24"/>
  <c r="F1204" i="24"/>
  <c r="F1205" i="24"/>
  <c r="F1206" i="24"/>
  <c r="F1207" i="24"/>
  <c r="F1208" i="24"/>
  <c r="F1209" i="24"/>
  <c r="F1210" i="24"/>
  <c r="F1211" i="24"/>
  <c r="F1212" i="24"/>
  <c r="F1213" i="24"/>
  <c r="F1214" i="24"/>
  <c r="F1215" i="24"/>
  <c r="F1216" i="24"/>
  <c r="F1217" i="24"/>
  <c r="F1218" i="24"/>
  <c r="F1219" i="24"/>
  <c r="F1220" i="24"/>
  <c r="F1221" i="24"/>
  <c r="F1222" i="24"/>
  <c r="F1223" i="24"/>
  <c r="F1224" i="24"/>
  <c r="F1225" i="24"/>
  <c r="F1226" i="24"/>
  <c r="F1227" i="24"/>
  <c r="F1228" i="24"/>
  <c r="F1229" i="24"/>
  <c r="F1230" i="24"/>
  <c r="F1231" i="24"/>
  <c r="F1232" i="24"/>
  <c r="F1233" i="24"/>
  <c r="F1234" i="24"/>
  <c r="F1235" i="24"/>
  <c r="F1236" i="24"/>
  <c r="F1237" i="24"/>
  <c r="F1238" i="24"/>
  <c r="F1239" i="24"/>
  <c r="F1240" i="24"/>
  <c r="F1241" i="24"/>
  <c r="F1242" i="24"/>
  <c r="F1243" i="24"/>
  <c r="F1244" i="24"/>
  <c r="F1245" i="24"/>
  <c r="F1246" i="24"/>
  <c r="F1247" i="24"/>
  <c r="F1248" i="24"/>
  <c r="F1249" i="24"/>
  <c r="F1250" i="24"/>
  <c r="F1251" i="24"/>
  <c r="F1252" i="24"/>
  <c r="F1253" i="24"/>
  <c r="F1254" i="24"/>
  <c r="F1255" i="24"/>
  <c r="F1256" i="24"/>
  <c r="F1257" i="24"/>
  <c r="F1258" i="24"/>
  <c r="F1259" i="24"/>
  <c r="F1260" i="24"/>
  <c r="F1261" i="24"/>
  <c r="F1262" i="24"/>
  <c r="F1263" i="24"/>
  <c r="F1264" i="24"/>
  <c r="F1265" i="24"/>
  <c r="F1266" i="24"/>
  <c r="F1267" i="24"/>
  <c r="F1268" i="24"/>
  <c r="F1269" i="24"/>
  <c r="F1270" i="24"/>
  <c r="F1271" i="24"/>
  <c r="F1272" i="24"/>
  <c r="F1273" i="24"/>
  <c r="F1274" i="24"/>
  <c r="F1275" i="24"/>
  <c r="F1276" i="24"/>
  <c r="F1277" i="24"/>
  <c r="F1278" i="24"/>
  <c r="F1279" i="24"/>
  <c r="F1280" i="24"/>
  <c r="F1281" i="24"/>
  <c r="F1282" i="24"/>
  <c r="F1283" i="24"/>
  <c r="F1284" i="24"/>
  <c r="F1285" i="24"/>
  <c r="F1286" i="24"/>
  <c r="F1287" i="24"/>
  <c r="F1288" i="24"/>
  <c r="F1289" i="24"/>
  <c r="F1290" i="24"/>
  <c r="F1291" i="24"/>
  <c r="F1292" i="24"/>
  <c r="F1293" i="24"/>
  <c r="F1294" i="24"/>
  <c r="F1295" i="24"/>
  <c r="F1296" i="24"/>
  <c r="F1297" i="24"/>
  <c r="F1298" i="24"/>
  <c r="F1299" i="24"/>
  <c r="F1300" i="24"/>
  <c r="F1301" i="24"/>
  <c r="F1302" i="24"/>
  <c r="F1303" i="24"/>
  <c r="F1304" i="24"/>
  <c r="F1305" i="24"/>
  <c r="F1306" i="24"/>
  <c r="F1307" i="24"/>
  <c r="F1308" i="24"/>
  <c r="F1309" i="24"/>
  <c r="F1310" i="24"/>
  <c r="F1311" i="24"/>
  <c r="F1312" i="24"/>
  <c r="F1313" i="24"/>
  <c r="F1314" i="24"/>
  <c r="F1315" i="24"/>
  <c r="F1316" i="24"/>
  <c r="F1317" i="24"/>
  <c r="F1318" i="24"/>
  <c r="F1319" i="24"/>
  <c r="F1320" i="24"/>
  <c r="F1321" i="24"/>
  <c r="F1322" i="24"/>
  <c r="F1323" i="24"/>
  <c r="F1324" i="24"/>
  <c r="F1325" i="24"/>
  <c r="F1326" i="24"/>
  <c r="F1327" i="24"/>
  <c r="F1328" i="24"/>
  <c r="F1329" i="24"/>
  <c r="F1330" i="24"/>
  <c r="F1331" i="24"/>
  <c r="F1332" i="24"/>
  <c r="F1333" i="24"/>
  <c r="F1334" i="24"/>
  <c r="F1335" i="24"/>
  <c r="F1336" i="24"/>
  <c r="F1337" i="24"/>
  <c r="F1338" i="24"/>
  <c r="F1339" i="24"/>
  <c r="F1340" i="24"/>
  <c r="F1341" i="24"/>
  <c r="F1342" i="24"/>
  <c r="F1343" i="24"/>
  <c r="F1344" i="24"/>
  <c r="F1345" i="24"/>
  <c r="F1346" i="24"/>
  <c r="F1347" i="24"/>
  <c r="F1348" i="24"/>
  <c r="F1349" i="24"/>
  <c r="F1350" i="24"/>
  <c r="F1351" i="24"/>
  <c r="F1352" i="24"/>
  <c r="F1353" i="24"/>
  <c r="F1354" i="24"/>
  <c r="F1355" i="24"/>
  <c r="F1356" i="24"/>
  <c r="F1357" i="24"/>
  <c r="F1358" i="24"/>
  <c r="F1359" i="24"/>
  <c r="F1360" i="24"/>
  <c r="F1361" i="24"/>
  <c r="F1362" i="24"/>
  <c r="F1363" i="24"/>
  <c r="F1364" i="24"/>
  <c r="F1365" i="24"/>
  <c r="F1366" i="24"/>
  <c r="F1367" i="24"/>
  <c r="F1368" i="24"/>
  <c r="F1369" i="24"/>
  <c r="F1370" i="24"/>
  <c r="F1371" i="24"/>
  <c r="F1372" i="24"/>
  <c r="F1373" i="24"/>
  <c r="F1374" i="24"/>
  <c r="F1375" i="24"/>
  <c r="F1376" i="24"/>
  <c r="F1377" i="24"/>
  <c r="F1378" i="24"/>
  <c r="F1379" i="24"/>
  <c r="F1380" i="24"/>
  <c r="F1381" i="24"/>
  <c r="F1382" i="24"/>
  <c r="F1383" i="24"/>
  <c r="F1384" i="24"/>
  <c r="F1385" i="24"/>
  <c r="F1386" i="24"/>
  <c r="F1387" i="24"/>
  <c r="F1388" i="24"/>
  <c r="F1389" i="24"/>
  <c r="F1390" i="24"/>
  <c r="F1391" i="24"/>
  <c r="F1392" i="24"/>
  <c r="F1393" i="24"/>
  <c r="F1394" i="24"/>
  <c r="F1395" i="24"/>
  <c r="F1396" i="24"/>
  <c r="F1397" i="24"/>
  <c r="F1398" i="24"/>
  <c r="F1399" i="24"/>
  <c r="F1400" i="24"/>
  <c r="F1401" i="24"/>
  <c r="F1402" i="24"/>
  <c r="F1403" i="24"/>
  <c r="F1404" i="24"/>
  <c r="F1405" i="24"/>
  <c r="F1406" i="24"/>
  <c r="F1407" i="24"/>
  <c r="F1408" i="24"/>
  <c r="F1409" i="24"/>
  <c r="F1410" i="24"/>
  <c r="F1411" i="24"/>
  <c r="F1412" i="24"/>
  <c r="F1413" i="24"/>
  <c r="F1414" i="24"/>
  <c r="F1415" i="24"/>
  <c r="F1416" i="24"/>
  <c r="F1417" i="24"/>
  <c r="F1418" i="24"/>
  <c r="F1419" i="24"/>
  <c r="F1420" i="24"/>
  <c r="F1421" i="24"/>
  <c r="F1422" i="24"/>
  <c r="F1423" i="24"/>
  <c r="F1424" i="24"/>
  <c r="F1425" i="24"/>
  <c r="F1426" i="24"/>
  <c r="F1427" i="24"/>
  <c r="F1428" i="24"/>
  <c r="F1429" i="24"/>
  <c r="F1430" i="24"/>
  <c r="F1431" i="24"/>
  <c r="F1432" i="24"/>
  <c r="F1433" i="24"/>
  <c r="F1434" i="24"/>
  <c r="F1435" i="24"/>
  <c r="F1436" i="24"/>
  <c r="F1437" i="24"/>
  <c r="F1438" i="24"/>
  <c r="F1439" i="24"/>
  <c r="F1440" i="24"/>
  <c r="F1441" i="24"/>
  <c r="F1442" i="24"/>
  <c r="F1443" i="24"/>
  <c r="F1444" i="24"/>
  <c r="F1445" i="24"/>
  <c r="F1446" i="24"/>
  <c r="F1447" i="24"/>
  <c r="F1448" i="24"/>
  <c r="F1449" i="24"/>
  <c r="F1450" i="24"/>
  <c r="F1451" i="24"/>
  <c r="F1452" i="24"/>
  <c r="F1453" i="24"/>
  <c r="F1454" i="24"/>
  <c r="F1455" i="24"/>
  <c r="F1456" i="24"/>
  <c r="F1457" i="24"/>
  <c r="F1458" i="24"/>
  <c r="F1459" i="24"/>
  <c r="F1460" i="24"/>
  <c r="F1461" i="24"/>
  <c r="F1462" i="24"/>
  <c r="F1463" i="24"/>
  <c r="F1464" i="24"/>
  <c r="F1465" i="24"/>
  <c r="F1466" i="24"/>
  <c r="F1467" i="24"/>
  <c r="F1468" i="24"/>
  <c r="F1469" i="24"/>
  <c r="F1470" i="24"/>
  <c r="F1471" i="24"/>
  <c r="F1472" i="24"/>
  <c r="F1473" i="24"/>
  <c r="F1474" i="24"/>
  <c r="F1475" i="24"/>
  <c r="F1476" i="24"/>
  <c r="F1477" i="24"/>
  <c r="F1478" i="24"/>
  <c r="F1479" i="24"/>
  <c r="F1480" i="24"/>
  <c r="F1481" i="24"/>
  <c r="F1482" i="24"/>
  <c r="F1483" i="24"/>
  <c r="F1484" i="24"/>
  <c r="F1485" i="24"/>
  <c r="F1486" i="24"/>
  <c r="F1487" i="24"/>
  <c r="F1488" i="24"/>
  <c r="F1489" i="24"/>
  <c r="F1490" i="24"/>
  <c r="F1491" i="24"/>
  <c r="F1492" i="24"/>
  <c r="F1493" i="24"/>
  <c r="F1494" i="24"/>
  <c r="F1495" i="24"/>
  <c r="F1496" i="24"/>
  <c r="F1497" i="24"/>
  <c r="F1498" i="24"/>
  <c r="F1499" i="24"/>
  <c r="F1500" i="24"/>
  <c r="F1501" i="24"/>
  <c r="F1502" i="24"/>
  <c r="F1503" i="24"/>
  <c r="F1504" i="24"/>
  <c r="F1505" i="24"/>
  <c r="F1506" i="24"/>
  <c r="F1507" i="24"/>
  <c r="F1508" i="24"/>
  <c r="F1509" i="24"/>
  <c r="F1510" i="24"/>
  <c r="F1511" i="24"/>
  <c r="F1512" i="24"/>
  <c r="F1513" i="24"/>
  <c r="F1514" i="24"/>
  <c r="F1515" i="24"/>
  <c r="F1516" i="24"/>
  <c r="F1517" i="24"/>
  <c r="F1518" i="24"/>
  <c r="F1519" i="24"/>
  <c r="F1520" i="24"/>
  <c r="F1521" i="24"/>
  <c r="F1522" i="24"/>
  <c r="F1523" i="24"/>
  <c r="F1524" i="24"/>
  <c r="F1525" i="24"/>
  <c r="F1526" i="24"/>
  <c r="F1527" i="24"/>
  <c r="F1528" i="24"/>
  <c r="F1529" i="24"/>
  <c r="F1530" i="24"/>
  <c r="F1531" i="24"/>
  <c r="F1532" i="24"/>
  <c r="F1533" i="24"/>
  <c r="F1534" i="24"/>
  <c r="F1535" i="24"/>
  <c r="F1536" i="24"/>
  <c r="F1537" i="24"/>
  <c r="F1538" i="24"/>
  <c r="F1539" i="24"/>
  <c r="F1540" i="24"/>
  <c r="F1541" i="24"/>
  <c r="F1542" i="24"/>
  <c r="F1543" i="24"/>
  <c r="F1544" i="24"/>
  <c r="F1545" i="24"/>
  <c r="F1546" i="24"/>
  <c r="F1547" i="24"/>
  <c r="F1548" i="24"/>
  <c r="F1549" i="24"/>
  <c r="F1550" i="24"/>
  <c r="F1551" i="24"/>
  <c r="F1552" i="24"/>
  <c r="F1553" i="24"/>
  <c r="F1554" i="24"/>
  <c r="F1555" i="24"/>
  <c r="F1556" i="24"/>
  <c r="F1557" i="24"/>
  <c r="F1558" i="24"/>
  <c r="F1559" i="24"/>
  <c r="F1560" i="24"/>
  <c r="F1561" i="24"/>
  <c r="F1562" i="24"/>
  <c r="F1563" i="24"/>
  <c r="F1564" i="24"/>
  <c r="F1565" i="24"/>
  <c r="F1566" i="24"/>
  <c r="F1567" i="24"/>
  <c r="F1568" i="24"/>
  <c r="F1569" i="24"/>
  <c r="F1570" i="24"/>
  <c r="F1571" i="24"/>
  <c r="F1572" i="24"/>
  <c r="F1573" i="24"/>
  <c r="F1574" i="24"/>
  <c r="F1575" i="24"/>
  <c r="F1576" i="24"/>
  <c r="F1577" i="24"/>
  <c r="F1578" i="24"/>
  <c r="F1579" i="24"/>
  <c r="F1580" i="24"/>
  <c r="F1581" i="24"/>
  <c r="F1582" i="24"/>
  <c r="F1583" i="24"/>
  <c r="F1584" i="24"/>
  <c r="F1585" i="24"/>
  <c r="F1586" i="24"/>
  <c r="F1587" i="24"/>
  <c r="F1588" i="24"/>
  <c r="F1589" i="24"/>
  <c r="F1590" i="24"/>
  <c r="F1591" i="24"/>
  <c r="F1592" i="24"/>
  <c r="F1593" i="24"/>
  <c r="F1594" i="24"/>
  <c r="F1595" i="24"/>
  <c r="F1596" i="24"/>
  <c r="F1597" i="24"/>
  <c r="F1598" i="24"/>
  <c r="F1599" i="24"/>
  <c r="F1600" i="24"/>
  <c r="F1601" i="24"/>
  <c r="F1602" i="24"/>
  <c r="F1603" i="24"/>
  <c r="F1604" i="24"/>
  <c r="F1605" i="24"/>
  <c r="F1606" i="24"/>
  <c r="F1607" i="24"/>
  <c r="F1608" i="24"/>
  <c r="F1609" i="24"/>
  <c r="F1610" i="24"/>
  <c r="F1611" i="24"/>
  <c r="F1612" i="24"/>
  <c r="F1613" i="24"/>
  <c r="F1614" i="24"/>
  <c r="F1615" i="24"/>
  <c r="F1616" i="24"/>
  <c r="F1617" i="24"/>
  <c r="F1618" i="24"/>
  <c r="F1619" i="24"/>
  <c r="F1620" i="24"/>
  <c r="F1621" i="24"/>
  <c r="F1622" i="24"/>
  <c r="F1623" i="24"/>
  <c r="F1624" i="24"/>
  <c r="F1625" i="24"/>
  <c r="F1626" i="24"/>
  <c r="F1627" i="24"/>
  <c r="F1628" i="24"/>
  <c r="F1629" i="24"/>
  <c r="F1630" i="24"/>
  <c r="F1631" i="24"/>
  <c r="F1632" i="24"/>
  <c r="F1633" i="24"/>
  <c r="F1634" i="24"/>
  <c r="F1635" i="24"/>
  <c r="F1636" i="24"/>
  <c r="F1637" i="24"/>
  <c r="F1638" i="24"/>
  <c r="F1639" i="24"/>
  <c r="F1640" i="24"/>
  <c r="F1641" i="24"/>
  <c r="F1642" i="24"/>
  <c r="F1643" i="24"/>
  <c r="F1644" i="24"/>
  <c r="F1645" i="24"/>
  <c r="F1646" i="24"/>
  <c r="F1647" i="24"/>
  <c r="F1648" i="24"/>
  <c r="F1649" i="24"/>
  <c r="F1650" i="24"/>
  <c r="F1651" i="24"/>
  <c r="F1652" i="24"/>
  <c r="F1653" i="24"/>
  <c r="F1654" i="24"/>
  <c r="F1655" i="24"/>
  <c r="F1656" i="24"/>
  <c r="F1657" i="24"/>
  <c r="F1658" i="24"/>
  <c r="F1659" i="24"/>
  <c r="F1660" i="24"/>
  <c r="F1661" i="24"/>
  <c r="F1662" i="24"/>
  <c r="F1663" i="24"/>
  <c r="F1664" i="24"/>
  <c r="F1665" i="24"/>
  <c r="F1666" i="24"/>
  <c r="F1667" i="24"/>
  <c r="F1668" i="24"/>
  <c r="F1669" i="24"/>
  <c r="F1670" i="24"/>
  <c r="F1671" i="24"/>
  <c r="F1672" i="24"/>
  <c r="F1673" i="24"/>
  <c r="F1674" i="24"/>
  <c r="F1675" i="24"/>
  <c r="F1676" i="24"/>
  <c r="F1677" i="24"/>
  <c r="F1678" i="24"/>
  <c r="F1679" i="24"/>
  <c r="F1680" i="24"/>
  <c r="F1681" i="24"/>
  <c r="F1682" i="24"/>
  <c r="F1683" i="24"/>
  <c r="F1684" i="24"/>
  <c r="F1685" i="24"/>
  <c r="F1686" i="24"/>
  <c r="F1687" i="24"/>
  <c r="F1688" i="24"/>
  <c r="F1689" i="24"/>
  <c r="F1690" i="24"/>
  <c r="F1691" i="24"/>
  <c r="F1692" i="24"/>
  <c r="F1693" i="24"/>
  <c r="F1694" i="24"/>
  <c r="F1695" i="24"/>
  <c r="F1696" i="24"/>
  <c r="F1697" i="24"/>
  <c r="F1698" i="24"/>
  <c r="F1699" i="24"/>
  <c r="F1700" i="24"/>
  <c r="F1701" i="24"/>
  <c r="F1702" i="24"/>
  <c r="F1703" i="24"/>
  <c r="F1704" i="24"/>
  <c r="F1705" i="24"/>
  <c r="F1706" i="24"/>
  <c r="F1707" i="24"/>
  <c r="F1708" i="24"/>
  <c r="F1709" i="24"/>
  <c r="F1710" i="24"/>
  <c r="F1711" i="24"/>
  <c r="F1712" i="24"/>
  <c r="F1713" i="24"/>
  <c r="F1714" i="24"/>
  <c r="F1715" i="24"/>
  <c r="F1716" i="24"/>
  <c r="F1717" i="24"/>
  <c r="F1718" i="24"/>
  <c r="F1719" i="24"/>
  <c r="F1720" i="24"/>
  <c r="F1721" i="24"/>
  <c r="F1722" i="24"/>
  <c r="F1723" i="24"/>
  <c r="F1724" i="24"/>
  <c r="F1725" i="24"/>
  <c r="F1726" i="24"/>
  <c r="F1727" i="24"/>
  <c r="F1728" i="24"/>
  <c r="F1729" i="24"/>
  <c r="F1730" i="24"/>
  <c r="F1731" i="24"/>
  <c r="F1732" i="24"/>
  <c r="F1733" i="24"/>
  <c r="F1734" i="24"/>
  <c r="F1735" i="24"/>
  <c r="F1736" i="24"/>
  <c r="F1737" i="24"/>
  <c r="F1738" i="24"/>
  <c r="F1739" i="24"/>
  <c r="F1740" i="24"/>
  <c r="F1741" i="24"/>
  <c r="F1742" i="24"/>
  <c r="F1743" i="24"/>
  <c r="F1744" i="24"/>
  <c r="F1745" i="24"/>
  <c r="F1746" i="24"/>
  <c r="F1747" i="24"/>
  <c r="F1748" i="24"/>
  <c r="F1749" i="24"/>
  <c r="F1750" i="24"/>
  <c r="F1751" i="24"/>
  <c r="F1752" i="24"/>
  <c r="F1753" i="24"/>
  <c r="F1754" i="24"/>
  <c r="F1755" i="24"/>
  <c r="F1756" i="24"/>
  <c r="F1757" i="24"/>
  <c r="F1758" i="24"/>
  <c r="F1759" i="24"/>
  <c r="F1760" i="24"/>
  <c r="F1761" i="24"/>
  <c r="F1762" i="24"/>
  <c r="F1763" i="24"/>
  <c r="F1764" i="24"/>
  <c r="F1765" i="24"/>
  <c r="F1766" i="24"/>
  <c r="F1767" i="24"/>
  <c r="F1768" i="24"/>
  <c r="F1769" i="24"/>
  <c r="F1770" i="24"/>
  <c r="F1771" i="24"/>
  <c r="F1772" i="24"/>
  <c r="F1773" i="24"/>
  <c r="F1774" i="24"/>
  <c r="F1775" i="24"/>
  <c r="F1776" i="24"/>
  <c r="F1777" i="24"/>
  <c r="F1778" i="24"/>
  <c r="F1779" i="24"/>
  <c r="F1780" i="24"/>
  <c r="F1781" i="24"/>
  <c r="F1782" i="24"/>
  <c r="F1783" i="24"/>
  <c r="F1784" i="24"/>
  <c r="F1785" i="24"/>
  <c r="F1786" i="24"/>
  <c r="F1787" i="24"/>
  <c r="F1788" i="24"/>
  <c r="F1789" i="24"/>
  <c r="F1790" i="24"/>
  <c r="F1791" i="24"/>
  <c r="F1792" i="24"/>
  <c r="F1793" i="24"/>
  <c r="F1794" i="24"/>
  <c r="F1795" i="24"/>
  <c r="F1796" i="24"/>
  <c r="F1797" i="24"/>
  <c r="F1798" i="24"/>
  <c r="F1799" i="24"/>
  <c r="F1800" i="24"/>
  <c r="F1801" i="24"/>
  <c r="F1802" i="24"/>
  <c r="F1803" i="24"/>
  <c r="F1804" i="24"/>
  <c r="F1805" i="24"/>
  <c r="F1806" i="24"/>
  <c r="F1807" i="24"/>
  <c r="F1808" i="24"/>
  <c r="F1809" i="24"/>
  <c r="F1810" i="24"/>
  <c r="F1811" i="24"/>
  <c r="F1812" i="24"/>
  <c r="F1813" i="24"/>
  <c r="F1814" i="24"/>
  <c r="F1815" i="24"/>
  <c r="F1816" i="24"/>
  <c r="F1817" i="24"/>
  <c r="F1818" i="24"/>
  <c r="F1819" i="24"/>
  <c r="F1820" i="24"/>
  <c r="F1821" i="24"/>
  <c r="F1822" i="24"/>
  <c r="F1823" i="24"/>
  <c r="F1824" i="24"/>
  <c r="F1825" i="24"/>
  <c r="F1826" i="24"/>
  <c r="F1827" i="24"/>
  <c r="F1828" i="24"/>
  <c r="F1829" i="24"/>
  <c r="F1830" i="24"/>
  <c r="F1831" i="24"/>
  <c r="F1832" i="24"/>
  <c r="F1833" i="24"/>
  <c r="F1834" i="24"/>
  <c r="F1835" i="24"/>
  <c r="F1836" i="24"/>
  <c r="F1837" i="24"/>
  <c r="F1838" i="24"/>
  <c r="F1839" i="24"/>
  <c r="F1840" i="24"/>
  <c r="F1841" i="24"/>
  <c r="F1842" i="24"/>
  <c r="F1843" i="24"/>
  <c r="F1844" i="24"/>
  <c r="F1845" i="24"/>
  <c r="F1846" i="24"/>
  <c r="F1847" i="24"/>
  <c r="F1848" i="24"/>
  <c r="F1849" i="24"/>
  <c r="F1850" i="24"/>
  <c r="F1851" i="24"/>
  <c r="F1852" i="24"/>
  <c r="F1853" i="24"/>
  <c r="F1854" i="24"/>
  <c r="F1855" i="24"/>
  <c r="F1856" i="24"/>
  <c r="F1857" i="24"/>
  <c r="F1858" i="24"/>
  <c r="F1859" i="24"/>
  <c r="F1860" i="24"/>
  <c r="F1861" i="24"/>
  <c r="F1862" i="24"/>
  <c r="F1863" i="24"/>
  <c r="F1864" i="24"/>
  <c r="F1865" i="24"/>
  <c r="F1866" i="24"/>
  <c r="F1867" i="24"/>
  <c r="F1868" i="24"/>
  <c r="F1869" i="24"/>
  <c r="F1870" i="24"/>
  <c r="F1871" i="24"/>
  <c r="F1872" i="24"/>
  <c r="F1873" i="24"/>
  <c r="F1874" i="24"/>
  <c r="F1875" i="24"/>
  <c r="F1876" i="24"/>
  <c r="F1877" i="24"/>
  <c r="F1878" i="24"/>
  <c r="F1879" i="24"/>
  <c r="F1880" i="24"/>
  <c r="F1881" i="24"/>
  <c r="F1882" i="24"/>
  <c r="F1883" i="24"/>
  <c r="F1884" i="24"/>
  <c r="F1885" i="24"/>
  <c r="F1886" i="24"/>
  <c r="F1887" i="24"/>
  <c r="F1888" i="24"/>
  <c r="F1889" i="24"/>
  <c r="F1890" i="24"/>
  <c r="F1891" i="24"/>
  <c r="F1892" i="24"/>
  <c r="F1893" i="24"/>
  <c r="F1894" i="24"/>
  <c r="F1895" i="24"/>
  <c r="F1896" i="24"/>
  <c r="F1897" i="24"/>
  <c r="F1898" i="24"/>
  <c r="F1899" i="24"/>
  <c r="F1900" i="24"/>
  <c r="F1901" i="24"/>
  <c r="F1902" i="24"/>
  <c r="F1903" i="24"/>
  <c r="F1904" i="24"/>
  <c r="F1905" i="24"/>
  <c r="F1906" i="24"/>
  <c r="F1907" i="24"/>
  <c r="F1908" i="24"/>
  <c r="F1909" i="24"/>
  <c r="F1910" i="24"/>
  <c r="F1911" i="24"/>
  <c r="F1912" i="24"/>
  <c r="F1913" i="24"/>
  <c r="F1914" i="24"/>
  <c r="F1915" i="24"/>
  <c r="F1916" i="24"/>
  <c r="F1917" i="24"/>
  <c r="F1918" i="24"/>
  <c r="F1919" i="24"/>
  <c r="F1920" i="24"/>
  <c r="F1921" i="24"/>
  <c r="F1922" i="24"/>
  <c r="F1923" i="24"/>
  <c r="F1924" i="24"/>
  <c r="F1925" i="24"/>
  <c r="F1926" i="24"/>
  <c r="F1927" i="24"/>
  <c r="F1928" i="24"/>
  <c r="F1929" i="24"/>
  <c r="F1930" i="24"/>
  <c r="F1931" i="24"/>
  <c r="F1932" i="24"/>
  <c r="F1933" i="24"/>
  <c r="F1934" i="24"/>
  <c r="F1935" i="24"/>
  <c r="F1936" i="24"/>
  <c r="F1937" i="24"/>
  <c r="F1938" i="24"/>
  <c r="F1939" i="24"/>
  <c r="F1940" i="24"/>
  <c r="F1941" i="24"/>
  <c r="F1942" i="24"/>
  <c r="F1943" i="24"/>
  <c r="F1944" i="24"/>
  <c r="F1945" i="24"/>
  <c r="F1946" i="24"/>
  <c r="F1947" i="24"/>
  <c r="F1948" i="24"/>
  <c r="F1949" i="24"/>
  <c r="F1950" i="24"/>
  <c r="F1951" i="24"/>
  <c r="F1952" i="24"/>
  <c r="F1953" i="24"/>
  <c r="F1954" i="24"/>
  <c r="F1955" i="24"/>
  <c r="F1956" i="24"/>
  <c r="F1957" i="24"/>
  <c r="F1958" i="24"/>
  <c r="F1959" i="24"/>
  <c r="F1960" i="24"/>
  <c r="F1961" i="24"/>
  <c r="F1962" i="24"/>
  <c r="F1963" i="24"/>
  <c r="F1964" i="24"/>
  <c r="F1965" i="24"/>
  <c r="F1966" i="24"/>
  <c r="F1967" i="24"/>
  <c r="F1968" i="24"/>
  <c r="F1969" i="24"/>
  <c r="F1970" i="24"/>
  <c r="F1971" i="24"/>
  <c r="F1972" i="24"/>
  <c r="F1973" i="24"/>
  <c r="F1974" i="24"/>
  <c r="F1975" i="24"/>
  <c r="F1976" i="24"/>
  <c r="F1977" i="24"/>
  <c r="F1978" i="24"/>
  <c r="F1979" i="24"/>
  <c r="F1980" i="24"/>
  <c r="F1981" i="24"/>
  <c r="F1982" i="24"/>
  <c r="F1983" i="24"/>
  <c r="F1984" i="24"/>
  <c r="F1985" i="24"/>
  <c r="F1986" i="24"/>
  <c r="F1987" i="24"/>
  <c r="F1988" i="24"/>
  <c r="F1989" i="24"/>
  <c r="F1990" i="24"/>
  <c r="F1991" i="24"/>
  <c r="F1992" i="24"/>
  <c r="F1993" i="24"/>
  <c r="F1994" i="24"/>
  <c r="F1995" i="24"/>
  <c r="F1996" i="24"/>
  <c r="F1997" i="24"/>
  <c r="F1998" i="24"/>
  <c r="F1999" i="24"/>
  <c r="F2000" i="24"/>
  <c r="F2001" i="24"/>
  <c r="F2002" i="24"/>
  <c r="F2003" i="24"/>
  <c r="F2004" i="24"/>
  <c r="F2005" i="24"/>
  <c r="F2006" i="24"/>
  <c r="F2007" i="24"/>
  <c r="F2008" i="24"/>
  <c r="F2009" i="24"/>
  <c r="F2010" i="24"/>
  <c r="F2011" i="24"/>
  <c r="F2012" i="24"/>
  <c r="F2013" i="24"/>
  <c r="F2014" i="24"/>
  <c r="F2015" i="24"/>
  <c r="F2016" i="24"/>
  <c r="F2017" i="24"/>
  <c r="F2018" i="24"/>
  <c r="F2019" i="24"/>
  <c r="F2020" i="24"/>
  <c r="F2021" i="24"/>
  <c r="F2022" i="24"/>
  <c r="F2023" i="24"/>
  <c r="F2024" i="24"/>
  <c r="F2025" i="24"/>
  <c r="F2026" i="24"/>
  <c r="F2027" i="24"/>
  <c r="F2028" i="24"/>
  <c r="F2029" i="24"/>
  <c r="F2030" i="24"/>
  <c r="F2031" i="24"/>
  <c r="F2032" i="24"/>
  <c r="F2033" i="24"/>
  <c r="F2034" i="24"/>
  <c r="F2035" i="24"/>
  <c r="F2036" i="24"/>
  <c r="F2037" i="24"/>
  <c r="F2038" i="24"/>
  <c r="F2039" i="24"/>
  <c r="F2040" i="24"/>
  <c r="F2041" i="24"/>
  <c r="F2042" i="24"/>
  <c r="F2043" i="24"/>
  <c r="F2044" i="24"/>
  <c r="F2045" i="24"/>
  <c r="F2046" i="24"/>
  <c r="F2047" i="24"/>
  <c r="F2048" i="24"/>
  <c r="F2049" i="24"/>
  <c r="F2050" i="24"/>
  <c r="F2051" i="24"/>
  <c r="F2052" i="24"/>
  <c r="F2053" i="24"/>
  <c r="F2054" i="24"/>
  <c r="F2055" i="24"/>
  <c r="F2056" i="24"/>
  <c r="F2057" i="24"/>
  <c r="F2058" i="24"/>
  <c r="F2059" i="24"/>
  <c r="F2060" i="24"/>
  <c r="F2061" i="24"/>
  <c r="F2062" i="24"/>
  <c r="F2063" i="24"/>
  <c r="F2064" i="24"/>
  <c r="F2065" i="24"/>
  <c r="F2066" i="24"/>
  <c r="F2067" i="24"/>
  <c r="F2068" i="24"/>
  <c r="F2069" i="24"/>
  <c r="F2070" i="24"/>
  <c r="F2071" i="24"/>
  <c r="F2072" i="24"/>
  <c r="F2073" i="24"/>
  <c r="F2074" i="24"/>
  <c r="F2075" i="24"/>
  <c r="F2076" i="24"/>
  <c r="F2077" i="24"/>
  <c r="F2078" i="24"/>
  <c r="F2079" i="24"/>
  <c r="F2080" i="24"/>
  <c r="F2081" i="24"/>
  <c r="F2082" i="24"/>
  <c r="F2083" i="24"/>
  <c r="F2084" i="24"/>
  <c r="F2085" i="24"/>
  <c r="F2086" i="24"/>
  <c r="F2087" i="24"/>
  <c r="F2088" i="24"/>
  <c r="F2089" i="24"/>
  <c r="F2090" i="24"/>
  <c r="F2091" i="24"/>
  <c r="F2092" i="24"/>
  <c r="F2093" i="24"/>
  <c r="F2094" i="24"/>
  <c r="F2095" i="24"/>
  <c r="F2096" i="24"/>
  <c r="F2097" i="24"/>
  <c r="F2098" i="24"/>
  <c r="F2099" i="24"/>
  <c r="F2100" i="24"/>
  <c r="F2101" i="24"/>
  <c r="F2102" i="24"/>
  <c r="F2103" i="24"/>
  <c r="F2104" i="24"/>
  <c r="F2105" i="24"/>
  <c r="F2106" i="24"/>
  <c r="F2107" i="24"/>
  <c r="F2108" i="24"/>
  <c r="F2109" i="24"/>
  <c r="F2110" i="24"/>
  <c r="F2111" i="24"/>
  <c r="F2112" i="24"/>
  <c r="F2113" i="24"/>
  <c r="F2114" i="24"/>
  <c r="F2115" i="24"/>
  <c r="F2116" i="24"/>
  <c r="F2117" i="24"/>
  <c r="F2118" i="24"/>
  <c r="F2119" i="24"/>
  <c r="F2120" i="24"/>
  <c r="F2121" i="24"/>
  <c r="F2122" i="24"/>
  <c r="F2123" i="24"/>
  <c r="F2124" i="24"/>
  <c r="F2125" i="24"/>
  <c r="F2126" i="24"/>
  <c r="F2127" i="24"/>
  <c r="F2128" i="24"/>
  <c r="F2129" i="24"/>
  <c r="F2130" i="24"/>
  <c r="F2131" i="24"/>
  <c r="F2132" i="24"/>
  <c r="F2133" i="24"/>
  <c r="F2134" i="24"/>
  <c r="F2135" i="24"/>
  <c r="F2136" i="24"/>
  <c r="F2137" i="24"/>
  <c r="F2138" i="24"/>
  <c r="F2139" i="24"/>
  <c r="F2140" i="24"/>
  <c r="F2141" i="24"/>
  <c r="F2142" i="24"/>
  <c r="F2143" i="24"/>
  <c r="F2144" i="24"/>
  <c r="F2145" i="24"/>
  <c r="F2146" i="24"/>
  <c r="F2147" i="24"/>
  <c r="F2148" i="24"/>
  <c r="F2149" i="24"/>
  <c r="F2150" i="24"/>
  <c r="F2151" i="24"/>
  <c r="F2152" i="24"/>
  <c r="F2153" i="24"/>
  <c r="F2154" i="24"/>
  <c r="F2155" i="24"/>
  <c r="F2156" i="24"/>
  <c r="F2157" i="24"/>
  <c r="F2158" i="24"/>
  <c r="F2159" i="24"/>
  <c r="F2160" i="24"/>
  <c r="F2161" i="24"/>
  <c r="F2162" i="24"/>
  <c r="F2163" i="24"/>
  <c r="F2164" i="24"/>
  <c r="F2165" i="24"/>
  <c r="F2166" i="24"/>
  <c r="F2167" i="24"/>
  <c r="F2168" i="24"/>
  <c r="F2169" i="24"/>
  <c r="F2170" i="24"/>
  <c r="F2171" i="24"/>
  <c r="F2172" i="24"/>
  <c r="F2173" i="24"/>
  <c r="F2174" i="24"/>
  <c r="F2175" i="24"/>
  <c r="F2176" i="24"/>
  <c r="F2177" i="24"/>
  <c r="F2178" i="24"/>
  <c r="F2179" i="24"/>
  <c r="F2180" i="24"/>
  <c r="F2181" i="24"/>
  <c r="F2182" i="24"/>
  <c r="F2183" i="24"/>
  <c r="F2184" i="24"/>
  <c r="F2185" i="24"/>
  <c r="F2186" i="24"/>
  <c r="F2187" i="24"/>
  <c r="F2188" i="24"/>
  <c r="F2189" i="24"/>
  <c r="F2190" i="24"/>
  <c r="F2191" i="24"/>
  <c r="F2192" i="24"/>
  <c r="F2193" i="24"/>
  <c r="F2194" i="24"/>
  <c r="F2195" i="24"/>
  <c r="F2196" i="24"/>
  <c r="F2197" i="24"/>
  <c r="F2198" i="24"/>
  <c r="F2199" i="24"/>
  <c r="F2200" i="24"/>
  <c r="F2201" i="24"/>
  <c r="F2202" i="24"/>
  <c r="F2203" i="24"/>
  <c r="F2204" i="24"/>
  <c r="F2205" i="24"/>
  <c r="F2206" i="24"/>
  <c r="F2207" i="24"/>
  <c r="F2208" i="24"/>
  <c r="F2209" i="24"/>
  <c r="F2210" i="24"/>
  <c r="F2211" i="24"/>
  <c r="F2212" i="24"/>
  <c r="F2213" i="24"/>
  <c r="F2214" i="24"/>
  <c r="F2215" i="24"/>
  <c r="F2216" i="24"/>
  <c r="F2217" i="24"/>
  <c r="F2218" i="24"/>
  <c r="F2219" i="24"/>
  <c r="F2220" i="24"/>
  <c r="F2221" i="24"/>
  <c r="F2222" i="24"/>
  <c r="F2223" i="24"/>
  <c r="F2224" i="24"/>
  <c r="F2225" i="24"/>
  <c r="F2226" i="24"/>
  <c r="F2227" i="24"/>
  <c r="F2228" i="24"/>
  <c r="F2229" i="24"/>
  <c r="F2230" i="24"/>
  <c r="F2231" i="24"/>
  <c r="F2232" i="24"/>
  <c r="F2233" i="24"/>
  <c r="F2234" i="24"/>
  <c r="F2235" i="24"/>
  <c r="F2236" i="24"/>
  <c r="F2237" i="24"/>
  <c r="F2238" i="24"/>
  <c r="F2239" i="24"/>
  <c r="F2240" i="24"/>
  <c r="F2241" i="24"/>
  <c r="F2242" i="24"/>
  <c r="F2243" i="24"/>
  <c r="F2244" i="24"/>
  <c r="F2245" i="24"/>
  <c r="F2246" i="24"/>
  <c r="F2247" i="24"/>
  <c r="F2248" i="24"/>
  <c r="F2249" i="24"/>
  <c r="F2250" i="24"/>
  <c r="F2251" i="24"/>
  <c r="F2252" i="24"/>
  <c r="F2253" i="24"/>
  <c r="F2254" i="24"/>
  <c r="F2255" i="24"/>
  <c r="F2256" i="24"/>
  <c r="F2257" i="24"/>
  <c r="F2258" i="24"/>
  <c r="F2259" i="24"/>
  <c r="F2260" i="24"/>
  <c r="F2261" i="24"/>
  <c r="F2262" i="24"/>
  <c r="F2263" i="24"/>
  <c r="F2264" i="24"/>
  <c r="F2265" i="24"/>
  <c r="F2266" i="24"/>
  <c r="F2267" i="24"/>
  <c r="F2268" i="24"/>
  <c r="F2269" i="24"/>
  <c r="F2270" i="24"/>
  <c r="F2271" i="24"/>
  <c r="F2272" i="24"/>
  <c r="F2273" i="24"/>
  <c r="F2274" i="24"/>
  <c r="F2275" i="24"/>
  <c r="F2276" i="24"/>
  <c r="F2277" i="24"/>
  <c r="F2278" i="24"/>
  <c r="F2279" i="24"/>
  <c r="F2280" i="24"/>
  <c r="F2281" i="24"/>
  <c r="F2282" i="24"/>
  <c r="F2283" i="24"/>
  <c r="F2284" i="24"/>
  <c r="F2285" i="24"/>
  <c r="F2286" i="24"/>
  <c r="F2287" i="24"/>
  <c r="F2288" i="24"/>
  <c r="F2289" i="24"/>
  <c r="F2290" i="24"/>
  <c r="F2291" i="24"/>
  <c r="F2292" i="24"/>
  <c r="F2293" i="24"/>
  <c r="F2294" i="24"/>
  <c r="F2295" i="24"/>
  <c r="F2296" i="24"/>
  <c r="F2297" i="24"/>
  <c r="F2298" i="24"/>
  <c r="F2299" i="24"/>
  <c r="F2300" i="24"/>
  <c r="F2301" i="24"/>
  <c r="F2302" i="24"/>
  <c r="F2303" i="24"/>
  <c r="F2304" i="24"/>
  <c r="F2305" i="24"/>
  <c r="F2306" i="24"/>
  <c r="F2307" i="24"/>
  <c r="F2308" i="24"/>
  <c r="F2309" i="24"/>
  <c r="F2310" i="24"/>
  <c r="F2311" i="24"/>
  <c r="F2312" i="24"/>
  <c r="F2313" i="24"/>
  <c r="F2314" i="24"/>
  <c r="F2315" i="24"/>
  <c r="F2316" i="24"/>
  <c r="F2317" i="24"/>
  <c r="F2318" i="24"/>
  <c r="F2319" i="24"/>
  <c r="F2320" i="24"/>
  <c r="F2321" i="24"/>
  <c r="F2322" i="24"/>
  <c r="F2323" i="24"/>
  <c r="F2324" i="24"/>
  <c r="F2325" i="24"/>
  <c r="F2326" i="24"/>
  <c r="F2327" i="24"/>
  <c r="F2328" i="24"/>
  <c r="F2329" i="24"/>
  <c r="F2330" i="24"/>
  <c r="F2331" i="24"/>
  <c r="F2332" i="24"/>
  <c r="F2333" i="24"/>
  <c r="F2334" i="24"/>
  <c r="F2335" i="24"/>
  <c r="F2336" i="24"/>
  <c r="F2337" i="24"/>
  <c r="F2338" i="24"/>
  <c r="F2339" i="24"/>
  <c r="F2340" i="24"/>
  <c r="F2341" i="24"/>
  <c r="F2342" i="24"/>
  <c r="F2343" i="24"/>
  <c r="F2344" i="24"/>
  <c r="F2345" i="24"/>
  <c r="F2346" i="24"/>
  <c r="F2347" i="24"/>
  <c r="F2348" i="24"/>
  <c r="F2349" i="24"/>
  <c r="F2350" i="24"/>
  <c r="F2351" i="24"/>
  <c r="F2352" i="24"/>
  <c r="F2353" i="24"/>
  <c r="F2354" i="24"/>
  <c r="F2355" i="24"/>
  <c r="F2356" i="24"/>
  <c r="F2357" i="24"/>
  <c r="F2358" i="24"/>
  <c r="F2359" i="24"/>
  <c r="F2360" i="24"/>
  <c r="F2361" i="24"/>
  <c r="F2362" i="24"/>
  <c r="F2363" i="24"/>
  <c r="F2364" i="24"/>
  <c r="F2365" i="24"/>
  <c r="F2366" i="24"/>
  <c r="F2367" i="24"/>
  <c r="F2368" i="24"/>
  <c r="F2369" i="24"/>
  <c r="F2370" i="24"/>
  <c r="F2371" i="24"/>
  <c r="F2372" i="24"/>
  <c r="F2373" i="24"/>
  <c r="F2374" i="24"/>
  <c r="F2375" i="24"/>
  <c r="F2376" i="24"/>
  <c r="F2377" i="24"/>
  <c r="F2378" i="24"/>
  <c r="F2379" i="24"/>
  <c r="F2380" i="24"/>
  <c r="F2381" i="24"/>
  <c r="F2382" i="24"/>
  <c r="F2383" i="24"/>
  <c r="F2384" i="24"/>
  <c r="F2385" i="24"/>
  <c r="F2386" i="24"/>
  <c r="F2387" i="24"/>
  <c r="F2388" i="24"/>
  <c r="F2389" i="24"/>
  <c r="F2390" i="24"/>
  <c r="F2391" i="24"/>
  <c r="F2392" i="24"/>
  <c r="F2393" i="24"/>
  <c r="F2394" i="24"/>
  <c r="F2395" i="24"/>
  <c r="F2396" i="24"/>
  <c r="F2397" i="24"/>
  <c r="F2398" i="24"/>
  <c r="F2399" i="24"/>
  <c r="F2400" i="24"/>
  <c r="F2401" i="24"/>
  <c r="F2402" i="24"/>
  <c r="F2403" i="24"/>
  <c r="F2404" i="24"/>
  <c r="F2405" i="24"/>
  <c r="F2406" i="24"/>
  <c r="F2407" i="24"/>
  <c r="F2408" i="24"/>
  <c r="F2409" i="24"/>
  <c r="F2410" i="24"/>
  <c r="F2411" i="24"/>
  <c r="F2412" i="24"/>
  <c r="F2413" i="24"/>
  <c r="F2414" i="24"/>
  <c r="F2415" i="24"/>
  <c r="F2416" i="24"/>
  <c r="F2417" i="24"/>
  <c r="F2418" i="24"/>
  <c r="F2419" i="24"/>
  <c r="F2420" i="24"/>
  <c r="F2421" i="24"/>
  <c r="F2422" i="24"/>
  <c r="F2423" i="24"/>
  <c r="F2424" i="24"/>
  <c r="F2425" i="24"/>
  <c r="F2426" i="24"/>
  <c r="F2427" i="24"/>
  <c r="F2428" i="24"/>
  <c r="F2429" i="24"/>
  <c r="F2430" i="24"/>
  <c r="F2431" i="24"/>
  <c r="F2432" i="24"/>
  <c r="F2433" i="24"/>
  <c r="F2434" i="24"/>
  <c r="F2435" i="24"/>
  <c r="F2436" i="24"/>
  <c r="F2437" i="24"/>
  <c r="F2438" i="24"/>
  <c r="F2439" i="24"/>
  <c r="F2440" i="24"/>
  <c r="F2441" i="24"/>
  <c r="F2442" i="24"/>
  <c r="F2443" i="24"/>
  <c r="F2444" i="24"/>
  <c r="F2445" i="24"/>
  <c r="F2446" i="24"/>
  <c r="F2447" i="24"/>
  <c r="F2448" i="24"/>
  <c r="F2449" i="24"/>
  <c r="F2450" i="24"/>
  <c r="F2451" i="24"/>
  <c r="F2452" i="24"/>
  <c r="F2453" i="24"/>
  <c r="F2454" i="24"/>
  <c r="F2455" i="24"/>
  <c r="F2456" i="24"/>
  <c r="F2457" i="24"/>
  <c r="F2458" i="24"/>
  <c r="F2459" i="24"/>
  <c r="F2460" i="24"/>
  <c r="F2461" i="24"/>
  <c r="F2462" i="24"/>
  <c r="F2463" i="24"/>
  <c r="F2464" i="24"/>
  <c r="F2465" i="24"/>
  <c r="F2466" i="24"/>
  <c r="F2467" i="24"/>
  <c r="F2468" i="24"/>
  <c r="F2469" i="24"/>
  <c r="F2470" i="24"/>
  <c r="F2471" i="24"/>
  <c r="F2472" i="24"/>
  <c r="F2473" i="24"/>
  <c r="F2474" i="24"/>
  <c r="F2475" i="24"/>
  <c r="F2476" i="24"/>
  <c r="F2477" i="24"/>
  <c r="F2478" i="24"/>
  <c r="F2479" i="24"/>
  <c r="F2480" i="24"/>
  <c r="F2481" i="24"/>
  <c r="F2482" i="24"/>
  <c r="F2483" i="24"/>
  <c r="F2484" i="24"/>
  <c r="F2485" i="24"/>
  <c r="F2486" i="24"/>
  <c r="F2487" i="24"/>
  <c r="F2488" i="24"/>
  <c r="F2489" i="24"/>
  <c r="F2490" i="24"/>
  <c r="F2491" i="24"/>
  <c r="F2492" i="24"/>
  <c r="F2493" i="24"/>
  <c r="F2494" i="24"/>
  <c r="F2495" i="24"/>
  <c r="F2496" i="24"/>
  <c r="F2497" i="24"/>
  <c r="F2498" i="24"/>
  <c r="F2499" i="24"/>
  <c r="F2500" i="24"/>
  <c r="F2501" i="24"/>
  <c r="F2502" i="24"/>
  <c r="F2503" i="24"/>
  <c r="F2504" i="24"/>
  <c r="F2505" i="24"/>
  <c r="F2506" i="24"/>
  <c r="F2507" i="24"/>
  <c r="F2508" i="24"/>
  <c r="F2509" i="24"/>
  <c r="F2510" i="24"/>
  <c r="F2511" i="24"/>
  <c r="F2512" i="24"/>
  <c r="F2513" i="24"/>
  <c r="F2514" i="24"/>
  <c r="F2515" i="24"/>
  <c r="F2516" i="24"/>
  <c r="F2517" i="24"/>
  <c r="F2518" i="24"/>
  <c r="F2519" i="24"/>
  <c r="F2520" i="24"/>
  <c r="F2521" i="24"/>
  <c r="F2522" i="24"/>
  <c r="F2523" i="24"/>
  <c r="F2524" i="24"/>
  <c r="F2525" i="24"/>
  <c r="F2526" i="24"/>
  <c r="F2527" i="24"/>
  <c r="F2528" i="24"/>
  <c r="F2529" i="24"/>
  <c r="F2530" i="24"/>
  <c r="F2531" i="24"/>
  <c r="F2532" i="24"/>
  <c r="F2533" i="24"/>
  <c r="F2534" i="24"/>
  <c r="F2535" i="24"/>
  <c r="F2536" i="24"/>
  <c r="F2537" i="24"/>
  <c r="F2538" i="24"/>
  <c r="F2539" i="24"/>
  <c r="F2540" i="24"/>
  <c r="F2541" i="24"/>
  <c r="F2542" i="24"/>
  <c r="F2543" i="24"/>
  <c r="F2544" i="24"/>
  <c r="F2545" i="24"/>
  <c r="F2546" i="24"/>
  <c r="F2547" i="24"/>
  <c r="F2548" i="24"/>
  <c r="F2549" i="24"/>
  <c r="F2550" i="24"/>
  <c r="F2551" i="24"/>
  <c r="F2552" i="24"/>
  <c r="F2553" i="24"/>
  <c r="F2554" i="24"/>
  <c r="F2555" i="24"/>
  <c r="F2556" i="24"/>
  <c r="F2557" i="24"/>
  <c r="F2558" i="24"/>
  <c r="F2559" i="24"/>
  <c r="F2560" i="24"/>
  <c r="F2561" i="24"/>
  <c r="F2562" i="24"/>
  <c r="F2563" i="24"/>
  <c r="F2564" i="24"/>
  <c r="F2565" i="24"/>
  <c r="F2566" i="24"/>
  <c r="F2567" i="24"/>
  <c r="F2568" i="24"/>
  <c r="F2569" i="24"/>
  <c r="F2570" i="24"/>
  <c r="F2571" i="24"/>
  <c r="F2572" i="24"/>
  <c r="F2573" i="24"/>
  <c r="F2574" i="24"/>
  <c r="F2575" i="24"/>
  <c r="F2576" i="24"/>
  <c r="F2577" i="24"/>
  <c r="F2578" i="24"/>
  <c r="F2579" i="24"/>
  <c r="F2580" i="24"/>
  <c r="F2581" i="24"/>
  <c r="F2582" i="24"/>
  <c r="F2583" i="24"/>
  <c r="F2584" i="24"/>
  <c r="F2585" i="24"/>
  <c r="F2586" i="24"/>
  <c r="F2587" i="24"/>
  <c r="F2588" i="24"/>
  <c r="F2589" i="24"/>
  <c r="F2590" i="24"/>
  <c r="F2591" i="24"/>
  <c r="F2592" i="24"/>
  <c r="F2593" i="24"/>
  <c r="F2594" i="24"/>
  <c r="F2595" i="24"/>
  <c r="F2596" i="24"/>
  <c r="F2597" i="24"/>
  <c r="F2598" i="24"/>
  <c r="F2599" i="24"/>
  <c r="F2600" i="24"/>
  <c r="F2601" i="24"/>
  <c r="F2602" i="24"/>
  <c r="F2603" i="24"/>
  <c r="F2604" i="24"/>
  <c r="F2605" i="24"/>
  <c r="F2606" i="24"/>
  <c r="F2607" i="24"/>
  <c r="F2608" i="24"/>
  <c r="F2609" i="24"/>
  <c r="F2610" i="24"/>
  <c r="F2611" i="24"/>
  <c r="F2612" i="24"/>
  <c r="F2613" i="24"/>
  <c r="F2614" i="24"/>
  <c r="F2615" i="24"/>
  <c r="F2616" i="24"/>
  <c r="F2617" i="24"/>
  <c r="F2618" i="24"/>
  <c r="F2619" i="24"/>
  <c r="F2620" i="24"/>
  <c r="F2621" i="24"/>
  <c r="F2622" i="24"/>
  <c r="F2623" i="24"/>
  <c r="F2624" i="24"/>
  <c r="F2625" i="24"/>
  <c r="F2626" i="24"/>
  <c r="F2627" i="24"/>
  <c r="F2628" i="24"/>
  <c r="F2629" i="24"/>
  <c r="F2630" i="24"/>
  <c r="F2631" i="24"/>
  <c r="F2632" i="24"/>
  <c r="F2633" i="24"/>
  <c r="F2634" i="24"/>
  <c r="F2635" i="24"/>
  <c r="F2636" i="24"/>
  <c r="F2637" i="24"/>
  <c r="F2638" i="24"/>
  <c r="F2639" i="24"/>
  <c r="F2640" i="24"/>
  <c r="F2641" i="24"/>
  <c r="F2642" i="24"/>
  <c r="F2643" i="24"/>
  <c r="F2644" i="24"/>
  <c r="F2645" i="24"/>
  <c r="F2646" i="24"/>
  <c r="F2647" i="24"/>
  <c r="F2648" i="24"/>
  <c r="F2649" i="24"/>
  <c r="F2650" i="24"/>
  <c r="F2651" i="24"/>
  <c r="F2652" i="24"/>
  <c r="F2653" i="24"/>
  <c r="F2654" i="24"/>
  <c r="F2655" i="24"/>
  <c r="F2656" i="24"/>
  <c r="F2657" i="24"/>
  <c r="F2658" i="24"/>
  <c r="F2659" i="24"/>
  <c r="F2660" i="24"/>
  <c r="F2661" i="24"/>
  <c r="F2662" i="24"/>
  <c r="F2663" i="24"/>
  <c r="F2664" i="24"/>
  <c r="F2665" i="24"/>
  <c r="F2666" i="24"/>
  <c r="F2667" i="24"/>
  <c r="F2668" i="24"/>
  <c r="F2669" i="24"/>
  <c r="F2670" i="24"/>
  <c r="F2671" i="24"/>
  <c r="F2672" i="24"/>
  <c r="F2673" i="24"/>
  <c r="F2674" i="24"/>
  <c r="F2675" i="24"/>
  <c r="F2676" i="24"/>
  <c r="F2677" i="24"/>
  <c r="F2678" i="24"/>
  <c r="F2679" i="24"/>
  <c r="F2680" i="24"/>
  <c r="F2681" i="24"/>
  <c r="F2682" i="24"/>
  <c r="F2683" i="24"/>
  <c r="F2684" i="24"/>
  <c r="F2685" i="24"/>
  <c r="F2686" i="24"/>
  <c r="F2687" i="24"/>
  <c r="F2688" i="24"/>
  <c r="F2689" i="24"/>
  <c r="F2690" i="24"/>
  <c r="F2691" i="24"/>
  <c r="F2692" i="24"/>
  <c r="F2693" i="24"/>
  <c r="F2694" i="24"/>
  <c r="F2695" i="24"/>
  <c r="F2696" i="24"/>
  <c r="F2697" i="24"/>
  <c r="F2698" i="24"/>
  <c r="F2699" i="24"/>
  <c r="F2700" i="24"/>
  <c r="F2701" i="24"/>
  <c r="F2702" i="24"/>
  <c r="F2703" i="24"/>
  <c r="F2704" i="24"/>
  <c r="F2705" i="24"/>
  <c r="F2706" i="24"/>
  <c r="F2707" i="24"/>
  <c r="F2708" i="24"/>
  <c r="F2709" i="24"/>
  <c r="F2710" i="24"/>
  <c r="F2711" i="24"/>
  <c r="F2712" i="24"/>
  <c r="F2713" i="24"/>
  <c r="F2714" i="24"/>
  <c r="F2715" i="24"/>
  <c r="F2716" i="24"/>
  <c r="F2717" i="24"/>
  <c r="F2718" i="24"/>
  <c r="F2719" i="24"/>
  <c r="F2720" i="24"/>
  <c r="F2721" i="24"/>
  <c r="F2722" i="24"/>
  <c r="F2723" i="24"/>
  <c r="F2724" i="24"/>
  <c r="F2725" i="24"/>
  <c r="F2726" i="24"/>
  <c r="F2727" i="24"/>
  <c r="F2728" i="24"/>
  <c r="F2729" i="24"/>
  <c r="F2730" i="24"/>
  <c r="F2731" i="24"/>
  <c r="F2732" i="24"/>
  <c r="F2733" i="24"/>
  <c r="F2734" i="24"/>
  <c r="F2735" i="24"/>
  <c r="F2736" i="24"/>
  <c r="F2737" i="24"/>
  <c r="F2738" i="24"/>
  <c r="F2739" i="24"/>
  <c r="F2740" i="24"/>
  <c r="F2741" i="24"/>
  <c r="F2742" i="24"/>
  <c r="F2743" i="24"/>
  <c r="F2744" i="24"/>
  <c r="F2745" i="24"/>
  <c r="F2746" i="24"/>
  <c r="F2747" i="24"/>
  <c r="F2748" i="24"/>
  <c r="F2749" i="24"/>
  <c r="F2750" i="24"/>
  <c r="F2751" i="24"/>
  <c r="F2752" i="24"/>
  <c r="F2753" i="24"/>
  <c r="F2754" i="24"/>
  <c r="F2755" i="24"/>
  <c r="F2756" i="24"/>
  <c r="F2757" i="24"/>
  <c r="F2758" i="24"/>
  <c r="F2759" i="24"/>
  <c r="F2760" i="24"/>
  <c r="F2761" i="24"/>
  <c r="F2762" i="24"/>
  <c r="F2763" i="24"/>
  <c r="F2764" i="24"/>
  <c r="F2765" i="24"/>
  <c r="F2766" i="24"/>
  <c r="F2767" i="24"/>
  <c r="F2768" i="24"/>
  <c r="F2769" i="24"/>
  <c r="F2770" i="24"/>
  <c r="F2771" i="24"/>
  <c r="F2772" i="24"/>
  <c r="F2773" i="24"/>
  <c r="F2774" i="24"/>
  <c r="F2775" i="24"/>
  <c r="F2776" i="24"/>
  <c r="F2777" i="24"/>
  <c r="F2778" i="24"/>
  <c r="F2779" i="24"/>
  <c r="F2780" i="24"/>
  <c r="F2781" i="24"/>
  <c r="F2782" i="24"/>
  <c r="F2783" i="24"/>
  <c r="F2784" i="24"/>
  <c r="F2785" i="24"/>
  <c r="F2786" i="24"/>
  <c r="F2787" i="24"/>
  <c r="F2788" i="24"/>
  <c r="F2789" i="24"/>
  <c r="F2790" i="24"/>
  <c r="F2791" i="24"/>
  <c r="F2792" i="24"/>
  <c r="F2793" i="24"/>
  <c r="F2794" i="24"/>
  <c r="F2795" i="24"/>
  <c r="F2796" i="24"/>
  <c r="F2797" i="24"/>
  <c r="F2798" i="24"/>
  <c r="F2799" i="24"/>
  <c r="F2800" i="24"/>
  <c r="F2801" i="24"/>
  <c r="F2802" i="24"/>
  <c r="F2803" i="24"/>
  <c r="F2804" i="24"/>
  <c r="F2805" i="24"/>
  <c r="F2806" i="24"/>
  <c r="F2807" i="24"/>
  <c r="F2808" i="24"/>
  <c r="F2809" i="24"/>
  <c r="F2810" i="24"/>
  <c r="F2811" i="24"/>
  <c r="F2812" i="24"/>
  <c r="F2813" i="24"/>
  <c r="F2814" i="24"/>
  <c r="F2815" i="24"/>
  <c r="F2816" i="24"/>
  <c r="F2817" i="24"/>
  <c r="F2818" i="24"/>
  <c r="F2819" i="24"/>
  <c r="F2820" i="24"/>
  <c r="F2821" i="24"/>
  <c r="F2822" i="24"/>
  <c r="F2823" i="24"/>
  <c r="F2824" i="24"/>
  <c r="F2825" i="24"/>
  <c r="F2826" i="24"/>
  <c r="F2827" i="24"/>
  <c r="F2828" i="24"/>
  <c r="F2829" i="24"/>
  <c r="F2830" i="24"/>
  <c r="F2831" i="24"/>
  <c r="F2832" i="24"/>
  <c r="F2833" i="24"/>
  <c r="F2834" i="24"/>
  <c r="F2835" i="24"/>
  <c r="F2836" i="24"/>
  <c r="F2837" i="24"/>
  <c r="F2838" i="24"/>
  <c r="F2839" i="24"/>
  <c r="F2840" i="24"/>
  <c r="F2841" i="24"/>
  <c r="F2842" i="24"/>
  <c r="F2843" i="24"/>
  <c r="F2844" i="24"/>
  <c r="F2845" i="24"/>
  <c r="F2846" i="24"/>
  <c r="F2847" i="24"/>
  <c r="F2848" i="24"/>
  <c r="F2849" i="24"/>
  <c r="F2850" i="24"/>
  <c r="F2851" i="24"/>
  <c r="F2852" i="24"/>
  <c r="F2853" i="24"/>
  <c r="F2854" i="24"/>
  <c r="F2855" i="24"/>
  <c r="F2856" i="24"/>
  <c r="F2857" i="24"/>
  <c r="F2858" i="24"/>
  <c r="F2859" i="24"/>
  <c r="F2860" i="24"/>
  <c r="F2861" i="24"/>
  <c r="F2862" i="24"/>
  <c r="F2863" i="24"/>
  <c r="F2864" i="24"/>
  <c r="F2865" i="24"/>
  <c r="F2866" i="24"/>
  <c r="F2867" i="24"/>
  <c r="F2868" i="24"/>
  <c r="F2869" i="24"/>
  <c r="F2870" i="24"/>
  <c r="F2871" i="24"/>
  <c r="F2872" i="24"/>
  <c r="F2873" i="24"/>
  <c r="F2874" i="24"/>
  <c r="F2875" i="24"/>
  <c r="F2876" i="24"/>
  <c r="F2877" i="24"/>
  <c r="F2878" i="24"/>
  <c r="F2879" i="24"/>
  <c r="F2880" i="24"/>
  <c r="F2881" i="24"/>
  <c r="F2882" i="24"/>
  <c r="F2883" i="24"/>
  <c r="F2884" i="24"/>
  <c r="F2885" i="24"/>
  <c r="F2886" i="24"/>
  <c r="F2887" i="24"/>
  <c r="F2888" i="24"/>
  <c r="F2889" i="24"/>
  <c r="F2890" i="24"/>
  <c r="F2891" i="24"/>
  <c r="F2892" i="24"/>
  <c r="F2893" i="24"/>
  <c r="F2894" i="24"/>
  <c r="F2895" i="24"/>
  <c r="F2896" i="24"/>
  <c r="F2897" i="24"/>
  <c r="F2898" i="24"/>
  <c r="F2899" i="24"/>
  <c r="F2900" i="24"/>
  <c r="F2901" i="24"/>
  <c r="F2902" i="24"/>
  <c r="F2903" i="24"/>
  <c r="F2904" i="24"/>
  <c r="F2905" i="24"/>
  <c r="F2906" i="24"/>
  <c r="F2907" i="24"/>
  <c r="F2908" i="24"/>
  <c r="F2909" i="24"/>
  <c r="F2910" i="24"/>
  <c r="F2911" i="24"/>
  <c r="F2912" i="24"/>
  <c r="F2913" i="24"/>
  <c r="F2914" i="24"/>
  <c r="F2915" i="24"/>
  <c r="F2916" i="24"/>
  <c r="F2917" i="24"/>
  <c r="F2918" i="24"/>
  <c r="F2919" i="24"/>
  <c r="F2920" i="24"/>
  <c r="F2921" i="24"/>
  <c r="F2922" i="24"/>
  <c r="F2923" i="24"/>
  <c r="F2924" i="24"/>
  <c r="F2925" i="24"/>
  <c r="F2926" i="24"/>
  <c r="F2927" i="24"/>
  <c r="F2928" i="24"/>
  <c r="F2929" i="24"/>
  <c r="F2930" i="24"/>
  <c r="F2931" i="24"/>
  <c r="F2932" i="24"/>
  <c r="F2933" i="24"/>
  <c r="F2934" i="24"/>
  <c r="F2935" i="24"/>
  <c r="F2936" i="24"/>
  <c r="F2937" i="24"/>
  <c r="F2938" i="24"/>
  <c r="F2939" i="24"/>
  <c r="F2940" i="24"/>
  <c r="F2941" i="24"/>
  <c r="F2942" i="24"/>
  <c r="F2943" i="24"/>
  <c r="F2944" i="24"/>
  <c r="F2945" i="24"/>
  <c r="F2946" i="24"/>
  <c r="F2947" i="24"/>
  <c r="F2948" i="24"/>
  <c r="F2949" i="24"/>
  <c r="F2950" i="24"/>
  <c r="F2951" i="24"/>
  <c r="F2952" i="24"/>
  <c r="F2953" i="24"/>
  <c r="F2954" i="24"/>
  <c r="F2955" i="24"/>
  <c r="F2956" i="24"/>
  <c r="F2957" i="24"/>
  <c r="F2958" i="24"/>
  <c r="F2959" i="24"/>
  <c r="F2960" i="24"/>
  <c r="F2961" i="24"/>
  <c r="F2962" i="24"/>
  <c r="F2963" i="24"/>
  <c r="F2964" i="24"/>
  <c r="F2965" i="24"/>
  <c r="F2966" i="24"/>
  <c r="F2967" i="24"/>
  <c r="F2968" i="24"/>
  <c r="F2969" i="24"/>
  <c r="F2970" i="24"/>
  <c r="F2971" i="24"/>
  <c r="F2972" i="24"/>
  <c r="F2973" i="24"/>
  <c r="F2974" i="24"/>
  <c r="F2975" i="24"/>
  <c r="F2976" i="24"/>
  <c r="F2977" i="24"/>
  <c r="F2978" i="24"/>
  <c r="F2979" i="24"/>
  <c r="F2980" i="24"/>
  <c r="F2981" i="24"/>
  <c r="F2982" i="24"/>
  <c r="F2983" i="24"/>
  <c r="F2984" i="24"/>
  <c r="F2985" i="24"/>
  <c r="F2986" i="24"/>
  <c r="F2987" i="24"/>
  <c r="F2988" i="24"/>
  <c r="F2989" i="24"/>
  <c r="F2990" i="24"/>
  <c r="F2991" i="24"/>
  <c r="F2992" i="24"/>
  <c r="F2993" i="24"/>
  <c r="F2994" i="24"/>
  <c r="F2995" i="24"/>
  <c r="F2996" i="24"/>
  <c r="F2997" i="24"/>
  <c r="F2998" i="24"/>
  <c r="F2999" i="24"/>
  <c r="F3000" i="24"/>
  <c r="F3001" i="24"/>
  <c r="F3002" i="24"/>
  <c r="F3003" i="24"/>
  <c r="F3004" i="24"/>
  <c r="F3005" i="24"/>
  <c r="F3006" i="24"/>
  <c r="F3007" i="24"/>
  <c r="F3008" i="24"/>
  <c r="F3009" i="24"/>
  <c r="F3010" i="24"/>
  <c r="F3011" i="24"/>
  <c r="F3012" i="24"/>
  <c r="F3013" i="24"/>
  <c r="F3014" i="24"/>
  <c r="F3015" i="24"/>
  <c r="F3016" i="24"/>
  <c r="F3017" i="24"/>
  <c r="F3018" i="24"/>
  <c r="F3019" i="24"/>
  <c r="F3020" i="24"/>
  <c r="F3021" i="24"/>
  <c r="F3022" i="24"/>
  <c r="F3023" i="24"/>
  <c r="F3024" i="24"/>
  <c r="F3025" i="24"/>
  <c r="F3026" i="24"/>
  <c r="F3027" i="24"/>
  <c r="F3028" i="24"/>
  <c r="F3029" i="24"/>
  <c r="F3030" i="24"/>
  <c r="F3031" i="24"/>
  <c r="F3032" i="24"/>
  <c r="F3033" i="24"/>
  <c r="F3034" i="24"/>
  <c r="F3035" i="24"/>
  <c r="F3036" i="24"/>
  <c r="F3037" i="24"/>
  <c r="F3038" i="24"/>
  <c r="F3039" i="24"/>
  <c r="F3040" i="24"/>
  <c r="F3041" i="24"/>
  <c r="F3042" i="24"/>
  <c r="F3043" i="24"/>
  <c r="F3044" i="24"/>
  <c r="F3045" i="24"/>
  <c r="F3046" i="24"/>
  <c r="F3047" i="24"/>
  <c r="F3048" i="24"/>
  <c r="F3049" i="24"/>
  <c r="F3050" i="24"/>
  <c r="F3051" i="24"/>
  <c r="F3052" i="24"/>
  <c r="F3053" i="24"/>
  <c r="F3054" i="24"/>
  <c r="F3055" i="24"/>
  <c r="F3056" i="24"/>
  <c r="F3057" i="24"/>
  <c r="F3058" i="24"/>
  <c r="F3059" i="24"/>
  <c r="F3060" i="24"/>
  <c r="F3061" i="24"/>
  <c r="F3062" i="24"/>
  <c r="F3063" i="24"/>
  <c r="F3064" i="24"/>
  <c r="F3065" i="24"/>
  <c r="F3066" i="24"/>
  <c r="F3067" i="24"/>
  <c r="F3068" i="24"/>
  <c r="F3069" i="24"/>
  <c r="F3070" i="24"/>
  <c r="F3071" i="24"/>
  <c r="F3072" i="24"/>
  <c r="F3073" i="24"/>
  <c r="F3074" i="24"/>
  <c r="F3075" i="24"/>
  <c r="F3076" i="24"/>
  <c r="F3077" i="24"/>
  <c r="F3078" i="24"/>
  <c r="F3079" i="24"/>
  <c r="F3080" i="24"/>
  <c r="F3081" i="24"/>
  <c r="F3082" i="24"/>
  <c r="F3083" i="24"/>
  <c r="F3084" i="24"/>
  <c r="F3085" i="24"/>
  <c r="F3086" i="24"/>
  <c r="F3087" i="24"/>
  <c r="F3088" i="24"/>
  <c r="F3089" i="24"/>
  <c r="F3090" i="24"/>
  <c r="F3091" i="24"/>
  <c r="F3092" i="24"/>
  <c r="F3093" i="24"/>
  <c r="F3094" i="24"/>
  <c r="F3095" i="24"/>
  <c r="F3096" i="24"/>
  <c r="F3097" i="24"/>
  <c r="F3098" i="24"/>
  <c r="F3099" i="24"/>
  <c r="F3100" i="24"/>
  <c r="F3101" i="24"/>
  <c r="F3102" i="24"/>
  <c r="F3103" i="24"/>
  <c r="F3104" i="24"/>
  <c r="F3105" i="24"/>
  <c r="F3106" i="24"/>
  <c r="F3107" i="24"/>
  <c r="F3108" i="24"/>
  <c r="F3109" i="24"/>
  <c r="F3110" i="24"/>
  <c r="F3111" i="24"/>
  <c r="F3112" i="24"/>
  <c r="F3113" i="24"/>
  <c r="F3114" i="24"/>
  <c r="F3115" i="24"/>
  <c r="F3116" i="24"/>
  <c r="F3117" i="24"/>
  <c r="F3118" i="24"/>
  <c r="F3119" i="24"/>
  <c r="F3120" i="24"/>
  <c r="F3121" i="24"/>
  <c r="F3122" i="24"/>
  <c r="F3123" i="24"/>
  <c r="F3124" i="24"/>
  <c r="F3125" i="24"/>
  <c r="F3126" i="24"/>
  <c r="F3127" i="24"/>
  <c r="F3128" i="24"/>
  <c r="F3129" i="24"/>
  <c r="F3130" i="24"/>
  <c r="F3131" i="24"/>
  <c r="F3132" i="24"/>
  <c r="F3133" i="24"/>
  <c r="F3134" i="24"/>
  <c r="F3135" i="24"/>
  <c r="F3136" i="24"/>
  <c r="F3137" i="24"/>
  <c r="F3138" i="24"/>
  <c r="F3139" i="24"/>
  <c r="F3140" i="24"/>
  <c r="F3141" i="24"/>
  <c r="F3142" i="24"/>
  <c r="F3143" i="24"/>
  <c r="F3144" i="24"/>
  <c r="F3145" i="24"/>
  <c r="F3146" i="24"/>
  <c r="F3147" i="24"/>
  <c r="F3148" i="24"/>
  <c r="F3149" i="24"/>
  <c r="F3150" i="24"/>
  <c r="F3151" i="24"/>
  <c r="F3152" i="24"/>
  <c r="F3153" i="24"/>
  <c r="F3154" i="24"/>
  <c r="F3155" i="24"/>
  <c r="F3156" i="24"/>
  <c r="F3157" i="24"/>
  <c r="F3158" i="24"/>
  <c r="F3159" i="24"/>
  <c r="F3160" i="24"/>
  <c r="F3161" i="24"/>
  <c r="F3162" i="24"/>
  <c r="F3163" i="24"/>
  <c r="F3164" i="24"/>
  <c r="F3165" i="24"/>
  <c r="F3166" i="24"/>
  <c r="F3167" i="24"/>
  <c r="F3168" i="24"/>
  <c r="F3169" i="24"/>
  <c r="F3170" i="24"/>
  <c r="F3171" i="24"/>
  <c r="F3172" i="24"/>
  <c r="F3173" i="24"/>
  <c r="F3174" i="24"/>
  <c r="F3175" i="24"/>
  <c r="F3176" i="24"/>
  <c r="F3177" i="24"/>
  <c r="F3178" i="24"/>
  <c r="F3179" i="24"/>
  <c r="F3180" i="24"/>
  <c r="F3181" i="24"/>
  <c r="F3182" i="24"/>
  <c r="F3183" i="24"/>
  <c r="F3184" i="24"/>
  <c r="F3185" i="24"/>
  <c r="F3186" i="24"/>
  <c r="F3187" i="24"/>
  <c r="F3188" i="24"/>
  <c r="F3189" i="24"/>
  <c r="F3190" i="24"/>
  <c r="F3191" i="24"/>
  <c r="F3192" i="24"/>
  <c r="F3193" i="24"/>
  <c r="F3194" i="24"/>
  <c r="F3195" i="24"/>
  <c r="F3196" i="24"/>
  <c r="F3197" i="24"/>
  <c r="F3198" i="24"/>
  <c r="F3199" i="24"/>
  <c r="F3200" i="24"/>
  <c r="F3201" i="24"/>
  <c r="F3202" i="24"/>
  <c r="F3203" i="24"/>
  <c r="F3204" i="24"/>
  <c r="F3205" i="24"/>
  <c r="F3206" i="24"/>
  <c r="F3207" i="24"/>
  <c r="F3208" i="24"/>
  <c r="F3209" i="24"/>
  <c r="F3210" i="24"/>
  <c r="F3211" i="24"/>
  <c r="F3212" i="24"/>
  <c r="F3213" i="24"/>
  <c r="F3214" i="24"/>
  <c r="F3215" i="24"/>
  <c r="F3216" i="24"/>
  <c r="F3217" i="24"/>
  <c r="F3218" i="24"/>
  <c r="F3219" i="24"/>
  <c r="F3220" i="24"/>
  <c r="F3221" i="24"/>
  <c r="F3222" i="24"/>
  <c r="F3223" i="24"/>
  <c r="F3224" i="24"/>
  <c r="F3225" i="24"/>
  <c r="F3226" i="24"/>
  <c r="F3227" i="24"/>
  <c r="F3228" i="24"/>
  <c r="F3229" i="24"/>
  <c r="F3230" i="24"/>
  <c r="F3231" i="24"/>
  <c r="F3232" i="24"/>
  <c r="F3233" i="24"/>
  <c r="F3234" i="24"/>
  <c r="F3235" i="24"/>
  <c r="F3236" i="24"/>
  <c r="F3237" i="24"/>
  <c r="F3238" i="24"/>
  <c r="F3239" i="24"/>
  <c r="F3240" i="24"/>
  <c r="F3241" i="24"/>
  <c r="F3242" i="24"/>
  <c r="F3243" i="24"/>
  <c r="F3244" i="24"/>
  <c r="F3245" i="24"/>
  <c r="F3246" i="24"/>
  <c r="F3247" i="24"/>
  <c r="F3248" i="24"/>
  <c r="F3249" i="24"/>
  <c r="F3250" i="24"/>
  <c r="F3251" i="24"/>
  <c r="F3252" i="24"/>
  <c r="F3253" i="24"/>
  <c r="F3254" i="24"/>
  <c r="F3255" i="24"/>
  <c r="F3256" i="24"/>
  <c r="F3257" i="24"/>
  <c r="F3258" i="24"/>
  <c r="F3259" i="24"/>
  <c r="F3260" i="24"/>
  <c r="F3261" i="24"/>
  <c r="F3262" i="24"/>
  <c r="F3263" i="24"/>
  <c r="F3264" i="24"/>
  <c r="F3265" i="24"/>
  <c r="F3266" i="24"/>
  <c r="F3267" i="24"/>
  <c r="F3268" i="24"/>
  <c r="F3269" i="24"/>
  <c r="F3270" i="24"/>
  <c r="F3271" i="24"/>
  <c r="F3272" i="24"/>
  <c r="F3273" i="24"/>
  <c r="F3274" i="24"/>
  <c r="F3275" i="24"/>
  <c r="F3276" i="24"/>
  <c r="F3277" i="24"/>
  <c r="F3278" i="24"/>
  <c r="F3279" i="24"/>
  <c r="F3280" i="24"/>
  <c r="F3281" i="24"/>
  <c r="F3282" i="24"/>
  <c r="F3283" i="24"/>
  <c r="F3284" i="24"/>
  <c r="F3285" i="24"/>
  <c r="F3286" i="24"/>
  <c r="F3287" i="24"/>
  <c r="F3288" i="24"/>
  <c r="F3289" i="24"/>
  <c r="F3290" i="24"/>
  <c r="F3291" i="24"/>
  <c r="F3292" i="24"/>
  <c r="F3293" i="24"/>
  <c r="F3294" i="24"/>
  <c r="F3295" i="24"/>
  <c r="F3296" i="24"/>
  <c r="F3297" i="24"/>
  <c r="F3298" i="24"/>
  <c r="F3299" i="24"/>
  <c r="F3300" i="24"/>
  <c r="F3301" i="24"/>
  <c r="F3302" i="24"/>
  <c r="F3303" i="24"/>
  <c r="F3304" i="24"/>
  <c r="F3305" i="24"/>
  <c r="F3306" i="24"/>
  <c r="F3307" i="24"/>
  <c r="F3308" i="24"/>
  <c r="F3309" i="24"/>
  <c r="F3310" i="24"/>
  <c r="F3311" i="24"/>
  <c r="F3312" i="24"/>
  <c r="F3313" i="24"/>
  <c r="F3314" i="24"/>
  <c r="F3315" i="24"/>
  <c r="F3316" i="24"/>
  <c r="F3317" i="24"/>
  <c r="F3318" i="24"/>
  <c r="F3319" i="24"/>
  <c r="F3320" i="24"/>
  <c r="F3321" i="24"/>
  <c r="F3322" i="24"/>
  <c r="F3323" i="24"/>
  <c r="F3324" i="24"/>
  <c r="F3325" i="24"/>
  <c r="F3326" i="24"/>
  <c r="F3327" i="24"/>
  <c r="F3328" i="24"/>
  <c r="F3329" i="24"/>
  <c r="F3330" i="24"/>
  <c r="F3331" i="24"/>
  <c r="F3332" i="24"/>
  <c r="F3333" i="24"/>
  <c r="F3334" i="24"/>
  <c r="F3335" i="24"/>
  <c r="F3336" i="24"/>
  <c r="F3337" i="24"/>
  <c r="F3338" i="24"/>
  <c r="F3339" i="24"/>
  <c r="F3340" i="24"/>
  <c r="F3341" i="24"/>
  <c r="F3342" i="24"/>
  <c r="F3343" i="24"/>
  <c r="F3344" i="24"/>
  <c r="F3345" i="24"/>
  <c r="F3346" i="24"/>
  <c r="F3347" i="24"/>
  <c r="F3348" i="24"/>
  <c r="F3349" i="24"/>
  <c r="F3350" i="24"/>
  <c r="F3351" i="24"/>
  <c r="F3352" i="24"/>
  <c r="F3353" i="24"/>
  <c r="F3354" i="24"/>
  <c r="F3355" i="24"/>
  <c r="F3356" i="24"/>
  <c r="F3357" i="24"/>
  <c r="F3358" i="24"/>
  <c r="F3359" i="24"/>
  <c r="F3360" i="24"/>
  <c r="F3361" i="24"/>
  <c r="F3362" i="24"/>
  <c r="F3363" i="24"/>
  <c r="F3364" i="24"/>
  <c r="F3365" i="24"/>
  <c r="F3366" i="24"/>
  <c r="F3367" i="24"/>
  <c r="F3368" i="24"/>
  <c r="F3369" i="24"/>
  <c r="F3370" i="24"/>
  <c r="F3371" i="24"/>
  <c r="F3372" i="24"/>
  <c r="F3373" i="24"/>
  <c r="F3374" i="24"/>
  <c r="F3375" i="24"/>
  <c r="F3376" i="24"/>
  <c r="F3377" i="24"/>
  <c r="F3378" i="24"/>
  <c r="F3379" i="24"/>
  <c r="F3380" i="24"/>
  <c r="F3381" i="24"/>
  <c r="F3382" i="24"/>
  <c r="F3383" i="24"/>
  <c r="F3384" i="24"/>
  <c r="F3385" i="24"/>
  <c r="F3386" i="24"/>
  <c r="F3387" i="24"/>
  <c r="F3388" i="24"/>
  <c r="F3389" i="24"/>
  <c r="F3390" i="24"/>
  <c r="F3391" i="24"/>
  <c r="F3392" i="24"/>
  <c r="F3393" i="24"/>
  <c r="F3394" i="24"/>
  <c r="F3395" i="24"/>
  <c r="F3396" i="24"/>
  <c r="F3397" i="24"/>
  <c r="F3398" i="24"/>
  <c r="F3399" i="24"/>
  <c r="F3400" i="24"/>
  <c r="F3401" i="24"/>
  <c r="F3402" i="24"/>
  <c r="F3403" i="24"/>
  <c r="F3404" i="24"/>
  <c r="F3405" i="24"/>
  <c r="F3406" i="24"/>
  <c r="F3407" i="24"/>
  <c r="F3408" i="24"/>
  <c r="F3409" i="24"/>
  <c r="F3410" i="24"/>
  <c r="F3411" i="24"/>
  <c r="F3412" i="24"/>
  <c r="F3413" i="24"/>
  <c r="F3414" i="24"/>
  <c r="F3415" i="24"/>
  <c r="F3416" i="24"/>
  <c r="F3417" i="24"/>
  <c r="F3418" i="24"/>
  <c r="F3419" i="24"/>
  <c r="F3420" i="24"/>
  <c r="F3421" i="24"/>
  <c r="F3422" i="24"/>
  <c r="F3423" i="24"/>
  <c r="F3424" i="24"/>
  <c r="F3425" i="24"/>
  <c r="F3426" i="24"/>
  <c r="F3427" i="24"/>
  <c r="F3428" i="24"/>
  <c r="F3429" i="24"/>
  <c r="F3430" i="24"/>
  <c r="F3431" i="24"/>
  <c r="F3432" i="24"/>
  <c r="F3433" i="24"/>
  <c r="F3434" i="24"/>
  <c r="F3435" i="24"/>
  <c r="F3436" i="24"/>
  <c r="F3437" i="24"/>
  <c r="F3438" i="24"/>
  <c r="F3439" i="24"/>
  <c r="F3440" i="24"/>
  <c r="F3441" i="24"/>
  <c r="F3442" i="24"/>
  <c r="F3443" i="24"/>
  <c r="F3444" i="24"/>
  <c r="F3445" i="24"/>
  <c r="F3446" i="24"/>
  <c r="F3447" i="24"/>
  <c r="F3448" i="24"/>
  <c r="F3449" i="24"/>
  <c r="F3450" i="24"/>
  <c r="F3451" i="24"/>
  <c r="F3452" i="24"/>
  <c r="F3453" i="24"/>
  <c r="F3454" i="24"/>
  <c r="F3455" i="24"/>
  <c r="F3456" i="24"/>
  <c r="F3457" i="24"/>
  <c r="F3458" i="24"/>
  <c r="F3459" i="24"/>
  <c r="F3460" i="24"/>
  <c r="F3461" i="24"/>
  <c r="F3462" i="24"/>
  <c r="F3463" i="24"/>
  <c r="F3464" i="24"/>
  <c r="F3465" i="24"/>
  <c r="F3466" i="24"/>
  <c r="F3467" i="24"/>
  <c r="F3468" i="24"/>
  <c r="F3469" i="24"/>
  <c r="F3470" i="24"/>
  <c r="F3471" i="24"/>
  <c r="F3472" i="24"/>
  <c r="F3473" i="24"/>
  <c r="F3474" i="24"/>
  <c r="F3475" i="24"/>
  <c r="F3476" i="24"/>
  <c r="F3477" i="24"/>
  <c r="F3478" i="24"/>
  <c r="F3479" i="24"/>
  <c r="F3480" i="24"/>
  <c r="F3481" i="24"/>
  <c r="F3482" i="24"/>
  <c r="F3483" i="24"/>
  <c r="F3484" i="24"/>
  <c r="F3485" i="24"/>
  <c r="F3486" i="24"/>
  <c r="F3487" i="24"/>
  <c r="F3488" i="24"/>
  <c r="F3489" i="24"/>
  <c r="F3490" i="24"/>
  <c r="F3491" i="24"/>
  <c r="F3492" i="24"/>
  <c r="F3493" i="24"/>
  <c r="F3494" i="24"/>
  <c r="F3495" i="24"/>
  <c r="F3496" i="24"/>
  <c r="F3497" i="24"/>
  <c r="F3498" i="24"/>
  <c r="F3499" i="24"/>
  <c r="F3500" i="24"/>
  <c r="F3501" i="24"/>
  <c r="F3502" i="24"/>
  <c r="F3503" i="24"/>
  <c r="F3504" i="24"/>
  <c r="F3505" i="24"/>
  <c r="F3506" i="24"/>
  <c r="F3507" i="24"/>
  <c r="F3508" i="24"/>
  <c r="F3509" i="24"/>
  <c r="F3510" i="24"/>
  <c r="F3511" i="24"/>
  <c r="F3512" i="24"/>
  <c r="F3513" i="24"/>
  <c r="F3514" i="24"/>
  <c r="F3515" i="24"/>
  <c r="F3516" i="24"/>
  <c r="F3517" i="24"/>
  <c r="F3518" i="24"/>
  <c r="F3519" i="24"/>
  <c r="F3520" i="24"/>
  <c r="F3521" i="24"/>
  <c r="F3522" i="24"/>
  <c r="F3523" i="24"/>
  <c r="F3524" i="24"/>
  <c r="F3525" i="24"/>
  <c r="F3526" i="24"/>
  <c r="F3527" i="24"/>
  <c r="F3528" i="24"/>
  <c r="F3529" i="24"/>
  <c r="F3530" i="24"/>
  <c r="F3531" i="24"/>
  <c r="F3532" i="24"/>
  <c r="F3533" i="24"/>
  <c r="F3534" i="24"/>
  <c r="F3535" i="24"/>
  <c r="F3536" i="24"/>
  <c r="F3537" i="24"/>
  <c r="F3538" i="24"/>
  <c r="F3539" i="24"/>
  <c r="F3540" i="24"/>
  <c r="F3541" i="24"/>
  <c r="F3542" i="24"/>
  <c r="F3543" i="24"/>
  <c r="F3544" i="24"/>
  <c r="F3545" i="24"/>
  <c r="F3546" i="24"/>
  <c r="F3547" i="24"/>
  <c r="F3548" i="24"/>
  <c r="F3549" i="24"/>
  <c r="F3550" i="24"/>
  <c r="F3551" i="24"/>
  <c r="F3552" i="24"/>
  <c r="F3553" i="24"/>
  <c r="F3554" i="24"/>
  <c r="F3555" i="24"/>
  <c r="F3556" i="24"/>
  <c r="F3557" i="24"/>
  <c r="F3558" i="24"/>
  <c r="F3559" i="24"/>
  <c r="F3560" i="24"/>
  <c r="F3561" i="24"/>
  <c r="F3562" i="24"/>
  <c r="F3563" i="24"/>
  <c r="F3564" i="24"/>
  <c r="F3565" i="24"/>
  <c r="F3566" i="24"/>
  <c r="F3567" i="24"/>
  <c r="F3568" i="24"/>
  <c r="F3569" i="24"/>
  <c r="F3570" i="24"/>
  <c r="F3571" i="24"/>
  <c r="F3572" i="24"/>
  <c r="F3573" i="24"/>
  <c r="F3574" i="24"/>
  <c r="F3575" i="24"/>
  <c r="F3576" i="24"/>
  <c r="F3577" i="24"/>
  <c r="F3578" i="24"/>
  <c r="F3579" i="24"/>
  <c r="F3580" i="24"/>
  <c r="F3581" i="24"/>
  <c r="F3582" i="24"/>
  <c r="F3583" i="24"/>
  <c r="F3584" i="24"/>
  <c r="F3585" i="24"/>
  <c r="F3586" i="24"/>
  <c r="F3587" i="24"/>
  <c r="F3588" i="24"/>
  <c r="F3589" i="24"/>
  <c r="F3590" i="24"/>
  <c r="F3591" i="24"/>
  <c r="F3592" i="24"/>
  <c r="F3593" i="24"/>
  <c r="F3594" i="24"/>
  <c r="F3595" i="24"/>
  <c r="F3596" i="24"/>
  <c r="F3597" i="24"/>
  <c r="F3598" i="24"/>
  <c r="F3599" i="24"/>
  <c r="F3600" i="24"/>
  <c r="F3601" i="24"/>
  <c r="F3602" i="24"/>
  <c r="F3603" i="24"/>
  <c r="F3604" i="24"/>
  <c r="F3605" i="24"/>
  <c r="F3606" i="24"/>
  <c r="F3607" i="24"/>
  <c r="F3608" i="24"/>
  <c r="F3609" i="24"/>
  <c r="F3610" i="24"/>
  <c r="F3611" i="24"/>
  <c r="F3612" i="24"/>
  <c r="F3613" i="24"/>
  <c r="F3614" i="24"/>
  <c r="F3615" i="24"/>
  <c r="F3616" i="24"/>
  <c r="F3617" i="24"/>
  <c r="F3618" i="24"/>
  <c r="F3619" i="24"/>
  <c r="F3620" i="24"/>
  <c r="F3621" i="24"/>
  <c r="F3622" i="24"/>
  <c r="F3623" i="24"/>
  <c r="F3624" i="24"/>
  <c r="F3625" i="24"/>
  <c r="F3626" i="24"/>
  <c r="F3627" i="24"/>
  <c r="F3628" i="24"/>
  <c r="F3629" i="24"/>
  <c r="F3630" i="24"/>
  <c r="F3631" i="24"/>
  <c r="F3632" i="24"/>
  <c r="F3633" i="24"/>
  <c r="F3634" i="24"/>
  <c r="F3635" i="24"/>
  <c r="F3636" i="24"/>
  <c r="F3637" i="24"/>
  <c r="F3638" i="24"/>
  <c r="F3639" i="24"/>
  <c r="F3640" i="24"/>
  <c r="F3641" i="24"/>
  <c r="F3642" i="24"/>
  <c r="F3643" i="24"/>
  <c r="F3644" i="24"/>
  <c r="F3645" i="24"/>
  <c r="F3646" i="24"/>
  <c r="F3647" i="24"/>
  <c r="F3648" i="24"/>
  <c r="F3649" i="24"/>
  <c r="F3650" i="24"/>
  <c r="F3651" i="24"/>
  <c r="F3652" i="24"/>
  <c r="F3653" i="24"/>
  <c r="F3654" i="24"/>
  <c r="F3655" i="24"/>
  <c r="F3656" i="24"/>
  <c r="F3657" i="24"/>
  <c r="F3658" i="24"/>
  <c r="F3659" i="24"/>
  <c r="F3660" i="24"/>
  <c r="F3661" i="24"/>
  <c r="F3662" i="24"/>
  <c r="F3663" i="24"/>
  <c r="F3664" i="24"/>
  <c r="F3665" i="24"/>
  <c r="F3666" i="24"/>
  <c r="F3667" i="24"/>
  <c r="F3668" i="24"/>
  <c r="F3669" i="24"/>
  <c r="F3670" i="24"/>
  <c r="F3671" i="24"/>
  <c r="F3672" i="24"/>
  <c r="F3673" i="24"/>
  <c r="F3674" i="24"/>
  <c r="F3675" i="24"/>
  <c r="F3676" i="24"/>
  <c r="F3677" i="24"/>
  <c r="F3678" i="24"/>
  <c r="F3679" i="24"/>
  <c r="F3680" i="24"/>
  <c r="F3681" i="24"/>
  <c r="F3682" i="24"/>
  <c r="F3683" i="24"/>
  <c r="F3684" i="24"/>
  <c r="F3685" i="24"/>
  <c r="F3686" i="24"/>
  <c r="F3687" i="24"/>
  <c r="F3688" i="24"/>
  <c r="F3689" i="24"/>
  <c r="F3690" i="24"/>
  <c r="F3691" i="24"/>
  <c r="F3692" i="24"/>
  <c r="F3693" i="24"/>
  <c r="F3694" i="24"/>
  <c r="F3695" i="24"/>
  <c r="F3696" i="24"/>
  <c r="F3697" i="24"/>
  <c r="F3698" i="24"/>
  <c r="F3699" i="24"/>
  <c r="F3700" i="24"/>
  <c r="F3701" i="24"/>
  <c r="F3702" i="24"/>
  <c r="F3703" i="24"/>
  <c r="F3704" i="24"/>
  <c r="F3705" i="24"/>
  <c r="F3706" i="24"/>
  <c r="F3707" i="24"/>
  <c r="F3708" i="24"/>
  <c r="F3709" i="24"/>
  <c r="F3710" i="24"/>
  <c r="F3711" i="24"/>
  <c r="F3712" i="24"/>
  <c r="F3713" i="24"/>
  <c r="F3714" i="24"/>
  <c r="F3715" i="24"/>
  <c r="F3716" i="24"/>
  <c r="F3717" i="24"/>
  <c r="F3718" i="24"/>
  <c r="F3719" i="24"/>
  <c r="F3720" i="24"/>
  <c r="F3721" i="24"/>
  <c r="F3722" i="24"/>
  <c r="F3723" i="24"/>
  <c r="F3724" i="24"/>
  <c r="F3725" i="24"/>
  <c r="F3726" i="24"/>
  <c r="F3727" i="24"/>
  <c r="F3728" i="24"/>
  <c r="F3729" i="24"/>
  <c r="F3730" i="24"/>
  <c r="F3731" i="24"/>
  <c r="F3732" i="24"/>
  <c r="F3733" i="24"/>
  <c r="F3734" i="24"/>
  <c r="F3735" i="24"/>
  <c r="F3736" i="24"/>
  <c r="F3737" i="24"/>
  <c r="F3738" i="24"/>
  <c r="F3739" i="24"/>
  <c r="F3740" i="24"/>
  <c r="F3741" i="24"/>
  <c r="F3742" i="24"/>
  <c r="F3743" i="24"/>
  <c r="F3744" i="24"/>
  <c r="F3745" i="24"/>
  <c r="F3746" i="24"/>
  <c r="F3747" i="24"/>
  <c r="F3748" i="24"/>
  <c r="F3749" i="24"/>
  <c r="F3750" i="24"/>
  <c r="F3751" i="24"/>
  <c r="F3752" i="24"/>
  <c r="F3753" i="24"/>
  <c r="F3754" i="24"/>
  <c r="F3755" i="24"/>
  <c r="F3756" i="24"/>
  <c r="F3757" i="24"/>
  <c r="F3758" i="24"/>
  <c r="F3759" i="24"/>
  <c r="F3760" i="24"/>
  <c r="F3761" i="24"/>
  <c r="F3762" i="24"/>
  <c r="F3763" i="24"/>
  <c r="F3764" i="24"/>
  <c r="F3765" i="24"/>
  <c r="F3766" i="24"/>
  <c r="F3767" i="24"/>
  <c r="F3768" i="24"/>
  <c r="F3769" i="24"/>
  <c r="F3770" i="24"/>
  <c r="F3771" i="24"/>
  <c r="F3772" i="24"/>
  <c r="F3773" i="24"/>
  <c r="F3774" i="24"/>
  <c r="F3775" i="24"/>
  <c r="F3776" i="24"/>
  <c r="F3777" i="24"/>
  <c r="F3778" i="24"/>
  <c r="F3779" i="24"/>
  <c r="F3780" i="24"/>
  <c r="F3781" i="24"/>
  <c r="F3782" i="24"/>
  <c r="F3783" i="24"/>
  <c r="F3784" i="24"/>
  <c r="F3785" i="24"/>
  <c r="F3786" i="24"/>
  <c r="F3787" i="24"/>
  <c r="F3788" i="24"/>
  <c r="F3789" i="24"/>
  <c r="F3790" i="24"/>
  <c r="F3791" i="24"/>
  <c r="F3792" i="24"/>
  <c r="F3793" i="24"/>
  <c r="F3794" i="24"/>
  <c r="F3795" i="24"/>
  <c r="F3796" i="24"/>
  <c r="F3797" i="24"/>
  <c r="F3798" i="24"/>
  <c r="F3799" i="24"/>
  <c r="F3800" i="24"/>
  <c r="F3801" i="24"/>
  <c r="F3802" i="24"/>
  <c r="F3803" i="24"/>
  <c r="F3804" i="24"/>
  <c r="F3805" i="24"/>
  <c r="F3806" i="24"/>
  <c r="F3807" i="24"/>
  <c r="F3808" i="24"/>
  <c r="F3809" i="24"/>
  <c r="F3810" i="24"/>
  <c r="F3811" i="24"/>
  <c r="F3812" i="24"/>
  <c r="F3813" i="24"/>
  <c r="F3814" i="24"/>
  <c r="F3815" i="24"/>
  <c r="F3816" i="24"/>
  <c r="F3817" i="24"/>
  <c r="F3818" i="24"/>
  <c r="F3819" i="24"/>
  <c r="F3820" i="24"/>
  <c r="F3821" i="24"/>
  <c r="F3822" i="24"/>
  <c r="F3823" i="24"/>
  <c r="F3824" i="24"/>
  <c r="F3825" i="24"/>
  <c r="F3826" i="24"/>
  <c r="F3827" i="24"/>
  <c r="F3828" i="24"/>
  <c r="F3829" i="24"/>
  <c r="F3830" i="24"/>
  <c r="F3831" i="24"/>
  <c r="F3832" i="24"/>
  <c r="F3833" i="24"/>
  <c r="F3834" i="24"/>
  <c r="F3835" i="24"/>
  <c r="F3836" i="24"/>
  <c r="F3837" i="24"/>
  <c r="F3838" i="24"/>
  <c r="F3839" i="24"/>
  <c r="F3840" i="24"/>
  <c r="F3841" i="24"/>
  <c r="F3842" i="24"/>
  <c r="F3843" i="24"/>
  <c r="F3844" i="24"/>
  <c r="F3845" i="24"/>
  <c r="F3846" i="24"/>
  <c r="F3847" i="24"/>
  <c r="F3848" i="24"/>
  <c r="F3849" i="24"/>
  <c r="F3850" i="24"/>
  <c r="F3851" i="24"/>
  <c r="F3852" i="24"/>
  <c r="F3853" i="24"/>
  <c r="F3854" i="24"/>
  <c r="F3855" i="24"/>
  <c r="F3856" i="24"/>
  <c r="F3857" i="24"/>
  <c r="F3858" i="24"/>
  <c r="F3859" i="24"/>
  <c r="F3860" i="24"/>
  <c r="F3861" i="24"/>
  <c r="F3862" i="24"/>
  <c r="F3863" i="24"/>
  <c r="F3864" i="24"/>
  <c r="F3865" i="24"/>
  <c r="F3866" i="24"/>
  <c r="F3867" i="24"/>
  <c r="F3868" i="24"/>
  <c r="F3869" i="24"/>
  <c r="F3870" i="24"/>
  <c r="F3871" i="24"/>
  <c r="F3872" i="24"/>
  <c r="F3873" i="24"/>
  <c r="F3874" i="24"/>
  <c r="F3875" i="24"/>
  <c r="F3876" i="24"/>
  <c r="F3877" i="24"/>
  <c r="F3878" i="24"/>
  <c r="F3879" i="24"/>
  <c r="F3880" i="24"/>
  <c r="F3881" i="24"/>
  <c r="F3882" i="24"/>
  <c r="F3883" i="24"/>
  <c r="F3884" i="24"/>
  <c r="F3885" i="24"/>
  <c r="F3886" i="24"/>
  <c r="F3887" i="24"/>
  <c r="F3888" i="24"/>
  <c r="F3889" i="24"/>
  <c r="F3890" i="24"/>
  <c r="F3891" i="24"/>
  <c r="F3892" i="24"/>
  <c r="F3893" i="24"/>
  <c r="F3894" i="24"/>
  <c r="F3895" i="24"/>
  <c r="F3896" i="24"/>
  <c r="F3897" i="24"/>
  <c r="F3898" i="24"/>
  <c r="F3899" i="24"/>
  <c r="F3900" i="24"/>
  <c r="F3901" i="24"/>
  <c r="F3902" i="24"/>
  <c r="F3903" i="24"/>
  <c r="F3904" i="24"/>
  <c r="F3905" i="24"/>
  <c r="F3906" i="24"/>
  <c r="F3907" i="24"/>
  <c r="F3908" i="24"/>
  <c r="F3909" i="24"/>
  <c r="F3910" i="24"/>
  <c r="F3911" i="24"/>
  <c r="F3912" i="24"/>
  <c r="F3913" i="24"/>
  <c r="F3914" i="24"/>
  <c r="F3915" i="24"/>
  <c r="F3916" i="24"/>
  <c r="F3917" i="24"/>
  <c r="F3918" i="24"/>
  <c r="F3919" i="24"/>
  <c r="F3920" i="24"/>
  <c r="F3921" i="24"/>
  <c r="F3922" i="24"/>
  <c r="F3923" i="24"/>
  <c r="F3924" i="24"/>
  <c r="F3925" i="24"/>
  <c r="F3926" i="24"/>
  <c r="F3927" i="24"/>
  <c r="F3928" i="24"/>
  <c r="F3929" i="24"/>
  <c r="F3930" i="24"/>
  <c r="F3931" i="24"/>
  <c r="F3932" i="24"/>
  <c r="F3933" i="24"/>
  <c r="F3934" i="24"/>
  <c r="F3935" i="24"/>
  <c r="F3936" i="24"/>
  <c r="F3937" i="24"/>
  <c r="F3938" i="24"/>
  <c r="F3939" i="24"/>
  <c r="F3940" i="24"/>
  <c r="F3941" i="24"/>
  <c r="F3942" i="24"/>
  <c r="F3943" i="24"/>
  <c r="F3944" i="24"/>
  <c r="F3945" i="24"/>
  <c r="F3946" i="24"/>
  <c r="F3947" i="24"/>
  <c r="F3948" i="24"/>
  <c r="F3949" i="24"/>
  <c r="F3950" i="24"/>
  <c r="F3951" i="24"/>
  <c r="F3952" i="24"/>
  <c r="F3953" i="24"/>
  <c r="F3954" i="24"/>
  <c r="F3955" i="24"/>
  <c r="F3956" i="24"/>
  <c r="F3957" i="24"/>
  <c r="F3958" i="24"/>
  <c r="F3959" i="24"/>
  <c r="F3960" i="24"/>
  <c r="F3961" i="24"/>
  <c r="F3962" i="24"/>
  <c r="F3963" i="24"/>
  <c r="F3964" i="24"/>
  <c r="F3965" i="24"/>
  <c r="F3966" i="24"/>
  <c r="F3967" i="24"/>
  <c r="F3968" i="24"/>
  <c r="F3969" i="24"/>
  <c r="F3970" i="24"/>
  <c r="F3971" i="24"/>
  <c r="F3972" i="24"/>
  <c r="F3973" i="24"/>
  <c r="F3974" i="24"/>
  <c r="F3975" i="24"/>
  <c r="F3976" i="24"/>
  <c r="F3977" i="24"/>
  <c r="F3978" i="24"/>
  <c r="F3979" i="24"/>
  <c r="F3980" i="24"/>
  <c r="F3981" i="24"/>
  <c r="F3982" i="24"/>
  <c r="F3983" i="24"/>
  <c r="F3984" i="24"/>
  <c r="F3985" i="24"/>
  <c r="F3986" i="24"/>
  <c r="F3987" i="24"/>
  <c r="F3988" i="24"/>
  <c r="F3989" i="24"/>
  <c r="F3990" i="24"/>
  <c r="F3991" i="24"/>
  <c r="F3992" i="24"/>
  <c r="F3993" i="24"/>
  <c r="F3994" i="24"/>
  <c r="F3995" i="24"/>
  <c r="F3996" i="24"/>
  <c r="F3997" i="24"/>
  <c r="F3998" i="24"/>
  <c r="F3999" i="24"/>
  <c r="F4000" i="24"/>
  <c r="F4001" i="24"/>
  <c r="F4002" i="24"/>
  <c r="F4003" i="24"/>
  <c r="F4004" i="24"/>
  <c r="F4005" i="24"/>
  <c r="F4006" i="24"/>
  <c r="F4007" i="24"/>
  <c r="F4008" i="24"/>
  <c r="F4009" i="24"/>
  <c r="F4010" i="24"/>
  <c r="F4011" i="24"/>
  <c r="F4012" i="24"/>
  <c r="F4013" i="24"/>
  <c r="F4014" i="24"/>
  <c r="F4015" i="24"/>
  <c r="F4016" i="24"/>
  <c r="F4017" i="24"/>
  <c r="F4018" i="24"/>
  <c r="F4019" i="24"/>
  <c r="F4020" i="24"/>
  <c r="F4021" i="24"/>
  <c r="F4022" i="24"/>
  <c r="F4023" i="24"/>
  <c r="F4024" i="24"/>
  <c r="F4025" i="24"/>
  <c r="F4026" i="24"/>
  <c r="F4027" i="24"/>
  <c r="F4028" i="24"/>
  <c r="F4029" i="24"/>
  <c r="F4030" i="24"/>
  <c r="F4031" i="24"/>
  <c r="F4032" i="24"/>
  <c r="F4033" i="24"/>
  <c r="F4034" i="24"/>
  <c r="F4035" i="24"/>
  <c r="F4036" i="24"/>
  <c r="F4037" i="24"/>
  <c r="F4038" i="24"/>
  <c r="F4039" i="24"/>
  <c r="F4040" i="24"/>
  <c r="F4041" i="24"/>
  <c r="F4042" i="24"/>
  <c r="F4043" i="24"/>
  <c r="F4044" i="24"/>
  <c r="F4045" i="24"/>
  <c r="F4046" i="24"/>
  <c r="F4047" i="24"/>
  <c r="F4048" i="24"/>
  <c r="F4049" i="24"/>
  <c r="F4050" i="24"/>
  <c r="F4051" i="24"/>
  <c r="F4052" i="24"/>
  <c r="F4053" i="24"/>
  <c r="F4054" i="24"/>
  <c r="F4055" i="24"/>
  <c r="F4056" i="24"/>
  <c r="F4057" i="24"/>
  <c r="F4058" i="24"/>
  <c r="F4059" i="24"/>
  <c r="F4060" i="24"/>
  <c r="F4061" i="24"/>
  <c r="F4062" i="24"/>
  <c r="F4063" i="24"/>
  <c r="F4064" i="24"/>
  <c r="F4065" i="24"/>
  <c r="F4066" i="24"/>
  <c r="F4067" i="24"/>
  <c r="F4068" i="24"/>
  <c r="F4069" i="24"/>
  <c r="F4070" i="24"/>
  <c r="F4071" i="24"/>
  <c r="F4072" i="24"/>
  <c r="F4073" i="24"/>
  <c r="F4074" i="24"/>
  <c r="F4075" i="24"/>
  <c r="F4076" i="24"/>
  <c r="F4077" i="24"/>
  <c r="F4078" i="24"/>
  <c r="F4079" i="24"/>
  <c r="F4080" i="24"/>
  <c r="F4081" i="24"/>
  <c r="F4082" i="24"/>
  <c r="F4083" i="24"/>
  <c r="F4084" i="24"/>
  <c r="F4085" i="24"/>
  <c r="F4086" i="24"/>
  <c r="F4087" i="24"/>
  <c r="F4088" i="24"/>
  <c r="F4089" i="24"/>
  <c r="F4090" i="24"/>
  <c r="F4091" i="24"/>
  <c r="F4092" i="24"/>
  <c r="F4093" i="24"/>
  <c r="F4094" i="24"/>
  <c r="F4095" i="24"/>
  <c r="F4096" i="24"/>
  <c r="F4097" i="24"/>
  <c r="F4098" i="24"/>
  <c r="F4099" i="24"/>
  <c r="F4100" i="24"/>
  <c r="F4101" i="24"/>
  <c r="F4102" i="24"/>
  <c r="F4103" i="24"/>
  <c r="F4104" i="24"/>
  <c r="F4105" i="24"/>
  <c r="F4106" i="24"/>
  <c r="F4107" i="24"/>
  <c r="F4108" i="24"/>
  <c r="F4109" i="24"/>
  <c r="F4110" i="24"/>
  <c r="F4111" i="24"/>
  <c r="F4112" i="24"/>
  <c r="F4113" i="24"/>
  <c r="F4114" i="24"/>
  <c r="F4115" i="24"/>
  <c r="F4116" i="24"/>
  <c r="F4117" i="24"/>
  <c r="F4118" i="24"/>
  <c r="F4119" i="24"/>
  <c r="F4120" i="24"/>
  <c r="F4121" i="24"/>
  <c r="F4122" i="24"/>
  <c r="F4123" i="24"/>
  <c r="F4124" i="24"/>
  <c r="F4125" i="24"/>
  <c r="F4126" i="24"/>
  <c r="F4127" i="24"/>
  <c r="F4128" i="24"/>
  <c r="F4129" i="24"/>
  <c r="F4130" i="24"/>
  <c r="F4131" i="24"/>
  <c r="F4132" i="24"/>
  <c r="F4133" i="24"/>
  <c r="F4134" i="24"/>
  <c r="F4135" i="24"/>
  <c r="F4136" i="24"/>
  <c r="F4137" i="24"/>
  <c r="F4138" i="24"/>
  <c r="F4139" i="24"/>
  <c r="F4140" i="24"/>
  <c r="F4141" i="24"/>
  <c r="F4142" i="24"/>
  <c r="F4143" i="24"/>
  <c r="F4144" i="24"/>
  <c r="F4145" i="24"/>
  <c r="F4146" i="24"/>
  <c r="F4147" i="24"/>
  <c r="F4148" i="24"/>
  <c r="F4149" i="24"/>
  <c r="F4150" i="24"/>
  <c r="F4151" i="24"/>
  <c r="F4152" i="24"/>
  <c r="F4153" i="24"/>
  <c r="F4154" i="24"/>
  <c r="F4155" i="24"/>
  <c r="F4156" i="24"/>
  <c r="F4157" i="24"/>
  <c r="F4158" i="24"/>
  <c r="F4159" i="24"/>
  <c r="F4160" i="24"/>
  <c r="F4161" i="24"/>
  <c r="F4162" i="24"/>
  <c r="F4163" i="24"/>
  <c r="F4164" i="24"/>
  <c r="F4165" i="24"/>
  <c r="F4166" i="24"/>
  <c r="F4167" i="24"/>
  <c r="F4168" i="24"/>
  <c r="F4169" i="24"/>
  <c r="F4170" i="24"/>
  <c r="F4171" i="24"/>
  <c r="F4172" i="24"/>
  <c r="F4173" i="24"/>
  <c r="F4174" i="24"/>
  <c r="F4175" i="24"/>
  <c r="F4176" i="24"/>
  <c r="F4177" i="24"/>
  <c r="F4178" i="24"/>
  <c r="F4179" i="24"/>
  <c r="F4180" i="24"/>
  <c r="F4181" i="24"/>
  <c r="F4182" i="24"/>
  <c r="F4183" i="24"/>
  <c r="F4184" i="24"/>
  <c r="F4185" i="24"/>
  <c r="F4186" i="24"/>
  <c r="F4187" i="24"/>
  <c r="F4188" i="24"/>
  <c r="F4189" i="24"/>
  <c r="F4190" i="24"/>
  <c r="F4191" i="24"/>
  <c r="F4192" i="24"/>
  <c r="F4193" i="24"/>
  <c r="F4194" i="24"/>
  <c r="F4195" i="24"/>
  <c r="F4196" i="24"/>
  <c r="F4197" i="24"/>
  <c r="F4198" i="24"/>
  <c r="F4199" i="24"/>
  <c r="F4200" i="24"/>
  <c r="F4201" i="24"/>
  <c r="F4202" i="24"/>
  <c r="F4203" i="24"/>
  <c r="F4204" i="24"/>
  <c r="F4205" i="24"/>
  <c r="F4206" i="24"/>
  <c r="F4207" i="24"/>
  <c r="F4208" i="24"/>
  <c r="F4209" i="24"/>
  <c r="F4210" i="24"/>
  <c r="F4211" i="24"/>
  <c r="F4212" i="24"/>
  <c r="F4213" i="24"/>
  <c r="F4214" i="24"/>
  <c r="F4215" i="24"/>
  <c r="F4216" i="24"/>
  <c r="F4217" i="24"/>
  <c r="F4218" i="24"/>
  <c r="F4219" i="24"/>
  <c r="F4220" i="24"/>
  <c r="F4221" i="24"/>
  <c r="F4222" i="24"/>
  <c r="F4223" i="24"/>
  <c r="F4224" i="24"/>
  <c r="F4225" i="24"/>
  <c r="F4226" i="24"/>
  <c r="F4227" i="24"/>
  <c r="F4228" i="24"/>
  <c r="F4229" i="24"/>
  <c r="F4230" i="24"/>
  <c r="F4231" i="24"/>
  <c r="F4232" i="24"/>
  <c r="F4233" i="24"/>
  <c r="F4234" i="24"/>
  <c r="F4235" i="24"/>
  <c r="F4236" i="24"/>
  <c r="F4237" i="24"/>
  <c r="F4238" i="24"/>
  <c r="F4239" i="24"/>
  <c r="F4240" i="24"/>
  <c r="F4241" i="24"/>
  <c r="F4242" i="24"/>
  <c r="F4243" i="24"/>
  <c r="F4244" i="24"/>
  <c r="F4245" i="24"/>
  <c r="F4246" i="24"/>
  <c r="F4247" i="24"/>
  <c r="F4248" i="24"/>
  <c r="F4249" i="24"/>
  <c r="F4250" i="24"/>
  <c r="F4251" i="24"/>
  <c r="F4252" i="24"/>
  <c r="F4253" i="24"/>
  <c r="F4254" i="24"/>
  <c r="F4255" i="24"/>
  <c r="F4256" i="24"/>
  <c r="F4257" i="24"/>
  <c r="F4258" i="24"/>
  <c r="F4259" i="24"/>
  <c r="F4260" i="24"/>
  <c r="F4261" i="24"/>
  <c r="F4262" i="24"/>
  <c r="F4263" i="24"/>
  <c r="F4264" i="24"/>
  <c r="F4265" i="24"/>
  <c r="F4266" i="24"/>
  <c r="F4267" i="24"/>
  <c r="F4268" i="24"/>
  <c r="F4269" i="24"/>
  <c r="F4270" i="24"/>
  <c r="F4271" i="24"/>
  <c r="F4272" i="24"/>
  <c r="F4273" i="24"/>
  <c r="F4274" i="24"/>
  <c r="F4275" i="24"/>
  <c r="F4276" i="24"/>
  <c r="F4277" i="24"/>
  <c r="F4278" i="24"/>
  <c r="F4279" i="24"/>
  <c r="F4280" i="24"/>
  <c r="F4281" i="24"/>
  <c r="F4282" i="24"/>
  <c r="F4283" i="24"/>
  <c r="F4284" i="24"/>
  <c r="F4285" i="24"/>
  <c r="F4286" i="24"/>
  <c r="F4287" i="24"/>
  <c r="F4288" i="24"/>
  <c r="F4289" i="24"/>
  <c r="F4290" i="24"/>
  <c r="F4291" i="24"/>
  <c r="F4292" i="24"/>
  <c r="F4293" i="24"/>
  <c r="F4294" i="24"/>
  <c r="F4295" i="24"/>
  <c r="F4296" i="24"/>
  <c r="F4297" i="24"/>
  <c r="F4298" i="24"/>
  <c r="F4299" i="24"/>
  <c r="F4300" i="24"/>
  <c r="F4301" i="24"/>
  <c r="F4302" i="24"/>
  <c r="F4303" i="24"/>
  <c r="F4304" i="24"/>
  <c r="F4305" i="24"/>
  <c r="F4306" i="24"/>
  <c r="F4307" i="24"/>
  <c r="F4308" i="24"/>
  <c r="F4309" i="24"/>
  <c r="F4310" i="24"/>
  <c r="F4311" i="24"/>
  <c r="F4312" i="24"/>
  <c r="F4313" i="24"/>
  <c r="F4314" i="24"/>
  <c r="F4315" i="24"/>
  <c r="F4316" i="24"/>
  <c r="F4317" i="24"/>
  <c r="F4318" i="24"/>
  <c r="F4319" i="24"/>
  <c r="F4320" i="24"/>
  <c r="F4321" i="24"/>
  <c r="F4322" i="24"/>
  <c r="F4323" i="24"/>
  <c r="F4324" i="24"/>
  <c r="F4325" i="24"/>
  <c r="F4326" i="24"/>
  <c r="F4327" i="24"/>
  <c r="F4328" i="24"/>
  <c r="F4329" i="24"/>
  <c r="F4330" i="24"/>
  <c r="F4331" i="24"/>
  <c r="F4332" i="24"/>
  <c r="F4333" i="24"/>
  <c r="F4334" i="24"/>
  <c r="F4335" i="24"/>
  <c r="F4336" i="24"/>
  <c r="F4337" i="24"/>
  <c r="F4338" i="24"/>
  <c r="F4339" i="24"/>
  <c r="F4340" i="24"/>
  <c r="F4341" i="24"/>
  <c r="F4342" i="24"/>
  <c r="F4343" i="24"/>
  <c r="F4344" i="24"/>
  <c r="F4345" i="24"/>
  <c r="F4346" i="24"/>
  <c r="F4347" i="24"/>
  <c r="F4348" i="24"/>
  <c r="F4349" i="24"/>
  <c r="F4350" i="24"/>
  <c r="F4351" i="24"/>
  <c r="F4352" i="24"/>
  <c r="F4353" i="24"/>
  <c r="F4354" i="24"/>
  <c r="F4355" i="24"/>
  <c r="F4356" i="24"/>
  <c r="F4357" i="24"/>
  <c r="F4358" i="24"/>
  <c r="F4359" i="24"/>
  <c r="F4360" i="24"/>
  <c r="F4361" i="24"/>
  <c r="F4362" i="24"/>
  <c r="F4363" i="24"/>
  <c r="F4364" i="24"/>
  <c r="F4365" i="24"/>
  <c r="F4366" i="24"/>
  <c r="F4367" i="24"/>
  <c r="F4368" i="24"/>
  <c r="F4369" i="24"/>
  <c r="F4370" i="24"/>
  <c r="F4371" i="24"/>
  <c r="F4372" i="24"/>
  <c r="F4373" i="24"/>
  <c r="F4374" i="24"/>
  <c r="F4375" i="24"/>
  <c r="F4376" i="24"/>
  <c r="F4377" i="24"/>
  <c r="F4378" i="24"/>
  <c r="F4379" i="24"/>
  <c r="F4380" i="24"/>
  <c r="F4381" i="24"/>
  <c r="F4382" i="24"/>
  <c r="F4383" i="24"/>
  <c r="F4384" i="24"/>
  <c r="F4385" i="24"/>
  <c r="F4386" i="24"/>
  <c r="F4387" i="24"/>
  <c r="F4388" i="24"/>
  <c r="F4389" i="24"/>
  <c r="F4390" i="24"/>
  <c r="F4391" i="24"/>
  <c r="F4392" i="24"/>
  <c r="F4393" i="24"/>
  <c r="F4394" i="24"/>
  <c r="F4395" i="24"/>
  <c r="F4396" i="24"/>
  <c r="F4397" i="24"/>
  <c r="F4398" i="24"/>
  <c r="F4399" i="24"/>
  <c r="F4400" i="24"/>
  <c r="F4401" i="24"/>
  <c r="F4402" i="24"/>
  <c r="F4403" i="24"/>
  <c r="F4404" i="24"/>
  <c r="F4405" i="24"/>
  <c r="F4406" i="24"/>
  <c r="F4407" i="24"/>
  <c r="F4408" i="24"/>
  <c r="F4409" i="24"/>
  <c r="F4410" i="24"/>
  <c r="F4411" i="24"/>
  <c r="F4412" i="24"/>
  <c r="F4413" i="24"/>
  <c r="F4414" i="24"/>
  <c r="F4415" i="24"/>
  <c r="F4416" i="24"/>
  <c r="F4417" i="24"/>
  <c r="F4418" i="24"/>
  <c r="F4419" i="24"/>
  <c r="F4420" i="24"/>
  <c r="F4421" i="24"/>
  <c r="F4422" i="24"/>
  <c r="F4423" i="24"/>
  <c r="F4424" i="24"/>
  <c r="F4425" i="24"/>
  <c r="F4426" i="24"/>
  <c r="F4427" i="24"/>
  <c r="F4428" i="24"/>
  <c r="F4429" i="24"/>
  <c r="F4430" i="24"/>
  <c r="F4431" i="24"/>
  <c r="F4432" i="24"/>
  <c r="F4433" i="24"/>
  <c r="F4434" i="24"/>
  <c r="F4435" i="24"/>
  <c r="F4436" i="24"/>
  <c r="F4437" i="24"/>
  <c r="F4438" i="24"/>
  <c r="F4439" i="24"/>
  <c r="F4440" i="24"/>
  <c r="F4441" i="24"/>
  <c r="F4442" i="24"/>
  <c r="F4443" i="24"/>
  <c r="F4444" i="24"/>
  <c r="F4445" i="24"/>
  <c r="F4446" i="24"/>
  <c r="F4447" i="24"/>
  <c r="F4448" i="24"/>
  <c r="F4449" i="24"/>
  <c r="F4450" i="24"/>
  <c r="F4451" i="24"/>
  <c r="F4452" i="24"/>
  <c r="F4453" i="24"/>
  <c r="F4454" i="24"/>
  <c r="F4455" i="24"/>
  <c r="F4456" i="24"/>
  <c r="F4457" i="24"/>
  <c r="F4458" i="24"/>
  <c r="F4459" i="24"/>
  <c r="F4460" i="24"/>
  <c r="F4461" i="24"/>
  <c r="F4462" i="24"/>
  <c r="F4463" i="24"/>
  <c r="F4464" i="24"/>
  <c r="F4465" i="24"/>
  <c r="F4466" i="24"/>
  <c r="F4467" i="24"/>
  <c r="F4468" i="24"/>
  <c r="F4469" i="24"/>
  <c r="F4470" i="24"/>
  <c r="F4471" i="24"/>
  <c r="F4472" i="24"/>
  <c r="F4473" i="24"/>
  <c r="F4474" i="24"/>
  <c r="F4475" i="24"/>
  <c r="F4476" i="24"/>
  <c r="F4477" i="24"/>
  <c r="F4478" i="24"/>
  <c r="F4479" i="24"/>
  <c r="F4480" i="24"/>
  <c r="F4481" i="24"/>
  <c r="F4482" i="24"/>
  <c r="F4483" i="24"/>
  <c r="F4484" i="24"/>
  <c r="F4485" i="24"/>
  <c r="F4486" i="24"/>
  <c r="F4487" i="24"/>
  <c r="F4488" i="24"/>
  <c r="F4489" i="24"/>
  <c r="F4490" i="24"/>
  <c r="F4491" i="24"/>
  <c r="F4492" i="24"/>
  <c r="F4493" i="24"/>
  <c r="F4494" i="24"/>
  <c r="F4495" i="24"/>
  <c r="F4496" i="24"/>
  <c r="F4497" i="24"/>
  <c r="F4498" i="24"/>
  <c r="F4499" i="24"/>
  <c r="F4500" i="24"/>
  <c r="F4501" i="24"/>
  <c r="F4502" i="24"/>
  <c r="F4503" i="24"/>
  <c r="F4504" i="24"/>
  <c r="F4505" i="24"/>
  <c r="F4506" i="24"/>
  <c r="F4507" i="24"/>
  <c r="F4508" i="24"/>
  <c r="F4509" i="24"/>
  <c r="F4510" i="24"/>
  <c r="F4511" i="24"/>
  <c r="F4512" i="24"/>
  <c r="F4513" i="24"/>
  <c r="F4514" i="24"/>
  <c r="F4515" i="24"/>
  <c r="F4516" i="24"/>
  <c r="F4517" i="24"/>
  <c r="F4518" i="24"/>
  <c r="F4519" i="24"/>
  <c r="F4520" i="24"/>
  <c r="F4521" i="24"/>
  <c r="F4522" i="24"/>
  <c r="F4523" i="24"/>
  <c r="F4524" i="24"/>
  <c r="F4525" i="24"/>
  <c r="F4526" i="24"/>
  <c r="F4527" i="24"/>
  <c r="F4528" i="24"/>
  <c r="F4529" i="24"/>
  <c r="F4530" i="24"/>
  <c r="F4531" i="24"/>
  <c r="F4532" i="24"/>
  <c r="F4533" i="24"/>
  <c r="F4534" i="24"/>
  <c r="F4535" i="24"/>
  <c r="F4536" i="24"/>
  <c r="F4537" i="24"/>
  <c r="F4538" i="24"/>
  <c r="F4539" i="24"/>
  <c r="F4540" i="24"/>
  <c r="F4541" i="24"/>
  <c r="F4542" i="24"/>
  <c r="F4543" i="24"/>
  <c r="F4544" i="24"/>
  <c r="F4545" i="24"/>
  <c r="F4546" i="24"/>
  <c r="F4547" i="24"/>
  <c r="F4548" i="24"/>
  <c r="F4549" i="24"/>
  <c r="F4550" i="24"/>
  <c r="F4551" i="24"/>
  <c r="F4552" i="24"/>
  <c r="F4553" i="24"/>
  <c r="F4554" i="24"/>
  <c r="F4555" i="24"/>
  <c r="F4556" i="24"/>
  <c r="F4557" i="24"/>
  <c r="F4558" i="24"/>
  <c r="F4559" i="24"/>
  <c r="F4560" i="24"/>
  <c r="F4561" i="24"/>
  <c r="F4562" i="24"/>
  <c r="F4563" i="24"/>
  <c r="F4564" i="24"/>
  <c r="F4565" i="24"/>
  <c r="F4566" i="24"/>
  <c r="F4567" i="24"/>
  <c r="F4568" i="24"/>
  <c r="F4569" i="24"/>
  <c r="F4570" i="24"/>
  <c r="F4571" i="24"/>
  <c r="F4572" i="24"/>
  <c r="F4573" i="24"/>
  <c r="F4574" i="24"/>
  <c r="F4575" i="24"/>
  <c r="F4576" i="24"/>
  <c r="F4577" i="24"/>
  <c r="F4578" i="24"/>
  <c r="F4579" i="24"/>
  <c r="F4580" i="24"/>
  <c r="F4581" i="24"/>
  <c r="F4582" i="24"/>
  <c r="F4583" i="24"/>
  <c r="F4584" i="24"/>
  <c r="F4585" i="24"/>
  <c r="F4586" i="24"/>
  <c r="F4587" i="24"/>
  <c r="F4588" i="24"/>
  <c r="F4589" i="24"/>
  <c r="F4590" i="24"/>
  <c r="F4591" i="24"/>
  <c r="F4592" i="24"/>
  <c r="F4593" i="24"/>
  <c r="F4594" i="24"/>
  <c r="F4595" i="24"/>
  <c r="F4596" i="24"/>
  <c r="F4597" i="24"/>
  <c r="F4598" i="24"/>
  <c r="F4599" i="24"/>
  <c r="F4600" i="24"/>
  <c r="F4601" i="24"/>
  <c r="F4602" i="24"/>
  <c r="F4603" i="24"/>
  <c r="F4604" i="24"/>
  <c r="F4605" i="24"/>
  <c r="F4606" i="24"/>
  <c r="F4607" i="24"/>
  <c r="F4608" i="24"/>
  <c r="F4609" i="24"/>
  <c r="F4610" i="24"/>
  <c r="F4611" i="24"/>
  <c r="F4612" i="24"/>
  <c r="F4613" i="24"/>
  <c r="F4614" i="24"/>
  <c r="F4615" i="24"/>
  <c r="F4616" i="24"/>
  <c r="F4617" i="24"/>
  <c r="F4618" i="24"/>
  <c r="F4619" i="24"/>
  <c r="F4620" i="24"/>
  <c r="F4621" i="24"/>
  <c r="F4622" i="24"/>
  <c r="F4623" i="24"/>
  <c r="F4624" i="24"/>
  <c r="F4625" i="24"/>
  <c r="F4626" i="24"/>
  <c r="F4627" i="24"/>
  <c r="F4628" i="24"/>
  <c r="F4629" i="24"/>
  <c r="F4630" i="24"/>
  <c r="F4631" i="24"/>
  <c r="F4632" i="24"/>
  <c r="F4633" i="24"/>
  <c r="F4634" i="24"/>
  <c r="F4635" i="24"/>
  <c r="F4636" i="24"/>
  <c r="F4637" i="24"/>
  <c r="F4638" i="24"/>
  <c r="F4639" i="24"/>
  <c r="F4640" i="24"/>
  <c r="F4641" i="24"/>
  <c r="F4642" i="24"/>
  <c r="F4643" i="24"/>
  <c r="F4644" i="24"/>
  <c r="F4645" i="24"/>
  <c r="F4646" i="24"/>
  <c r="F4647" i="24"/>
  <c r="F4648" i="24"/>
  <c r="F4649" i="24"/>
  <c r="F4650" i="24"/>
  <c r="F4651" i="24"/>
  <c r="F4652" i="24"/>
  <c r="F4653" i="24"/>
  <c r="F4654" i="24"/>
  <c r="F4655" i="24"/>
  <c r="F4656" i="24"/>
  <c r="F4657" i="24"/>
  <c r="F4658" i="24"/>
  <c r="F4659" i="24"/>
  <c r="F4660" i="24"/>
  <c r="F4661" i="24"/>
  <c r="F4662" i="24"/>
  <c r="F4663" i="24"/>
  <c r="F4664" i="24"/>
  <c r="F4665" i="24"/>
  <c r="F4666" i="24"/>
  <c r="F4667" i="24"/>
  <c r="F4668" i="24"/>
  <c r="F4669" i="24"/>
  <c r="F4670" i="24"/>
  <c r="F4671" i="24"/>
  <c r="F4672" i="24"/>
  <c r="F4673" i="24"/>
  <c r="F4674" i="24"/>
  <c r="F4675" i="24"/>
  <c r="F4676" i="24"/>
  <c r="F4677" i="24"/>
  <c r="F4678" i="24"/>
  <c r="F4679" i="24"/>
  <c r="F4680" i="24"/>
  <c r="F4681" i="24"/>
  <c r="F4682" i="24"/>
  <c r="F4683" i="24"/>
  <c r="F4684" i="24"/>
  <c r="F4685" i="24"/>
  <c r="F4686" i="24"/>
  <c r="F4687" i="24"/>
  <c r="F4688" i="24"/>
  <c r="F4689" i="24"/>
  <c r="F4690" i="24"/>
  <c r="F4691" i="24"/>
  <c r="F4692" i="24"/>
  <c r="F4693" i="24"/>
  <c r="F4694" i="24"/>
  <c r="F4695" i="24"/>
  <c r="F4696" i="24"/>
  <c r="F4697" i="24"/>
  <c r="F4698" i="24"/>
  <c r="F4699" i="24"/>
  <c r="F4700" i="24"/>
  <c r="F4701" i="24"/>
  <c r="F4702" i="24"/>
  <c r="F4703" i="24"/>
  <c r="F4704" i="24"/>
  <c r="F4705" i="24"/>
  <c r="F4706" i="24"/>
  <c r="F4707" i="24"/>
  <c r="F4708" i="24"/>
  <c r="F4709" i="24"/>
  <c r="F4710" i="24"/>
  <c r="F4711" i="24"/>
  <c r="F4712" i="24"/>
  <c r="F4713" i="24"/>
  <c r="F4714" i="24"/>
  <c r="F4715" i="24"/>
  <c r="F4716" i="24"/>
  <c r="F4717" i="24"/>
  <c r="F4718" i="24"/>
  <c r="F4719" i="24"/>
  <c r="F4720" i="24"/>
  <c r="F4721" i="24"/>
  <c r="F4722" i="24"/>
  <c r="F4723" i="24"/>
  <c r="F4724" i="24"/>
  <c r="F4725" i="24"/>
  <c r="F4726" i="24"/>
  <c r="F4727" i="24"/>
  <c r="F4728" i="24"/>
  <c r="F4729" i="24"/>
  <c r="F4730" i="24"/>
  <c r="F4731" i="24"/>
  <c r="F4732" i="24"/>
  <c r="F4733" i="24"/>
  <c r="F4734" i="24"/>
  <c r="F4735" i="24"/>
  <c r="F4736" i="24"/>
  <c r="F4737" i="24"/>
  <c r="F4738" i="24"/>
  <c r="F4739" i="24"/>
  <c r="F4740" i="24"/>
  <c r="F4741" i="24"/>
  <c r="F4742" i="24"/>
  <c r="F4743" i="24"/>
  <c r="F4744" i="24"/>
  <c r="F4745" i="24"/>
  <c r="F4746" i="24"/>
  <c r="F4747" i="24"/>
  <c r="F4748" i="24"/>
  <c r="F4749" i="24"/>
  <c r="F4750" i="24"/>
  <c r="F4751" i="24"/>
  <c r="F4752" i="24"/>
  <c r="F4753" i="24"/>
  <c r="F4754" i="24"/>
  <c r="F4755" i="24"/>
  <c r="F4756" i="24"/>
  <c r="F4757" i="24"/>
  <c r="F4758" i="24"/>
  <c r="F4759" i="24"/>
  <c r="F4760" i="24"/>
  <c r="F4761" i="24"/>
  <c r="F4762" i="24"/>
  <c r="F4763" i="24"/>
  <c r="F4764" i="24"/>
  <c r="F4765" i="24"/>
  <c r="F4766" i="24"/>
  <c r="F4767" i="24"/>
  <c r="F4768" i="24"/>
  <c r="F4769" i="24"/>
  <c r="F4770" i="24"/>
  <c r="F4771" i="24"/>
  <c r="F4772" i="24"/>
  <c r="F4773" i="24"/>
  <c r="F4774" i="24"/>
  <c r="F4775" i="24"/>
  <c r="F4776" i="24"/>
  <c r="F4777" i="24"/>
  <c r="F4778" i="24"/>
  <c r="F4779" i="24"/>
  <c r="F4780" i="24"/>
  <c r="F4781" i="24"/>
  <c r="F4782" i="24"/>
  <c r="F4783" i="24"/>
  <c r="F4784" i="24"/>
  <c r="F4785" i="24"/>
  <c r="F4786" i="24"/>
  <c r="F4787" i="24"/>
  <c r="F4788" i="24"/>
  <c r="F4789" i="24"/>
  <c r="F4790" i="24"/>
  <c r="F4791" i="24"/>
  <c r="F4792" i="24"/>
  <c r="F4793" i="24"/>
  <c r="F4794" i="24"/>
  <c r="F4795" i="24"/>
  <c r="F4796" i="24"/>
  <c r="F4797" i="24"/>
  <c r="F4798" i="24"/>
  <c r="F4799" i="24"/>
  <c r="F4800" i="24"/>
  <c r="F4801" i="24"/>
  <c r="F4802" i="24"/>
  <c r="F4803" i="24"/>
  <c r="F4804" i="24"/>
  <c r="F4805" i="24"/>
  <c r="F4806" i="24"/>
  <c r="F4807" i="24"/>
  <c r="F4808" i="24"/>
  <c r="F4809" i="24"/>
  <c r="F4810" i="24"/>
  <c r="F4811" i="24"/>
  <c r="F4812" i="24"/>
  <c r="F4813" i="24"/>
  <c r="F4814" i="24"/>
  <c r="F4815" i="24"/>
  <c r="F4816" i="24"/>
  <c r="F4817" i="24"/>
  <c r="F4818" i="24"/>
  <c r="F4819" i="24"/>
  <c r="F4820" i="24"/>
  <c r="F4821" i="24"/>
  <c r="F4822" i="24"/>
  <c r="F4823" i="24"/>
  <c r="F4824" i="24"/>
  <c r="F4825" i="24"/>
  <c r="F4826" i="24"/>
  <c r="F4827" i="24"/>
  <c r="F4828" i="24"/>
  <c r="F4829" i="24"/>
  <c r="F4830" i="24"/>
  <c r="F4831" i="24"/>
  <c r="F4832" i="24"/>
  <c r="F4833" i="24"/>
  <c r="F4834" i="24"/>
  <c r="F4835" i="24"/>
  <c r="F4836" i="24"/>
  <c r="F4837" i="24"/>
  <c r="F4838" i="24"/>
  <c r="F4839" i="24"/>
  <c r="F4840" i="24"/>
  <c r="F4841" i="24"/>
  <c r="F4842" i="24"/>
  <c r="F4843" i="24"/>
  <c r="F4844" i="24"/>
  <c r="F4845" i="24"/>
  <c r="F4846" i="24"/>
  <c r="F4847" i="24"/>
  <c r="F4848" i="24"/>
  <c r="F4849" i="24"/>
  <c r="F4850" i="24"/>
  <c r="F4851" i="24"/>
  <c r="F4852" i="24"/>
  <c r="F4853" i="24"/>
  <c r="F4854" i="24"/>
  <c r="F4855" i="24"/>
  <c r="F4856" i="24"/>
  <c r="F4857" i="24"/>
  <c r="F4858" i="24"/>
  <c r="F4859" i="24"/>
  <c r="F4860" i="24"/>
  <c r="F4861" i="24"/>
  <c r="F4862" i="24"/>
  <c r="F4863" i="24"/>
  <c r="F4864" i="24"/>
  <c r="F4865" i="24"/>
  <c r="F4866" i="24"/>
  <c r="F4867" i="24"/>
  <c r="F4868" i="24"/>
  <c r="F4869" i="24"/>
  <c r="F4870" i="24"/>
  <c r="F4871" i="24"/>
  <c r="F4872" i="24"/>
  <c r="F4873" i="24"/>
  <c r="F4874" i="24"/>
  <c r="F4875" i="24"/>
  <c r="F4876" i="24"/>
  <c r="F4877" i="24"/>
  <c r="F4878" i="24"/>
  <c r="F4879" i="24"/>
  <c r="F4880" i="24"/>
  <c r="F4881" i="24"/>
  <c r="F4882" i="24"/>
  <c r="F4883" i="24"/>
  <c r="F4884" i="24"/>
  <c r="F4885" i="24"/>
  <c r="F4886" i="24"/>
  <c r="F4887" i="24"/>
  <c r="F4888" i="24"/>
  <c r="F4889" i="24"/>
  <c r="F4890" i="24"/>
  <c r="F4891" i="24"/>
  <c r="F4892" i="24"/>
  <c r="F4893" i="24"/>
  <c r="F4894" i="24"/>
  <c r="F4895" i="24"/>
  <c r="F4896" i="24"/>
  <c r="F4897" i="24"/>
  <c r="F4898" i="24"/>
  <c r="F4899" i="24"/>
  <c r="F4900" i="24"/>
  <c r="F4901" i="24"/>
  <c r="F4902" i="24"/>
  <c r="F4903" i="24"/>
  <c r="F4904" i="24"/>
  <c r="F4905" i="24"/>
  <c r="F4906" i="24"/>
  <c r="F4907" i="24"/>
  <c r="F4908" i="24"/>
  <c r="F4909" i="24"/>
  <c r="F4910" i="24"/>
  <c r="F4911" i="24"/>
  <c r="F4912" i="24"/>
  <c r="F4913" i="24"/>
  <c r="F4914" i="24"/>
  <c r="F4915" i="24"/>
  <c r="F4916" i="24"/>
  <c r="F4917" i="24"/>
  <c r="F4918" i="24"/>
  <c r="F4919" i="24"/>
  <c r="F4920" i="24"/>
  <c r="F4921" i="24"/>
  <c r="F4922" i="24"/>
  <c r="F4923" i="24"/>
  <c r="F4924" i="24"/>
  <c r="F4925" i="24"/>
  <c r="F4926" i="24"/>
  <c r="F4927" i="24"/>
  <c r="F4928" i="24"/>
  <c r="F4929" i="24"/>
  <c r="F4930" i="24"/>
  <c r="F4931" i="24"/>
  <c r="F4932" i="24"/>
  <c r="F4933" i="24"/>
  <c r="F4934" i="24"/>
  <c r="F4935" i="24"/>
  <c r="F4936" i="24"/>
  <c r="F4937" i="24"/>
  <c r="F4938" i="24"/>
  <c r="F4939" i="24"/>
  <c r="F4940" i="24"/>
  <c r="F4941" i="24"/>
  <c r="F4942" i="24"/>
  <c r="F4943" i="24"/>
  <c r="F4944" i="24"/>
  <c r="F4945" i="24"/>
  <c r="F4946" i="24"/>
  <c r="F4947" i="24"/>
  <c r="F4948" i="24"/>
  <c r="F4949" i="24"/>
  <c r="F4950" i="24"/>
  <c r="F4951" i="24"/>
  <c r="F4952" i="24"/>
  <c r="F4953" i="24"/>
  <c r="F4954" i="24"/>
  <c r="F4955" i="24"/>
  <c r="F4956" i="24"/>
  <c r="F4957" i="24"/>
  <c r="F4958" i="24"/>
  <c r="F4959" i="24"/>
  <c r="F4960" i="24"/>
  <c r="F4961" i="24"/>
  <c r="F4962" i="24"/>
  <c r="F4963" i="24"/>
  <c r="F4964" i="24"/>
  <c r="F4965" i="24"/>
  <c r="F4966" i="24"/>
  <c r="F4967" i="24"/>
  <c r="F4968" i="24"/>
  <c r="F4969" i="24"/>
  <c r="F4970" i="24"/>
  <c r="F4971" i="24"/>
  <c r="F4972" i="24"/>
  <c r="F4973" i="24"/>
  <c r="F4974" i="24"/>
  <c r="F4975" i="24"/>
  <c r="F4976" i="24"/>
  <c r="F4977" i="24"/>
  <c r="F4978" i="24"/>
  <c r="F4979" i="24"/>
  <c r="F4980" i="24"/>
  <c r="F4981" i="24"/>
  <c r="F4982" i="24"/>
  <c r="F4983" i="24"/>
  <c r="F4984" i="24"/>
  <c r="F4985" i="24"/>
  <c r="F4986" i="24"/>
  <c r="F4987" i="24"/>
  <c r="F4988" i="24"/>
  <c r="F4989" i="24"/>
  <c r="F4990" i="24"/>
  <c r="F4991" i="24"/>
  <c r="F4992" i="24"/>
  <c r="F4993" i="24"/>
  <c r="F4994" i="24"/>
  <c r="F4995" i="24"/>
  <c r="F4996" i="24"/>
  <c r="F4997" i="24"/>
  <c r="F4998" i="24"/>
  <c r="F4999" i="24"/>
  <c r="F5000" i="24"/>
  <c r="F5001" i="24"/>
  <c r="F5002" i="24"/>
  <c r="F5003" i="24"/>
  <c r="F5004" i="24"/>
  <c r="F5005" i="24"/>
  <c r="F5006" i="24"/>
  <c r="F5007" i="24"/>
  <c r="F5008" i="24"/>
  <c r="F5009" i="24"/>
  <c r="F5010" i="24"/>
  <c r="F5011" i="24"/>
  <c r="F5012" i="24"/>
  <c r="F5013" i="24"/>
  <c r="F5014" i="24"/>
  <c r="F5015" i="24"/>
  <c r="F5016" i="24"/>
  <c r="F5017" i="24"/>
  <c r="F5018" i="24"/>
  <c r="F5019" i="24"/>
  <c r="F5020" i="24"/>
  <c r="F5021" i="24"/>
  <c r="F5022" i="24"/>
  <c r="F5023" i="24"/>
  <c r="F5024" i="24"/>
  <c r="F5025" i="24"/>
  <c r="F5026" i="24"/>
  <c r="F5027" i="24"/>
  <c r="F5028" i="24"/>
  <c r="F5029" i="24"/>
  <c r="F5030" i="24"/>
  <c r="F5031" i="24"/>
  <c r="F5032" i="24"/>
  <c r="F5033" i="24"/>
  <c r="F5034" i="24"/>
  <c r="F5035" i="24"/>
  <c r="F5036" i="24"/>
  <c r="F5037" i="24"/>
  <c r="F5038" i="24"/>
  <c r="F5039" i="24"/>
  <c r="F5040" i="24"/>
  <c r="F5041" i="24"/>
  <c r="F5042" i="24"/>
  <c r="F5043" i="24"/>
  <c r="F5044" i="24"/>
  <c r="F5045" i="24"/>
  <c r="F5046" i="24"/>
  <c r="F5047" i="24"/>
  <c r="F5048" i="24"/>
  <c r="F5049" i="24"/>
  <c r="F5050" i="24"/>
  <c r="F5051" i="24"/>
  <c r="F5052" i="24"/>
  <c r="F5053" i="24"/>
  <c r="F5054" i="24"/>
  <c r="F5055" i="24"/>
  <c r="F5056" i="24"/>
  <c r="F5057" i="24"/>
  <c r="F5058" i="24"/>
  <c r="F5059" i="24"/>
  <c r="F5060" i="24"/>
  <c r="F5061" i="24"/>
  <c r="F5062" i="24"/>
  <c r="F5063" i="24"/>
  <c r="F5064" i="24"/>
  <c r="F5065" i="24"/>
  <c r="F5066" i="24"/>
  <c r="F5067" i="24"/>
  <c r="F5068" i="24"/>
  <c r="F5069" i="24"/>
  <c r="F5070" i="24"/>
  <c r="F5071" i="24"/>
  <c r="F5072" i="24"/>
  <c r="F5073" i="24"/>
  <c r="F5074" i="24"/>
  <c r="F5075" i="24"/>
  <c r="F5076" i="24"/>
  <c r="F5077" i="24"/>
  <c r="F5078" i="24"/>
  <c r="F5079" i="24"/>
  <c r="F5080" i="24"/>
  <c r="F5081" i="24"/>
  <c r="F5082" i="24"/>
  <c r="F5083" i="24"/>
  <c r="F5084" i="24"/>
  <c r="F5085" i="24"/>
  <c r="F5086" i="24"/>
  <c r="F5087" i="24"/>
  <c r="F5088" i="24"/>
  <c r="F5089" i="24"/>
  <c r="F5090" i="24"/>
  <c r="F5091" i="24"/>
  <c r="F5092" i="24"/>
  <c r="F5093" i="24"/>
  <c r="F5094" i="24"/>
  <c r="F5095" i="24"/>
  <c r="F5096" i="24"/>
  <c r="F5097" i="24"/>
  <c r="F5098" i="24"/>
  <c r="F5099" i="24"/>
  <c r="F5100" i="24"/>
  <c r="F5101" i="24"/>
  <c r="F5102" i="24"/>
  <c r="F5103" i="24"/>
  <c r="F5104" i="24"/>
  <c r="F5105" i="24"/>
  <c r="F5106" i="24"/>
  <c r="F5107" i="24"/>
  <c r="F5108" i="24"/>
  <c r="F5109" i="24"/>
  <c r="F5110" i="24"/>
  <c r="F5111" i="24"/>
  <c r="F5112" i="24"/>
  <c r="F5113" i="24"/>
  <c r="F5114" i="24"/>
  <c r="F5115" i="24"/>
  <c r="F5116" i="24"/>
  <c r="F5117" i="24"/>
  <c r="F5118" i="24"/>
  <c r="F5119" i="24"/>
  <c r="F5120" i="24"/>
  <c r="F5121" i="24"/>
  <c r="F5122" i="24"/>
  <c r="F5123" i="24"/>
  <c r="F5124" i="24"/>
  <c r="F5125" i="24"/>
  <c r="F5126" i="24"/>
  <c r="F5127" i="24"/>
  <c r="F5128" i="24"/>
  <c r="F5129" i="24"/>
  <c r="F5130" i="24"/>
  <c r="F5131" i="24"/>
  <c r="F5132" i="24"/>
  <c r="F5133" i="24"/>
  <c r="F5134" i="24"/>
  <c r="F5135" i="24"/>
  <c r="F5136" i="24"/>
  <c r="F5137" i="24"/>
  <c r="F5138" i="24"/>
  <c r="F5139" i="24"/>
  <c r="F5140" i="24"/>
  <c r="F5141" i="24"/>
  <c r="F5142" i="24"/>
  <c r="F5143" i="24"/>
  <c r="F5144" i="24"/>
  <c r="F5145" i="24"/>
  <c r="F5146" i="24"/>
  <c r="F5147" i="24"/>
  <c r="F5148" i="24"/>
  <c r="F5149" i="24"/>
  <c r="F5150" i="24"/>
  <c r="F5151" i="24"/>
  <c r="F5152" i="24"/>
  <c r="F5153" i="24"/>
  <c r="F5154" i="24"/>
  <c r="F5155" i="24"/>
  <c r="F5156" i="24"/>
  <c r="F5157" i="24"/>
  <c r="F5158" i="24"/>
  <c r="F5159" i="24"/>
  <c r="F5160" i="24"/>
  <c r="F5161" i="24"/>
  <c r="F5162" i="24"/>
  <c r="F5163" i="24"/>
  <c r="F5164" i="24"/>
  <c r="F5165" i="24"/>
  <c r="F5166" i="24"/>
  <c r="F5167" i="24"/>
  <c r="F5168" i="24"/>
  <c r="F5169" i="24"/>
  <c r="F5170" i="24"/>
  <c r="F5171" i="24"/>
  <c r="F5172" i="24"/>
  <c r="F5173" i="24"/>
  <c r="F5174" i="24"/>
  <c r="F5175" i="24"/>
  <c r="F5176" i="24"/>
  <c r="F5177" i="24"/>
  <c r="F5178" i="24"/>
  <c r="F5179" i="24"/>
  <c r="F5180" i="24"/>
  <c r="F5181" i="24"/>
  <c r="F5182" i="24"/>
  <c r="F5183" i="24"/>
  <c r="F5184" i="24"/>
  <c r="F5185" i="24"/>
  <c r="F5186" i="24"/>
  <c r="F5187" i="24"/>
  <c r="F5188" i="24"/>
  <c r="F5189" i="24"/>
  <c r="F5190" i="24"/>
  <c r="F5191" i="24"/>
  <c r="F5192" i="24"/>
  <c r="F5193" i="24"/>
  <c r="F5194" i="24"/>
  <c r="F5195" i="24"/>
  <c r="F5196" i="24"/>
  <c r="F5197" i="24"/>
  <c r="F5198" i="24"/>
  <c r="F5199" i="24"/>
  <c r="F5200" i="24"/>
  <c r="F5201" i="24"/>
  <c r="F5202" i="24"/>
  <c r="F5203" i="24"/>
  <c r="F5204" i="24"/>
  <c r="F5205" i="24"/>
  <c r="F5206" i="24"/>
  <c r="F5207" i="24"/>
  <c r="F5208" i="24"/>
  <c r="F5209" i="24"/>
  <c r="F5210" i="24"/>
  <c r="F5211" i="24"/>
  <c r="F5212" i="24"/>
  <c r="F5213" i="24"/>
  <c r="F5214" i="24"/>
  <c r="F5215" i="24"/>
  <c r="F5216" i="24"/>
  <c r="F5217" i="24"/>
  <c r="F5218" i="24"/>
  <c r="F5219" i="24"/>
  <c r="F5220" i="24"/>
  <c r="F5221" i="24"/>
  <c r="F5222" i="24"/>
  <c r="F5223" i="24"/>
  <c r="F5224" i="24"/>
  <c r="F5225" i="24"/>
  <c r="F5226" i="24"/>
  <c r="F5227" i="24"/>
  <c r="F5228" i="24"/>
  <c r="F5229" i="24"/>
  <c r="F5230" i="24"/>
  <c r="F5231" i="24"/>
  <c r="F5232" i="24"/>
  <c r="F5233" i="24"/>
  <c r="F5234" i="24"/>
  <c r="F5235" i="24"/>
  <c r="F5236" i="24"/>
  <c r="F5237" i="24"/>
  <c r="F5238" i="24"/>
  <c r="F5239" i="24"/>
  <c r="F5240" i="24"/>
  <c r="F5241" i="24"/>
  <c r="F5242" i="24"/>
  <c r="F5243" i="24"/>
  <c r="F5244" i="24"/>
  <c r="F5245" i="24"/>
  <c r="F5246" i="24"/>
  <c r="F5247" i="24"/>
  <c r="F5248" i="24"/>
  <c r="F5249" i="24"/>
  <c r="F5250" i="24"/>
  <c r="F5251" i="24"/>
  <c r="F5252" i="24"/>
  <c r="F5253" i="24"/>
  <c r="F5254" i="24"/>
  <c r="F5255" i="24"/>
  <c r="F5256" i="24"/>
  <c r="F5257" i="24"/>
  <c r="F5258" i="24"/>
  <c r="F5259" i="24"/>
  <c r="F5260" i="24"/>
  <c r="F5261" i="24"/>
  <c r="F5262" i="24"/>
  <c r="F5263" i="24"/>
  <c r="F5264" i="24"/>
  <c r="F5265" i="24"/>
  <c r="F5266" i="24"/>
  <c r="F5267" i="24"/>
  <c r="F5268" i="24"/>
  <c r="F5269" i="24"/>
  <c r="F5270" i="24"/>
  <c r="F5271" i="24"/>
  <c r="F5272" i="24"/>
  <c r="F5273" i="24"/>
  <c r="F5274" i="24"/>
  <c r="F5275" i="24"/>
  <c r="F5276" i="24"/>
  <c r="F5277" i="24"/>
  <c r="F5278" i="24"/>
  <c r="F5279" i="24"/>
  <c r="F5280" i="24"/>
  <c r="F5281" i="24"/>
  <c r="F5282" i="24"/>
  <c r="F5283" i="24"/>
  <c r="F5284" i="24"/>
  <c r="F5285" i="24"/>
  <c r="F5286" i="24"/>
  <c r="F5287" i="24"/>
  <c r="F5288" i="24"/>
  <c r="F5289" i="24"/>
  <c r="F5290" i="24"/>
  <c r="F5291" i="24"/>
  <c r="F5292" i="24"/>
  <c r="F5293" i="24"/>
  <c r="F5294" i="24"/>
  <c r="F5295" i="24"/>
  <c r="F5296" i="24"/>
  <c r="F5297" i="24"/>
  <c r="F5298" i="24"/>
  <c r="F5299" i="24"/>
  <c r="F5300" i="24"/>
  <c r="F5301" i="24"/>
  <c r="F5302" i="24"/>
  <c r="F5303" i="24"/>
  <c r="F5304" i="24"/>
  <c r="F5305" i="24"/>
  <c r="F5306" i="24"/>
  <c r="F5307" i="24"/>
  <c r="F5308" i="24"/>
  <c r="F5309" i="24"/>
  <c r="F5310" i="24"/>
  <c r="F5311" i="24"/>
  <c r="F5312" i="24"/>
  <c r="F5313" i="24"/>
  <c r="F5314" i="24"/>
  <c r="F5315" i="24"/>
  <c r="F5316" i="24"/>
  <c r="F5317" i="24"/>
  <c r="F5318" i="24"/>
  <c r="F5319" i="24"/>
  <c r="F5320" i="24"/>
  <c r="F5321" i="24"/>
  <c r="F5322" i="24"/>
  <c r="F5323" i="24"/>
  <c r="F5324" i="24"/>
  <c r="F5325" i="24"/>
  <c r="F5326" i="24"/>
  <c r="F5327" i="24"/>
  <c r="F5328" i="24"/>
  <c r="F5329" i="24"/>
  <c r="F5330" i="24"/>
  <c r="F5331" i="24"/>
  <c r="F5332" i="24"/>
  <c r="F5333" i="24"/>
  <c r="F5334" i="24"/>
  <c r="F5335" i="24"/>
  <c r="F5336" i="24"/>
  <c r="F5337" i="24"/>
  <c r="F5338" i="24"/>
  <c r="F5339" i="24"/>
  <c r="F5340" i="24"/>
  <c r="F5341" i="24"/>
  <c r="F5342" i="24"/>
  <c r="F5343" i="24"/>
  <c r="F5344" i="24"/>
  <c r="F5345" i="24"/>
  <c r="F5346" i="24"/>
  <c r="F5347" i="24"/>
  <c r="F5348" i="24"/>
  <c r="F5349" i="24"/>
  <c r="F5350" i="24"/>
  <c r="F5351" i="24"/>
  <c r="F5352" i="24"/>
  <c r="F5353" i="24"/>
  <c r="F5354" i="24"/>
  <c r="F5355" i="24"/>
  <c r="F5356" i="24"/>
  <c r="F5357" i="24"/>
  <c r="F5358" i="24"/>
  <c r="F5359" i="24"/>
  <c r="F5360" i="24"/>
  <c r="F5361" i="24"/>
  <c r="F5362" i="24"/>
  <c r="F5363" i="24"/>
  <c r="F5364" i="24"/>
  <c r="F5365" i="24"/>
  <c r="F5366" i="24"/>
  <c r="F5367" i="24"/>
  <c r="F5368" i="24"/>
  <c r="F5369" i="24"/>
  <c r="F5370" i="24"/>
  <c r="F5371" i="24"/>
  <c r="F5372" i="24"/>
  <c r="F5373" i="24"/>
  <c r="F5374" i="24"/>
  <c r="F5375" i="24"/>
  <c r="F5376" i="24"/>
  <c r="F5377" i="24"/>
  <c r="F5378" i="24"/>
  <c r="F5379" i="24"/>
  <c r="F5380" i="24"/>
  <c r="F5381" i="24"/>
  <c r="F5382" i="24"/>
  <c r="F5383" i="24"/>
  <c r="F5384" i="24"/>
  <c r="F5385" i="24"/>
  <c r="F5386" i="24"/>
  <c r="F5387" i="24"/>
  <c r="F5388" i="24"/>
  <c r="F5389" i="24"/>
  <c r="F5390" i="24"/>
  <c r="F5391" i="24"/>
  <c r="F5392" i="24"/>
  <c r="F5393" i="24"/>
  <c r="F5394" i="24"/>
  <c r="F5395" i="24"/>
  <c r="F5396" i="24"/>
  <c r="F5397" i="24"/>
  <c r="F5398" i="24"/>
  <c r="F5399" i="24"/>
  <c r="F5400" i="24"/>
  <c r="F5401" i="24"/>
  <c r="F5402" i="24"/>
  <c r="F5403" i="24"/>
  <c r="F5404" i="24"/>
  <c r="F5405" i="24"/>
  <c r="F5406" i="24"/>
  <c r="F5407" i="24"/>
  <c r="F5408" i="24"/>
  <c r="F5409" i="24"/>
  <c r="F5410" i="24"/>
  <c r="F5411" i="24"/>
  <c r="F5412" i="24"/>
  <c r="F5413" i="24"/>
  <c r="F5414" i="24"/>
  <c r="F5415" i="24"/>
  <c r="F5416" i="24"/>
  <c r="F5417" i="24"/>
  <c r="F5418" i="24"/>
  <c r="F5419" i="24"/>
  <c r="F5420" i="24"/>
  <c r="F5421" i="24"/>
  <c r="F5422" i="24"/>
  <c r="F5423" i="24"/>
  <c r="F5424" i="24"/>
  <c r="F5425" i="24"/>
  <c r="F5426" i="24"/>
  <c r="F5427" i="24"/>
  <c r="F5428" i="24"/>
  <c r="F5429" i="24"/>
  <c r="F5430" i="24"/>
  <c r="F5431" i="24"/>
  <c r="F5432" i="24"/>
  <c r="F5433" i="24"/>
  <c r="F5434" i="24"/>
  <c r="F5435" i="24"/>
  <c r="F5436" i="24"/>
  <c r="F5437" i="24"/>
  <c r="F5438" i="24"/>
  <c r="F5439" i="24"/>
  <c r="F5440" i="24"/>
  <c r="F5441" i="24"/>
  <c r="F5442" i="24"/>
  <c r="F5443" i="24"/>
  <c r="F5444" i="24"/>
  <c r="F5445" i="24"/>
  <c r="F5446" i="24"/>
  <c r="F5447" i="24"/>
  <c r="F5448" i="24"/>
  <c r="F5449" i="24"/>
  <c r="F5450" i="24"/>
  <c r="F5451" i="24"/>
  <c r="F5452" i="24"/>
  <c r="F5453" i="24"/>
  <c r="F5454" i="24"/>
  <c r="F5455" i="24"/>
  <c r="F5456" i="24"/>
  <c r="F5457" i="24"/>
  <c r="F5458" i="24"/>
  <c r="F5459" i="24"/>
  <c r="F5460" i="24"/>
  <c r="F5461" i="24"/>
  <c r="F5462" i="24"/>
  <c r="F5463" i="24"/>
  <c r="F5464" i="24"/>
  <c r="F5465" i="24"/>
  <c r="F5466" i="24"/>
  <c r="F5467" i="24"/>
  <c r="F5468" i="24"/>
  <c r="F5469" i="24"/>
  <c r="F5470" i="24"/>
  <c r="F5471" i="24"/>
  <c r="F5472" i="24"/>
  <c r="F5473" i="24"/>
  <c r="F5474" i="24"/>
  <c r="F5475" i="24"/>
  <c r="F5476" i="24"/>
  <c r="F5477" i="24"/>
  <c r="F5478" i="24"/>
  <c r="F5479" i="24"/>
  <c r="F5480" i="24"/>
  <c r="F5481" i="24"/>
  <c r="F5482" i="24"/>
  <c r="F5483" i="24"/>
  <c r="F5484" i="24"/>
  <c r="F5485" i="24"/>
  <c r="F5486" i="24"/>
  <c r="F5487" i="24"/>
  <c r="F5488" i="24"/>
  <c r="F5489" i="24"/>
  <c r="F5490" i="24"/>
  <c r="F5491" i="24"/>
  <c r="F5492" i="24"/>
  <c r="F5493" i="24"/>
  <c r="F5494" i="24"/>
  <c r="F5495" i="24"/>
  <c r="F5496" i="24"/>
  <c r="F5497" i="24"/>
  <c r="F5498" i="24"/>
  <c r="F5499" i="24"/>
  <c r="F5500" i="24"/>
  <c r="F5501" i="24"/>
  <c r="F5502" i="24"/>
  <c r="F5503" i="24"/>
  <c r="F5504" i="24"/>
  <c r="F5505" i="24"/>
  <c r="F5506" i="24"/>
  <c r="F5507" i="24"/>
  <c r="F5508" i="24"/>
  <c r="F5509" i="24"/>
  <c r="F5510" i="24"/>
  <c r="F5511" i="24"/>
  <c r="F5512" i="24"/>
  <c r="F5513" i="24"/>
  <c r="F5514" i="24"/>
  <c r="F5515" i="24"/>
  <c r="F5516" i="24"/>
  <c r="F5517" i="24"/>
  <c r="F5518" i="24"/>
  <c r="F5519" i="24"/>
  <c r="F5520" i="24"/>
  <c r="F5521" i="24"/>
  <c r="F5522" i="24"/>
  <c r="F5523" i="24"/>
  <c r="F5524" i="24"/>
  <c r="F5525" i="24"/>
  <c r="F5526" i="24"/>
  <c r="F5527" i="24"/>
  <c r="F5528" i="24"/>
  <c r="F5529" i="24"/>
  <c r="F5530" i="24"/>
  <c r="F5531" i="24"/>
  <c r="F5532" i="24"/>
  <c r="F5533" i="24"/>
  <c r="F5534" i="24"/>
  <c r="F5535" i="24"/>
  <c r="F5536" i="24"/>
  <c r="F5537" i="24"/>
  <c r="F5538" i="24"/>
  <c r="F5539" i="24"/>
  <c r="F5540" i="24"/>
  <c r="F5541" i="24"/>
  <c r="F5542" i="24"/>
  <c r="F5543" i="24"/>
  <c r="F5544" i="24"/>
  <c r="F5545" i="24"/>
  <c r="F5546" i="24"/>
  <c r="F5547" i="24"/>
  <c r="F5548" i="24"/>
  <c r="F5549" i="24"/>
  <c r="F5550" i="24"/>
  <c r="F5551" i="24"/>
  <c r="F5552" i="24"/>
  <c r="F5553" i="24"/>
  <c r="F5554" i="24"/>
  <c r="F5555" i="24"/>
  <c r="F5556" i="24"/>
  <c r="F5557" i="24"/>
  <c r="F5558" i="24"/>
  <c r="F5559" i="24"/>
  <c r="F5560" i="24"/>
  <c r="F5561" i="24"/>
  <c r="F5562" i="24"/>
  <c r="F5563" i="24"/>
  <c r="F5564" i="24"/>
  <c r="F5565" i="24"/>
  <c r="F5566" i="24"/>
  <c r="F5567" i="24"/>
  <c r="F5568" i="24"/>
  <c r="F5569" i="24"/>
  <c r="F5570" i="24"/>
  <c r="F5571" i="24"/>
  <c r="F5572" i="24"/>
  <c r="F5573" i="24"/>
  <c r="F5574" i="24"/>
  <c r="F5575" i="24"/>
  <c r="F5576" i="24"/>
  <c r="F5577" i="24"/>
  <c r="F5578" i="24"/>
  <c r="F5579" i="24"/>
  <c r="F5580" i="24"/>
  <c r="F5581" i="24"/>
  <c r="F5582" i="24"/>
  <c r="F5583" i="24"/>
  <c r="F5584" i="24"/>
  <c r="F5585" i="24"/>
  <c r="F5586" i="24"/>
  <c r="F5587" i="24"/>
  <c r="F5588" i="24"/>
  <c r="F5589" i="24"/>
  <c r="F5590" i="24"/>
  <c r="F5591" i="24"/>
  <c r="F5592" i="24"/>
  <c r="F5593" i="24"/>
  <c r="F5594" i="24"/>
  <c r="F5595" i="24"/>
  <c r="F5596" i="24"/>
  <c r="F5597" i="24"/>
  <c r="F5598" i="24"/>
  <c r="F5599" i="24"/>
  <c r="F5600" i="24"/>
  <c r="F5601" i="24"/>
  <c r="F5602" i="24"/>
  <c r="F5603" i="24"/>
  <c r="F5604" i="24"/>
  <c r="F5605" i="24"/>
  <c r="F5606" i="24"/>
  <c r="F5607" i="24"/>
  <c r="F5608" i="24"/>
  <c r="F5609" i="24"/>
  <c r="F5610" i="24"/>
  <c r="F5611" i="24"/>
  <c r="F5612" i="24"/>
  <c r="F5613" i="24"/>
  <c r="F5614" i="24"/>
  <c r="F5615" i="24"/>
  <c r="F5616" i="24"/>
  <c r="F5617" i="24"/>
  <c r="F5618" i="24"/>
  <c r="F5619" i="24"/>
  <c r="F5620" i="24"/>
  <c r="F5621" i="24"/>
  <c r="F5622" i="24"/>
  <c r="F5623" i="24"/>
  <c r="F5624" i="24"/>
  <c r="F5625" i="24"/>
  <c r="F5626" i="24"/>
  <c r="F5627" i="24"/>
  <c r="F5628" i="24"/>
  <c r="F5629" i="24"/>
  <c r="F5630" i="24"/>
  <c r="F5631" i="24"/>
  <c r="F5632" i="24"/>
  <c r="F5633" i="24"/>
  <c r="F5634" i="24"/>
  <c r="F5635" i="24"/>
  <c r="F5636" i="24"/>
  <c r="F5637" i="24"/>
  <c r="F5638" i="24"/>
  <c r="F5639" i="24"/>
  <c r="F5640" i="24"/>
  <c r="F5641" i="24"/>
  <c r="F5642" i="24"/>
  <c r="F5643" i="24"/>
  <c r="F5644" i="24"/>
  <c r="F5645" i="24"/>
  <c r="F5646" i="24"/>
  <c r="F5647" i="24"/>
  <c r="F5648" i="24"/>
  <c r="F5649" i="24"/>
  <c r="F5650" i="24"/>
  <c r="F5651" i="24"/>
  <c r="F5652" i="24"/>
  <c r="F5653" i="24"/>
  <c r="F5654" i="24"/>
  <c r="F5655" i="24"/>
  <c r="F5656" i="24"/>
  <c r="F5657" i="24"/>
  <c r="F5658" i="24"/>
  <c r="F5659" i="24"/>
  <c r="F5660" i="24"/>
  <c r="F5661" i="24"/>
  <c r="F5662" i="24"/>
  <c r="F5663" i="24"/>
  <c r="F5664" i="24"/>
  <c r="F5665" i="24"/>
  <c r="F5666" i="24"/>
  <c r="F5667" i="24"/>
  <c r="F5668" i="24"/>
  <c r="F5669" i="24"/>
  <c r="F5670" i="24"/>
  <c r="F5671" i="24"/>
  <c r="F5672" i="24"/>
  <c r="F5673" i="24"/>
  <c r="F5674" i="24"/>
  <c r="F5675" i="24"/>
  <c r="F5676" i="24"/>
  <c r="F5677" i="24"/>
  <c r="F5678" i="24"/>
  <c r="F5679" i="24"/>
  <c r="F5680" i="24"/>
  <c r="F5681" i="24"/>
  <c r="F5682" i="24"/>
  <c r="F5683" i="24"/>
  <c r="F5684" i="24"/>
  <c r="F5685" i="24"/>
  <c r="F5686" i="24"/>
  <c r="F5687" i="24"/>
  <c r="F5688" i="24"/>
  <c r="F5689" i="24"/>
  <c r="F5690" i="24"/>
  <c r="F5691" i="24"/>
  <c r="F5692" i="24"/>
  <c r="F5693" i="24"/>
  <c r="F5694" i="24"/>
  <c r="F5695" i="24"/>
  <c r="F5696" i="24"/>
  <c r="F5697" i="24"/>
  <c r="F5698" i="24"/>
  <c r="F5699" i="24"/>
  <c r="F5700" i="24"/>
  <c r="F5701" i="24"/>
  <c r="F5702" i="24"/>
  <c r="F5703" i="24"/>
  <c r="F5704" i="24"/>
  <c r="F5705" i="24"/>
  <c r="F5706" i="24"/>
  <c r="F5707" i="24"/>
  <c r="F5708" i="24"/>
  <c r="F5709" i="24"/>
  <c r="F5710" i="24"/>
  <c r="F5711" i="24"/>
  <c r="F5712" i="24"/>
  <c r="F5713" i="24"/>
  <c r="F5714" i="24"/>
  <c r="F5715" i="24"/>
  <c r="F5716" i="24"/>
  <c r="F5717" i="24"/>
  <c r="F5718" i="24"/>
  <c r="F5719" i="24"/>
  <c r="F5720" i="24"/>
  <c r="F5721" i="24"/>
  <c r="F5722" i="24"/>
  <c r="F5723" i="24"/>
  <c r="F5724" i="24"/>
  <c r="F5725" i="24"/>
  <c r="F5726" i="24"/>
  <c r="F5727" i="24"/>
  <c r="F5728" i="24"/>
  <c r="F5729" i="24"/>
  <c r="F5730" i="24"/>
  <c r="F5731" i="24"/>
  <c r="F5732" i="24"/>
  <c r="F5733" i="24"/>
  <c r="F5734" i="24"/>
  <c r="F5735" i="24"/>
  <c r="F5736" i="24"/>
  <c r="F5737" i="24"/>
  <c r="F5738" i="24"/>
  <c r="F5739" i="24"/>
  <c r="F5740" i="24"/>
  <c r="F5741" i="24"/>
  <c r="F5742" i="24"/>
  <c r="F5743" i="24"/>
  <c r="F5744" i="24"/>
  <c r="F5745" i="24"/>
  <c r="F5746" i="24"/>
  <c r="F5747" i="24"/>
  <c r="F5748" i="24"/>
  <c r="F5749" i="24"/>
  <c r="F5750" i="24"/>
  <c r="F5751" i="24"/>
  <c r="F5752" i="24"/>
  <c r="F5753" i="24"/>
  <c r="F5754" i="24"/>
  <c r="F5755" i="24"/>
  <c r="F5756" i="24"/>
  <c r="F5757" i="24"/>
  <c r="F5758" i="24"/>
  <c r="F5759" i="24"/>
  <c r="F5760" i="24"/>
  <c r="F5761" i="24"/>
  <c r="F5762" i="24"/>
  <c r="F5763" i="24"/>
  <c r="F5764" i="24"/>
  <c r="F5765" i="24"/>
  <c r="F5766" i="24"/>
  <c r="F5767" i="24"/>
  <c r="F5768" i="24"/>
  <c r="F5769" i="24"/>
  <c r="F5770" i="24"/>
  <c r="F5771" i="24"/>
  <c r="F5772" i="24"/>
  <c r="F5773" i="24"/>
  <c r="F5774" i="24"/>
  <c r="F5775" i="24"/>
  <c r="F5776" i="24"/>
  <c r="F5777" i="24"/>
  <c r="F5778" i="24"/>
  <c r="F5779" i="24"/>
  <c r="F5780" i="24"/>
  <c r="F5781" i="24"/>
  <c r="F5782" i="24"/>
  <c r="F5783" i="24"/>
  <c r="F5784" i="24"/>
  <c r="F5785" i="24"/>
  <c r="F5786" i="24"/>
  <c r="F5787" i="24"/>
  <c r="F5788" i="24"/>
  <c r="F5789" i="24"/>
  <c r="F5790" i="24"/>
  <c r="F5791" i="24"/>
  <c r="F5792" i="24"/>
  <c r="F5793" i="24"/>
  <c r="F5794" i="24"/>
  <c r="F5795" i="24"/>
  <c r="F5796" i="24"/>
  <c r="F5797" i="24"/>
  <c r="F5798" i="24"/>
  <c r="F5799" i="24"/>
  <c r="F5800" i="24"/>
  <c r="F5801" i="24"/>
  <c r="F5802" i="24"/>
  <c r="F5803" i="24"/>
  <c r="F5804" i="24"/>
  <c r="F5805" i="24"/>
  <c r="F5806" i="24"/>
  <c r="F5807" i="24"/>
  <c r="F5808" i="24"/>
  <c r="F5809" i="24"/>
  <c r="F5810" i="24"/>
  <c r="F5811" i="24"/>
  <c r="F5812" i="24"/>
  <c r="F5813" i="24"/>
  <c r="F5814" i="24"/>
  <c r="F5815" i="24"/>
  <c r="F5816" i="24"/>
  <c r="F5817" i="24"/>
  <c r="F5818" i="24"/>
  <c r="F5819" i="24"/>
  <c r="F5820" i="24"/>
  <c r="F5821" i="24"/>
  <c r="F5822" i="24"/>
  <c r="F5823" i="24"/>
  <c r="F5824" i="24"/>
  <c r="F5825" i="24"/>
  <c r="F5826" i="24"/>
  <c r="F5827" i="24"/>
  <c r="F5828" i="24"/>
  <c r="F5829" i="24"/>
  <c r="F5830" i="24"/>
  <c r="F5831" i="24"/>
  <c r="F5832" i="24"/>
  <c r="F5833" i="24"/>
  <c r="F5834" i="24"/>
  <c r="F5835" i="24"/>
  <c r="F5836" i="24"/>
  <c r="F5837" i="24"/>
  <c r="F5838" i="24"/>
  <c r="F5839" i="24"/>
  <c r="F5840" i="24"/>
  <c r="F5841" i="24"/>
  <c r="F5842" i="24"/>
  <c r="F5843" i="24"/>
  <c r="F5844" i="24"/>
  <c r="F5845" i="24"/>
  <c r="F5846" i="24"/>
  <c r="F5847" i="24"/>
  <c r="F5848" i="24"/>
  <c r="F5849" i="24"/>
  <c r="F5850" i="24"/>
  <c r="F5851" i="24"/>
  <c r="F5852" i="24"/>
  <c r="F5853" i="24"/>
  <c r="F5854" i="24"/>
  <c r="F5855" i="24"/>
  <c r="F5856" i="24"/>
  <c r="F5857" i="24"/>
  <c r="F5858" i="24"/>
  <c r="F5859" i="24"/>
  <c r="F5860" i="24"/>
  <c r="F5861" i="24"/>
  <c r="F5862" i="24"/>
  <c r="F5863" i="24"/>
  <c r="F5864" i="24"/>
  <c r="F5865" i="24"/>
  <c r="F5866" i="24"/>
  <c r="F5867" i="24"/>
  <c r="F5868" i="24"/>
  <c r="F5869" i="24"/>
  <c r="F5870" i="24"/>
  <c r="F5871" i="24"/>
  <c r="F5872" i="24"/>
  <c r="F5873" i="24"/>
  <c r="F5874" i="24"/>
  <c r="F5875" i="24"/>
  <c r="F5876" i="24"/>
  <c r="F5877" i="24"/>
  <c r="F5878" i="24"/>
  <c r="F5879" i="24"/>
  <c r="F5880" i="24"/>
  <c r="F5881" i="24"/>
  <c r="F5882" i="24"/>
  <c r="F5883" i="24"/>
  <c r="F5884" i="24"/>
  <c r="F5885" i="24"/>
  <c r="F5886" i="24"/>
  <c r="F5887" i="24"/>
  <c r="F5888" i="24"/>
  <c r="F5889" i="24"/>
  <c r="F5890" i="24"/>
  <c r="F5891" i="24"/>
  <c r="F5892" i="24"/>
  <c r="F5893" i="24"/>
  <c r="F5894" i="24"/>
  <c r="F5895" i="24"/>
  <c r="F5896" i="24"/>
  <c r="F5897" i="24"/>
  <c r="F5898" i="24"/>
  <c r="F5899" i="24"/>
  <c r="F5900" i="24"/>
  <c r="F5901" i="24"/>
  <c r="F5902" i="24"/>
  <c r="F5903" i="24"/>
  <c r="F5904" i="24"/>
  <c r="F5905" i="24"/>
  <c r="F5906" i="24"/>
  <c r="F5907" i="24"/>
  <c r="F5908" i="24"/>
  <c r="F5909" i="24"/>
  <c r="F5910" i="24"/>
  <c r="F5911" i="24"/>
  <c r="F5912" i="24"/>
  <c r="F5913" i="24"/>
  <c r="F5914" i="24"/>
  <c r="F5915" i="24"/>
  <c r="F5916" i="24"/>
  <c r="F5917" i="24"/>
  <c r="F5918" i="24"/>
  <c r="F5919" i="24"/>
  <c r="F5920" i="24"/>
  <c r="F5921" i="24"/>
  <c r="F5922" i="24"/>
  <c r="F5923" i="24"/>
  <c r="F5924" i="24"/>
  <c r="F5925" i="24"/>
  <c r="F5926" i="24"/>
  <c r="F5927" i="24"/>
  <c r="F5928" i="24"/>
  <c r="F5929" i="24"/>
  <c r="F5930" i="24"/>
  <c r="F5931" i="24"/>
  <c r="F5932" i="24"/>
  <c r="F5933" i="24"/>
  <c r="F5934" i="24"/>
  <c r="F5935" i="24"/>
  <c r="F5936" i="24"/>
  <c r="F5937" i="24"/>
  <c r="F5938" i="24"/>
  <c r="F5939" i="24"/>
  <c r="F5940" i="24"/>
  <c r="F5941" i="24"/>
  <c r="F5942" i="24"/>
  <c r="F5943" i="24"/>
  <c r="F5944" i="24"/>
  <c r="F5945" i="24"/>
  <c r="F5946" i="24"/>
  <c r="F5947" i="24"/>
  <c r="F5948" i="24"/>
  <c r="F5949" i="24"/>
  <c r="F5950" i="24"/>
  <c r="F5951" i="24"/>
  <c r="F5952" i="24"/>
  <c r="F5953" i="24"/>
  <c r="F5954" i="24"/>
  <c r="F5955" i="24"/>
  <c r="F5956" i="24"/>
  <c r="F5957" i="24"/>
  <c r="F5958" i="24"/>
  <c r="F5959" i="24"/>
  <c r="F5960" i="24"/>
  <c r="F5961" i="24"/>
  <c r="F5962" i="24"/>
  <c r="F5963" i="24"/>
  <c r="F5964" i="24"/>
  <c r="F5965" i="24"/>
  <c r="F5966" i="24"/>
  <c r="F5967" i="24"/>
  <c r="F5968" i="24"/>
  <c r="F5969" i="24"/>
  <c r="F5970" i="24"/>
  <c r="F5971" i="24"/>
  <c r="F5972" i="24"/>
  <c r="F5973" i="24"/>
  <c r="F5974" i="24"/>
  <c r="F5975" i="24"/>
  <c r="F5976" i="24"/>
  <c r="F5977" i="24"/>
  <c r="F5978" i="24"/>
  <c r="F5979" i="24"/>
  <c r="F5980" i="24"/>
  <c r="F5981" i="24"/>
  <c r="F5982" i="24"/>
  <c r="F5983" i="24"/>
  <c r="F5984" i="24"/>
  <c r="F5985" i="24"/>
  <c r="F5986" i="24"/>
  <c r="F5987" i="24"/>
  <c r="F5988" i="24"/>
  <c r="F5989" i="24"/>
  <c r="F5990" i="24"/>
  <c r="F5991" i="24"/>
  <c r="F5992" i="24"/>
  <c r="F5993" i="24"/>
  <c r="F5994" i="24"/>
  <c r="F5995" i="24"/>
  <c r="F5996" i="24"/>
  <c r="F5997" i="24"/>
  <c r="F5998" i="24"/>
  <c r="F5999" i="24"/>
  <c r="F6000" i="24"/>
  <c r="F6001" i="24"/>
  <c r="F6002" i="24"/>
  <c r="F6003" i="24"/>
  <c r="F6004" i="24"/>
  <c r="F6005" i="24"/>
  <c r="F6006" i="24"/>
  <c r="F6007" i="24"/>
  <c r="F6008" i="24"/>
  <c r="F6009" i="24"/>
  <c r="F6010" i="24"/>
  <c r="F6011" i="24"/>
  <c r="F6012" i="24"/>
  <c r="F6013" i="24"/>
  <c r="F6014" i="24"/>
  <c r="F6015" i="24"/>
  <c r="F6016" i="24"/>
  <c r="F6017" i="24"/>
  <c r="F6018" i="24"/>
  <c r="F6019" i="24"/>
  <c r="F6020" i="24"/>
  <c r="F6021" i="24"/>
  <c r="F6022" i="24"/>
  <c r="F6023" i="24"/>
  <c r="F6024" i="24"/>
  <c r="F6025" i="24"/>
  <c r="F6026" i="24"/>
  <c r="F6027" i="24"/>
  <c r="F6028" i="24"/>
  <c r="F6029" i="24"/>
  <c r="F6030" i="24"/>
  <c r="F6031" i="24"/>
  <c r="F6032" i="24"/>
  <c r="F6033" i="24"/>
  <c r="F6034" i="24"/>
  <c r="F6035" i="24"/>
  <c r="F6036" i="24"/>
  <c r="F6037" i="24"/>
  <c r="F6038" i="24"/>
  <c r="F6039" i="24"/>
  <c r="F6040" i="24"/>
  <c r="F6041" i="24"/>
  <c r="F6042" i="24"/>
  <c r="F6043" i="24"/>
  <c r="F6044" i="24"/>
  <c r="F6045" i="24"/>
  <c r="F6046" i="24"/>
  <c r="F6047" i="24"/>
  <c r="F6048" i="24"/>
  <c r="F6049" i="24"/>
  <c r="F6050" i="24"/>
  <c r="F6051" i="24"/>
  <c r="F6052" i="24"/>
  <c r="F6053" i="24"/>
  <c r="F6054" i="24"/>
  <c r="F6055" i="24"/>
  <c r="F6056" i="24"/>
  <c r="F6057" i="24"/>
  <c r="F6058" i="24"/>
  <c r="F6059" i="24"/>
  <c r="F6060" i="24"/>
  <c r="F6061" i="24"/>
  <c r="F6062" i="24"/>
  <c r="F6063" i="24"/>
  <c r="F6064" i="24"/>
  <c r="F6065" i="24"/>
  <c r="F6066" i="24"/>
  <c r="F6067" i="24"/>
  <c r="F6068" i="24"/>
  <c r="F6069" i="24"/>
  <c r="F6070" i="24"/>
  <c r="F6071" i="24"/>
  <c r="F6072" i="24"/>
  <c r="F6073" i="24"/>
  <c r="F6074" i="24"/>
  <c r="F6075" i="24"/>
  <c r="F6076" i="24"/>
  <c r="F6077" i="24"/>
  <c r="F6078" i="24"/>
  <c r="F6079" i="24"/>
  <c r="F6080" i="24"/>
  <c r="F6081" i="24"/>
  <c r="F6082" i="24"/>
  <c r="F6083" i="24"/>
  <c r="F6084" i="24"/>
  <c r="F6085" i="24"/>
  <c r="F6086" i="24"/>
  <c r="F6087" i="24"/>
  <c r="F6088" i="24"/>
  <c r="F6089" i="24"/>
  <c r="F6090" i="24"/>
  <c r="F6091" i="24"/>
  <c r="F6092" i="24"/>
  <c r="F6093" i="24"/>
  <c r="F6094" i="24"/>
  <c r="F6095" i="24"/>
  <c r="F6096" i="24"/>
  <c r="F6097" i="24"/>
  <c r="F6098" i="24"/>
  <c r="F6099" i="24"/>
  <c r="F6100" i="24"/>
  <c r="F6101" i="24"/>
  <c r="F6102" i="24"/>
  <c r="F6103" i="24"/>
  <c r="F6104" i="24"/>
  <c r="F6105" i="24"/>
  <c r="F6106" i="24"/>
  <c r="F6107" i="24"/>
  <c r="F6108" i="24"/>
  <c r="F6109" i="24"/>
  <c r="F6110" i="24"/>
  <c r="F6111" i="24"/>
  <c r="F6112" i="24"/>
  <c r="F6113" i="24"/>
  <c r="F6114" i="24"/>
  <c r="F6115" i="24"/>
  <c r="F6116" i="24"/>
  <c r="F6117" i="24"/>
  <c r="F6118" i="24"/>
  <c r="F6119" i="24"/>
  <c r="F6120" i="24"/>
  <c r="F6121" i="24"/>
  <c r="F6122" i="24"/>
  <c r="F6123" i="24"/>
  <c r="F6124" i="24"/>
  <c r="F6125" i="24"/>
  <c r="F6126" i="24"/>
  <c r="F6127" i="24"/>
  <c r="F6128" i="24"/>
  <c r="F6129" i="24"/>
  <c r="F6130" i="24"/>
  <c r="F6131" i="24"/>
  <c r="F6132" i="24"/>
  <c r="F6133" i="24"/>
  <c r="F6134" i="24"/>
  <c r="F6135" i="24"/>
  <c r="F6136" i="24"/>
  <c r="F6137" i="24"/>
  <c r="F6138" i="24"/>
  <c r="F6139" i="24"/>
  <c r="F6140" i="24"/>
  <c r="F6141" i="24"/>
  <c r="F6142" i="24"/>
  <c r="F6143" i="24"/>
  <c r="F6144" i="24"/>
  <c r="F6145" i="24"/>
  <c r="F6146" i="24"/>
  <c r="F6147" i="24"/>
  <c r="F6148" i="24"/>
  <c r="F6149" i="24"/>
  <c r="F6150" i="24"/>
  <c r="F6151" i="24"/>
  <c r="F6152" i="24"/>
  <c r="F6153" i="24"/>
  <c r="F6154" i="24"/>
  <c r="F6155" i="24"/>
  <c r="F6156" i="24"/>
  <c r="F6157" i="24"/>
  <c r="F6158" i="24"/>
  <c r="F6159" i="24"/>
  <c r="F6160" i="24"/>
  <c r="F6161" i="24"/>
  <c r="F6162" i="24"/>
  <c r="F6163" i="24"/>
  <c r="F6164" i="24"/>
  <c r="F6165" i="24"/>
  <c r="F6166" i="24"/>
  <c r="F6167" i="24"/>
  <c r="F6168" i="24"/>
  <c r="F6169" i="24"/>
  <c r="F6170" i="24"/>
  <c r="F6171" i="24"/>
  <c r="F6172" i="24"/>
  <c r="F6173" i="24"/>
  <c r="F6174" i="24"/>
  <c r="F6175" i="24"/>
  <c r="F6176" i="24"/>
  <c r="F6177" i="24"/>
  <c r="F6178" i="24"/>
  <c r="F6179" i="24"/>
  <c r="F6180" i="24"/>
  <c r="F6181" i="24"/>
  <c r="F6182" i="24"/>
  <c r="F6183" i="24"/>
  <c r="F6184" i="24"/>
  <c r="F6185" i="24"/>
  <c r="F6186" i="24"/>
  <c r="F6187" i="24"/>
  <c r="F6188" i="24"/>
  <c r="F6189" i="24"/>
  <c r="F6190" i="24"/>
  <c r="F6191" i="24"/>
  <c r="F6192" i="24"/>
  <c r="F6193" i="24"/>
  <c r="F6194" i="24"/>
  <c r="F6195" i="24"/>
  <c r="F6196" i="24"/>
  <c r="F6197" i="24"/>
  <c r="F6198" i="24"/>
  <c r="F6199" i="24"/>
  <c r="F6200" i="24"/>
  <c r="F6201" i="24"/>
  <c r="F6202" i="24"/>
  <c r="F6203" i="24"/>
  <c r="F6204" i="24"/>
  <c r="F6205" i="24"/>
  <c r="F6206" i="24"/>
  <c r="F6207" i="24"/>
  <c r="F6208" i="24"/>
  <c r="F6209" i="24"/>
  <c r="F6210" i="24"/>
  <c r="F6211" i="24"/>
  <c r="F6212" i="24"/>
  <c r="F6213" i="24"/>
  <c r="F6214" i="24"/>
  <c r="F6215" i="24"/>
  <c r="F6216" i="24"/>
  <c r="F6217" i="24"/>
  <c r="F6218" i="24"/>
  <c r="F6219" i="24"/>
  <c r="F6220" i="24"/>
  <c r="F6221" i="24"/>
  <c r="F6222" i="24"/>
  <c r="F6223" i="24"/>
  <c r="F6224" i="24"/>
  <c r="F6225" i="24"/>
  <c r="F6226" i="24"/>
  <c r="F6227" i="24"/>
  <c r="F6228" i="24"/>
  <c r="F6229" i="24"/>
  <c r="F6230" i="24"/>
  <c r="F6231" i="24"/>
  <c r="F6232" i="24"/>
  <c r="F6233" i="24"/>
  <c r="F6234" i="24"/>
  <c r="F6235" i="24"/>
  <c r="F6236" i="24"/>
  <c r="F6237" i="24"/>
  <c r="F6238" i="24"/>
  <c r="F6239" i="24"/>
  <c r="F6240" i="24"/>
  <c r="F6241" i="24"/>
  <c r="F6242" i="24"/>
  <c r="F6243" i="24"/>
  <c r="F6244" i="24"/>
  <c r="F6245" i="24"/>
  <c r="F6246" i="24"/>
  <c r="F6247" i="24"/>
  <c r="F6248" i="24"/>
  <c r="F6249" i="24"/>
  <c r="F6250" i="24"/>
  <c r="F6251" i="24"/>
  <c r="F6252" i="24"/>
  <c r="F6253" i="24"/>
  <c r="F6254" i="24"/>
  <c r="F6255" i="24"/>
  <c r="F6256" i="24"/>
  <c r="F6257" i="24"/>
  <c r="F6258" i="24"/>
  <c r="F6259" i="24"/>
  <c r="F6260" i="24"/>
  <c r="F6261" i="24"/>
  <c r="F6262" i="24"/>
  <c r="F6263" i="24"/>
  <c r="F6264" i="24"/>
  <c r="F6265" i="24"/>
  <c r="F6266" i="24"/>
  <c r="F6267" i="24"/>
  <c r="F6268" i="24"/>
  <c r="F6269" i="24"/>
  <c r="F6270" i="24"/>
  <c r="F6271" i="24"/>
  <c r="F6272" i="24"/>
  <c r="F6273" i="24"/>
  <c r="F6274" i="24"/>
  <c r="F6275" i="24"/>
  <c r="F6276" i="24"/>
  <c r="F6277" i="24"/>
  <c r="F6278" i="24"/>
  <c r="F6279" i="24"/>
  <c r="F6280" i="24"/>
  <c r="F6281" i="24"/>
  <c r="F6282" i="24"/>
  <c r="F6283" i="24"/>
  <c r="F6284" i="24"/>
  <c r="F6285" i="24"/>
  <c r="F6286" i="24"/>
  <c r="F6287" i="24"/>
  <c r="F6288" i="24"/>
  <c r="F6289" i="24"/>
  <c r="F6290" i="24"/>
  <c r="F6291" i="24"/>
  <c r="F6292" i="24"/>
  <c r="F6293" i="24"/>
  <c r="F6294" i="24"/>
  <c r="F6295" i="24"/>
  <c r="F6296" i="24"/>
  <c r="F6297" i="24"/>
  <c r="F6298" i="24"/>
  <c r="F6299" i="24"/>
  <c r="F6300" i="24"/>
  <c r="F6301" i="24"/>
  <c r="F6302" i="24"/>
  <c r="F6303" i="24"/>
  <c r="F6304" i="24"/>
  <c r="F6305" i="24"/>
  <c r="F6306" i="24"/>
  <c r="F6307" i="24"/>
  <c r="F6308" i="24"/>
  <c r="F6309" i="24"/>
  <c r="F6310" i="24"/>
  <c r="F6311" i="24"/>
  <c r="F6312" i="24"/>
  <c r="F6313" i="24"/>
  <c r="F6314" i="24"/>
  <c r="F6315" i="24"/>
  <c r="F6316" i="24"/>
  <c r="F6317" i="24"/>
  <c r="F6318" i="24"/>
  <c r="F6319" i="24"/>
  <c r="F6320" i="24"/>
  <c r="F6321" i="24"/>
  <c r="F6322" i="24"/>
  <c r="F6323" i="24"/>
  <c r="F6324" i="24"/>
  <c r="F6325" i="24"/>
  <c r="F6326" i="24"/>
  <c r="F6327" i="24"/>
  <c r="F6328" i="24"/>
  <c r="F6329" i="24"/>
  <c r="F6330" i="24"/>
  <c r="F6331" i="24"/>
  <c r="F6332" i="24"/>
  <c r="F6333" i="24"/>
  <c r="F6334" i="24"/>
  <c r="F6335" i="24"/>
  <c r="F6336" i="24"/>
  <c r="F6337" i="24"/>
  <c r="F6338" i="24"/>
  <c r="F6339" i="24"/>
  <c r="F6340" i="24"/>
  <c r="F6341" i="24"/>
  <c r="F6342" i="24"/>
  <c r="F6343" i="24"/>
  <c r="F6344" i="24"/>
  <c r="F6345" i="24"/>
  <c r="F6346" i="24"/>
  <c r="F6347" i="24"/>
  <c r="F6348" i="24"/>
  <c r="F6349" i="24"/>
  <c r="F6350" i="24"/>
  <c r="F6351" i="24"/>
  <c r="F6352" i="24"/>
  <c r="F6353" i="24"/>
  <c r="F6354" i="24"/>
  <c r="F6355" i="24"/>
  <c r="F6356" i="24"/>
  <c r="F6357" i="24"/>
  <c r="F6358" i="24"/>
  <c r="F6359" i="24"/>
  <c r="F6360" i="24"/>
  <c r="F6361" i="24"/>
  <c r="F6362" i="24"/>
  <c r="F6363" i="24"/>
  <c r="F6364" i="24"/>
  <c r="F6365" i="24"/>
  <c r="F6366" i="24"/>
  <c r="F6367" i="24"/>
  <c r="F6368" i="24"/>
  <c r="F6369" i="24"/>
  <c r="F6370" i="24"/>
  <c r="F6371" i="24"/>
  <c r="F6372" i="24"/>
  <c r="F6373" i="24"/>
  <c r="F6374" i="24"/>
  <c r="F6375" i="24"/>
  <c r="F6376" i="24"/>
  <c r="F6377" i="24"/>
  <c r="F6378" i="24"/>
  <c r="F6379" i="24"/>
  <c r="F6380" i="24"/>
  <c r="F6381" i="24"/>
  <c r="F6382" i="24"/>
  <c r="F6383" i="24"/>
  <c r="F6384" i="24"/>
  <c r="F6385" i="24"/>
  <c r="F6386" i="24"/>
  <c r="F6387" i="24"/>
  <c r="F6388" i="24"/>
  <c r="F6389" i="24"/>
  <c r="F6390" i="24"/>
  <c r="F6391" i="24"/>
  <c r="F6392" i="24"/>
  <c r="F6393" i="24"/>
  <c r="F6394" i="24"/>
  <c r="F6395" i="24"/>
  <c r="F6396" i="24"/>
  <c r="F6397" i="24"/>
  <c r="F6398" i="24"/>
  <c r="F6399" i="24"/>
  <c r="F6400" i="24"/>
  <c r="F6401" i="24"/>
  <c r="F6402" i="24"/>
  <c r="F6403" i="24"/>
  <c r="F6404" i="24"/>
  <c r="F6405" i="24"/>
  <c r="F6406" i="24"/>
  <c r="F6407" i="24"/>
  <c r="F6408" i="24"/>
  <c r="F6409" i="24"/>
  <c r="F6410" i="24"/>
  <c r="F6411" i="24"/>
  <c r="F6412" i="24"/>
  <c r="F6413" i="24"/>
  <c r="F6414" i="24"/>
  <c r="F6415" i="24"/>
  <c r="F6416" i="24"/>
  <c r="F6417" i="24"/>
  <c r="F6418" i="24"/>
  <c r="F6419" i="24"/>
  <c r="F6420" i="24"/>
  <c r="F6421" i="24"/>
  <c r="F6422" i="24"/>
  <c r="F6423" i="24"/>
  <c r="F6424" i="24"/>
  <c r="F6425" i="24"/>
  <c r="F6426" i="24"/>
  <c r="F6427" i="24"/>
  <c r="F6428" i="24"/>
  <c r="F6429" i="24"/>
  <c r="F6430" i="24"/>
  <c r="F6431" i="24"/>
  <c r="F6432" i="24"/>
  <c r="F6433" i="24"/>
  <c r="F6434" i="24"/>
  <c r="F6435" i="24"/>
  <c r="F6436" i="24"/>
  <c r="F6437" i="24"/>
  <c r="F6438" i="24"/>
  <c r="F6439" i="24"/>
  <c r="F6440" i="24"/>
  <c r="F6441" i="24"/>
  <c r="F6442" i="24"/>
  <c r="F6443" i="24"/>
  <c r="F6444" i="24"/>
  <c r="F6445" i="24"/>
  <c r="F6446" i="24"/>
  <c r="F6447" i="24"/>
  <c r="F6448" i="24"/>
  <c r="F6449" i="24"/>
  <c r="F6450" i="24"/>
  <c r="F6451" i="24"/>
  <c r="F6452" i="24"/>
  <c r="F6453" i="24"/>
  <c r="F6454" i="24"/>
  <c r="F6455" i="24"/>
  <c r="F6456" i="24"/>
  <c r="F6457" i="24"/>
  <c r="F6458" i="24"/>
  <c r="F6459" i="24"/>
  <c r="F6460" i="24"/>
  <c r="F6461" i="24"/>
  <c r="F6462" i="24"/>
  <c r="F6463" i="24"/>
  <c r="F6464" i="24"/>
  <c r="F6465" i="24"/>
  <c r="F6466" i="24"/>
  <c r="F6467" i="24"/>
  <c r="F6468" i="24"/>
  <c r="F6469" i="24"/>
  <c r="F6470" i="24"/>
  <c r="F6471" i="24"/>
  <c r="F6472" i="24"/>
  <c r="F6473" i="24"/>
  <c r="F6474" i="24"/>
  <c r="F6475" i="24"/>
  <c r="F6476" i="24"/>
  <c r="F6477" i="24"/>
  <c r="F6478" i="24"/>
  <c r="F6479" i="24"/>
  <c r="F6480" i="24"/>
  <c r="F6481" i="24"/>
  <c r="F6482" i="24"/>
  <c r="F6483" i="24"/>
  <c r="F6484" i="24"/>
  <c r="F6485" i="24"/>
  <c r="F6486" i="24"/>
  <c r="F6487" i="24"/>
  <c r="F6488" i="24"/>
  <c r="F6489" i="24"/>
  <c r="F6490" i="24"/>
  <c r="F6491" i="24"/>
  <c r="F6492" i="24"/>
  <c r="F6493" i="24"/>
  <c r="F6494" i="24"/>
  <c r="F6495" i="24"/>
  <c r="F6496" i="24"/>
  <c r="F6497" i="24"/>
  <c r="F6498" i="24"/>
  <c r="F6499" i="24"/>
  <c r="F6500" i="24"/>
  <c r="F6501" i="24"/>
  <c r="F6502" i="24"/>
  <c r="F6503" i="24"/>
  <c r="F6504" i="24"/>
  <c r="F6505" i="24"/>
  <c r="F6506" i="24"/>
  <c r="F6507" i="24"/>
  <c r="F6508" i="24"/>
  <c r="F6509" i="24"/>
  <c r="F6510" i="24"/>
  <c r="F6511" i="24"/>
  <c r="F6512" i="24"/>
  <c r="F6513" i="24"/>
  <c r="F6514" i="24"/>
  <c r="F6515" i="24"/>
  <c r="F6516" i="24"/>
  <c r="F6517" i="24"/>
  <c r="F6518" i="24"/>
  <c r="F6519" i="24"/>
  <c r="F6520" i="24"/>
  <c r="F6521" i="24"/>
  <c r="F6522" i="24"/>
  <c r="F6523" i="24"/>
  <c r="F6524" i="24"/>
  <c r="F6525" i="24"/>
  <c r="F6526" i="24"/>
  <c r="F6527" i="24"/>
  <c r="F6528" i="24"/>
  <c r="F6529" i="24"/>
  <c r="F6530" i="24"/>
  <c r="F6531" i="24"/>
  <c r="F6532" i="24"/>
  <c r="F6533" i="24"/>
  <c r="F6534" i="24"/>
  <c r="F6535" i="24"/>
  <c r="F6536" i="24"/>
  <c r="F6537" i="24"/>
  <c r="F6538" i="24"/>
  <c r="F6539" i="24"/>
  <c r="F6540" i="24"/>
  <c r="F6541" i="24"/>
  <c r="F6542" i="24"/>
  <c r="F6543" i="24"/>
  <c r="F6544" i="24"/>
  <c r="F6545" i="24"/>
  <c r="F6546" i="24"/>
  <c r="F6547" i="24"/>
  <c r="F6548" i="24"/>
  <c r="F6549" i="24"/>
  <c r="F6550" i="24"/>
  <c r="F6551" i="24"/>
  <c r="F6552" i="24"/>
  <c r="F6553" i="24"/>
  <c r="F6554" i="24"/>
  <c r="F6555" i="24"/>
  <c r="F6556" i="24"/>
  <c r="F6557" i="24"/>
  <c r="F6558" i="24"/>
  <c r="F6559" i="24"/>
  <c r="F6560" i="24"/>
  <c r="F6561" i="24"/>
  <c r="F6562" i="24"/>
  <c r="F6563" i="24"/>
  <c r="F6564" i="24"/>
  <c r="F6565" i="24"/>
  <c r="F6566" i="24"/>
  <c r="F6567" i="24"/>
  <c r="F6568" i="24"/>
  <c r="F6569" i="24"/>
  <c r="F6570" i="24"/>
  <c r="F6571" i="24"/>
  <c r="F6572" i="24"/>
  <c r="F6573" i="24"/>
  <c r="F6574" i="24"/>
  <c r="F6575" i="24"/>
  <c r="F6576" i="24"/>
  <c r="F6577" i="24"/>
  <c r="F6578" i="24"/>
  <c r="F6579" i="24"/>
  <c r="F6580" i="24"/>
  <c r="F6581" i="24"/>
  <c r="F6582" i="24"/>
  <c r="F6583" i="24"/>
  <c r="F6584" i="24"/>
  <c r="F6585" i="24"/>
  <c r="F6586" i="24"/>
  <c r="F6587" i="24"/>
  <c r="F6588" i="24"/>
  <c r="F6589" i="24"/>
  <c r="F6590" i="24"/>
  <c r="F6591" i="24"/>
  <c r="F6592" i="24"/>
  <c r="F6593" i="24"/>
  <c r="F6594" i="24"/>
  <c r="F6595" i="24"/>
  <c r="F6596" i="24"/>
  <c r="F6597" i="24"/>
  <c r="F6598" i="24"/>
  <c r="F6599" i="24"/>
  <c r="F6600" i="24"/>
  <c r="F6601" i="24"/>
  <c r="F6602" i="24"/>
  <c r="F6603" i="24"/>
  <c r="F6604" i="24"/>
  <c r="F6605" i="24"/>
  <c r="F6606" i="24"/>
  <c r="F6607" i="24"/>
  <c r="F6608" i="24"/>
  <c r="F6609" i="24"/>
  <c r="F6610" i="24"/>
  <c r="F6611" i="24"/>
  <c r="F6612" i="24"/>
  <c r="F6613" i="24"/>
  <c r="F6614" i="24"/>
  <c r="F6615" i="24"/>
  <c r="F6616" i="24"/>
  <c r="F6617" i="24"/>
  <c r="F6618" i="24"/>
  <c r="F6619" i="24"/>
  <c r="F6620" i="24"/>
  <c r="F6621" i="24"/>
  <c r="F6622" i="24"/>
  <c r="F6623" i="24"/>
  <c r="F6624" i="24"/>
  <c r="F6625" i="24"/>
  <c r="F6626" i="24"/>
  <c r="F6627" i="24"/>
  <c r="F6628" i="24"/>
  <c r="F6629" i="24"/>
  <c r="F6630" i="24"/>
  <c r="F6631" i="24"/>
  <c r="F6632" i="24"/>
  <c r="F6633" i="24"/>
  <c r="F6634" i="24"/>
  <c r="F6635" i="24"/>
  <c r="F6636" i="24"/>
  <c r="F6637" i="24"/>
  <c r="F6638" i="24"/>
  <c r="F6639" i="24"/>
  <c r="F6640" i="24"/>
  <c r="F6641" i="24"/>
  <c r="F6642" i="24"/>
  <c r="F6643" i="24"/>
  <c r="F6644" i="24"/>
  <c r="F6645" i="24"/>
  <c r="F6646" i="24"/>
  <c r="F6647" i="24"/>
  <c r="F6648" i="24"/>
  <c r="F6649" i="24"/>
  <c r="F6650" i="24"/>
  <c r="F6651" i="24"/>
  <c r="F6652" i="24"/>
  <c r="F6653" i="24"/>
  <c r="F6654" i="24"/>
  <c r="F6655" i="24"/>
  <c r="F6656" i="24"/>
  <c r="F6657" i="24"/>
  <c r="F6658" i="24"/>
  <c r="F6659" i="24"/>
  <c r="F6660" i="24"/>
  <c r="F6661" i="24"/>
  <c r="F6662" i="24"/>
  <c r="F6663" i="24"/>
  <c r="F6664" i="24"/>
  <c r="F6665" i="24"/>
  <c r="F6666" i="24"/>
  <c r="F6667" i="24"/>
  <c r="F6668" i="24"/>
  <c r="F6669" i="24"/>
  <c r="F6670" i="24"/>
  <c r="F6671" i="24"/>
  <c r="F6672" i="24"/>
  <c r="F6673" i="24"/>
  <c r="F6674" i="24"/>
  <c r="F6675" i="24"/>
  <c r="F6676" i="24"/>
  <c r="F6677" i="24"/>
  <c r="F6678" i="24"/>
  <c r="F6679" i="24"/>
  <c r="F6680" i="24"/>
  <c r="F6681" i="24"/>
  <c r="F6682" i="24"/>
  <c r="F6683" i="24"/>
  <c r="F6684" i="24"/>
  <c r="F6685" i="24"/>
  <c r="F6686" i="24"/>
  <c r="F6687" i="24"/>
  <c r="F6688" i="24"/>
  <c r="F6689" i="24"/>
  <c r="F6690" i="24"/>
  <c r="F6691" i="24"/>
  <c r="F6692" i="24"/>
  <c r="F6693" i="24"/>
  <c r="F6694" i="24"/>
  <c r="F6695" i="24"/>
  <c r="F6696" i="24"/>
  <c r="F6697" i="24"/>
  <c r="F6698" i="24"/>
  <c r="F6699" i="24"/>
  <c r="F6700" i="24"/>
  <c r="F6701" i="24"/>
  <c r="F6702" i="24"/>
  <c r="F6703" i="24"/>
  <c r="F6704" i="24"/>
  <c r="F6705" i="24"/>
  <c r="F6706" i="24"/>
  <c r="F6707" i="24"/>
  <c r="F6708" i="24"/>
  <c r="F6709" i="24"/>
  <c r="F6710" i="24"/>
  <c r="F6711" i="24"/>
  <c r="F6712" i="24"/>
  <c r="F6713" i="24"/>
  <c r="F6714" i="24"/>
  <c r="F6715" i="24"/>
  <c r="F6716" i="24"/>
  <c r="F6717" i="24"/>
  <c r="F6718" i="24"/>
  <c r="F6719" i="24"/>
  <c r="F6720" i="24"/>
  <c r="F6721" i="24"/>
  <c r="F6722" i="24"/>
  <c r="F6723" i="24"/>
  <c r="F6724" i="24"/>
  <c r="F6725" i="24"/>
  <c r="F6726" i="24"/>
  <c r="F6727" i="24"/>
  <c r="F6728" i="24"/>
  <c r="F6729" i="24"/>
  <c r="F6730" i="24"/>
  <c r="F6731" i="24"/>
  <c r="F6732" i="24"/>
  <c r="F6733" i="24"/>
  <c r="F6734" i="24"/>
  <c r="F6735" i="24"/>
  <c r="F6736" i="24"/>
  <c r="F6737" i="24"/>
  <c r="F6738" i="24"/>
  <c r="F6739" i="24"/>
  <c r="F6740" i="24"/>
  <c r="F6741" i="24"/>
  <c r="F6742" i="24"/>
  <c r="F6743" i="24"/>
  <c r="F6744" i="24"/>
  <c r="F6745" i="24"/>
  <c r="F6746" i="24"/>
  <c r="F6747" i="24"/>
  <c r="F6748" i="24"/>
  <c r="F6749" i="24"/>
  <c r="F6750" i="24"/>
  <c r="F6751" i="24"/>
  <c r="F6752" i="24"/>
  <c r="F6753" i="24"/>
  <c r="F6754" i="24"/>
  <c r="F6755" i="24"/>
  <c r="F6756" i="24"/>
  <c r="F6757" i="24"/>
  <c r="F6758" i="24"/>
  <c r="F6759" i="24"/>
  <c r="F6760" i="24"/>
  <c r="F6761" i="24"/>
  <c r="F6762" i="24"/>
  <c r="F6763" i="24"/>
  <c r="F6764" i="24"/>
  <c r="F6765" i="24"/>
  <c r="F6766" i="24"/>
  <c r="F6767" i="24"/>
  <c r="F6768" i="24"/>
  <c r="F6769" i="24"/>
  <c r="F6770" i="24"/>
  <c r="F6771" i="24"/>
  <c r="F6772" i="24"/>
  <c r="F6773" i="24"/>
  <c r="F6774" i="24"/>
  <c r="F6775" i="24"/>
  <c r="F6776" i="24"/>
  <c r="F6777" i="24"/>
  <c r="F6778" i="24"/>
  <c r="F6779" i="24"/>
  <c r="F6780" i="24"/>
  <c r="F6781" i="24"/>
  <c r="F6782" i="24"/>
  <c r="F6783" i="24"/>
  <c r="F6784" i="24"/>
  <c r="F6785" i="24"/>
  <c r="F6786" i="24"/>
  <c r="F6787" i="24"/>
  <c r="F6788" i="24"/>
  <c r="F6789" i="24"/>
  <c r="F6790" i="24"/>
  <c r="F6791" i="24"/>
  <c r="F6792" i="24"/>
  <c r="F6793" i="24"/>
  <c r="F6794" i="24"/>
  <c r="F6795" i="24"/>
  <c r="F6796" i="24"/>
  <c r="F6797" i="24"/>
  <c r="F6798" i="24"/>
  <c r="F6799" i="24"/>
  <c r="F6800" i="24"/>
  <c r="F6801" i="24"/>
  <c r="F6802" i="24"/>
  <c r="F6803" i="24"/>
  <c r="F6804" i="24"/>
  <c r="F6805" i="24"/>
  <c r="F6806" i="24"/>
  <c r="F6807" i="24"/>
  <c r="F6808" i="24"/>
  <c r="F6809" i="24"/>
  <c r="F6810" i="24"/>
  <c r="F6811" i="24"/>
  <c r="F6812" i="24"/>
  <c r="F6813" i="24"/>
  <c r="F6814" i="24"/>
  <c r="F6815" i="24"/>
  <c r="F6816" i="24"/>
  <c r="F6817" i="24"/>
  <c r="F6818" i="24"/>
  <c r="F6819" i="24"/>
  <c r="F6820" i="24"/>
  <c r="F6821" i="24"/>
  <c r="F6822" i="24"/>
  <c r="F6823" i="24"/>
  <c r="F6824" i="24"/>
  <c r="F6825" i="24"/>
  <c r="F6826" i="24"/>
  <c r="F6827" i="24"/>
  <c r="F6828" i="24"/>
  <c r="F6829" i="24"/>
  <c r="F6830" i="24"/>
  <c r="F6831" i="24"/>
  <c r="F6832" i="24"/>
  <c r="F6833" i="24"/>
  <c r="F6834" i="24"/>
  <c r="F6835" i="24"/>
  <c r="F6836" i="24"/>
  <c r="F6837" i="24"/>
  <c r="F6838" i="24"/>
  <c r="F6839" i="24"/>
  <c r="F6840" i="24"/>
  <c r="F6841" i="24"/>
  <c r="F6842" i="24"/>
  <c r="F6843" i="24"/>
  <c r="F6844" i="24"/>
  <c r="F6845" i="24"/>
  <c r="F6846" i="24"/>
  <c r="F6847" i="24"/>
  <c r="F6848" i="24"/>
  <c r="F6849" i="24"/>
  <c r="F6850" i="24"/>
  <c r="F6851" i="24"/>
  <c r="F6852" i="24"/>
  <c r="F6853" i="24"/>
  <c r="F6854" i="24"/>
  <c r="F6855" i="24"/>
  <c r="F6856" i="24"/>
  <c r="F6857" i="24"/>
  <c r="F6858" i="24"/>
  <c r="F6859" i="24"/>
  <c r="F6860" i="24"/>
  <c r="F6861" i="24"/>
  <c r="F6862" i="24"/>
  <c r="F6863" i="24"/>
  <c r="F6864" i="24"/>
  <c r="F6865" i="24"/>
  <c r="F6866" i="24"/>
  <c r="F6867" i="24"/>
  <c r="F6868" i="24"/>
  <c r="F6869" i="24"/>
  <c r="F6870" i="24"/>
  <c r="F6871" i="24"/>
  <c r="F6872" i="24"/>
  <c r="F6873" i="24"/>
  <c r="F6874" i="24"/>
  <c r="F6875" i="24"/>
  <c r="F6876" i="24"/>
  <c r="F6877" i="24"/>
  <c r="F6878" i="24"/>
  <c r="F6879" i="24"/>
  <c r="F6880" i="24"/>
  <c r="F6881" i="24"/>
  <c r="F6882" i="24"/>
  <c r="F6883" i="24"/>
  <c r="F6884" i="24"/>
  <c r="F6885" i="24"/>
  <c r="F6886" i="24"/>
  <c r="F6887" i="24"/>
  <c r="F6888" i="24"/>
  <c r="F6889" i="24"/>
  <c r="F6890" i="24"/>
  <c r="F6891" i="24"/>
  <c r="F6892" i="24"/>
  <c r="F6893" i="24"/>
  <c r="F6894" i="24"/>
  <c r="F6895" i="24"/>
  <c r="F6896" i="24"/>
  <c r="F6897" i="24"/>
  <c r="F6898" i="24"/>
  <c r="F6899" i="24"/>
  <c r="F6900" i="24"/>
  <c r="F6901" i="24"/>
  <c r="F6902" i="24"/>
  <c r="F6903" i="24"/>
  <c r="F6904" i="24"/>
  <c r="F6905" i="24"/>
  <c r="F6906" i="24"/>
  <c r="F6907" i="24"/>
  <c r="F6908" i="24"/>
  <c r="F6909" i="24"/>
  <c r="F6910" i="24"/>
  <c r="F6911" i="24"/>
  <c r="F6912" i="24"/>
  <c r="F6913" i="24"/>
  <c r="F6914" i="24"/>
  <c r="F6915" i="24"/>
  <c r="F6916" i="24"/>
  <c r="F6917" i="24"/>
  <c r="F6918" i="24"/>
  <c r="F6919" i="24"/>
  <c r="F6920" i="24"/>
  <c r="F6921" i="24"/>
  <c r="F6922" i="24"/>
  <c r="F6923" i="24"/>
  <c r="F6924" i="24"/>
  <c r="F6925" i="24"/>
  <c r="F6926" i="24"/>
  <c r="F6927" i="24"/>
  <c r="F6928" i="24"/>
  <c r="F6929" i="24"/>
  <c r="F6930" i="24"/>
  <c r="F6931" i="24"/>
  <c r="F6932" i="24"/>
  <c r="F6933" i="24"/>
  <c r="F6934" i="24"/>
  <c r="F6935" i="24"/>
  <c r="F6936" i="24"/>
  <c r="F6937" i="24"/>
  <c r="F6938" i="24"/>
  <c r="F6939" i="24"/>
  <c r="F6940" i="24"/>
  <c r="F6941" i="24"/>
  <c r="F6942" i="24"/>
  <c r="F6943" i="24"/>
  <c r="F6944" i="24"/>
  <c r="F6945" i="24"/>
  <c r="F6946" i="24"/>
  <c r="F6947" i="24"/>
  <c r="F6948" i="24"/>
  <c r="F6949" i="24"/>
  <c r="F6950" i="24"/>
  <c r="F6951" i="24"/>
  <c r="F6952" i="24"/>
  <c r="F6953" i="24"/>
  <c r="F6954" i="24"/>
  <c r="F6955" i="24"/>
  <c r="F6956" i="24"/>
  <c r="F6957" i="24"/>
  <c r="F6958" i="24"/>
  <c r="F6959" i="24"/>
  <c r="F6960" i="24"/>
  <c r="F6961" i="24"/>
  <c r="F6962" i="24"/>
  <c r="F6963" i="24"/>
  <c r="F6964" i="24"/>
  <c r="F6965" i="24"/>
  <c r="F6966" i="24"/>
  <c r="F6967" i="24"/>
  <c r="F6968" i="24"/>
  <c r="F6969" i="24"/>
  <c r="F6970" i="24"/>
  <c r="F6971" i="24"/>
  <c r="F6972" i="24"/>
  <c r="F6973" i="24"/>
  <c r="F6974" i="24"/>
  <c r="F6975" i="24"/>
  <c r="F6976" i="24"/>
  <c r="F6977" i="24"/>
  <c r="F6978" i="24"/>
  <c r="F6979" i="24"/>
  <c r="F6980" i="24"/>
  <c r="F6981" i="24"/>
  <c r="F6982" i="24"/>
  <c r="F6983" i="24"/>
  <c r="F6984" i="24"/>
  <c r="F6985" i="24"/>
  <c r="F6986" i="24"/>
  <c r="F6987" i="24"/>
  <c r="F6988" i="24"/>
  <c r="F6989" i="24"/>
  <c r="F6990" i="24"/>
  <c r="F6991" i="24"/>
  <c r="F6992" i="24"/>
  <c r="F6993" i="24"/>
  <c r="F6994" i="24"/>
  <c r="F6995" i="24"/>
  <c r="F6996" i="24"/>
  <c r="F6997" i="24"/>
  <c r="F6998" i="24"/>
  <c r="F6999" i="24"/>
  <c r="F7000" i="24"/>
  <c r="F7001" i="24"/>
  <c r="F7002" i="24"/>
  <c r="F7003" i="24"/>
  <c r="F7004" i="24"/>
  <c r="F7005" i="24"/>
  <c r="F7006" i="24"/>
  <c r="F7007" i="24"/>
  <c r="F7008" i="24"/>
  <c r="F7009" i="24"/>
  <c r="F7010" i="24"/>
  <c r="F7011" i="24"/>
  <c r="F7012" i="24"/>
  <c r="F7013" i="24"/>
  <c r="F7014" i="24"/>
  <c r="F7015" i="24"/>
  <c r="F7016" i="24"/>
  <c r="F7017" i="24"/>
  <c r="F7018" i="24"/>
  <c r="F7019" i="24"/>
  <c r="F7020" i="24"/>
  <c r="F7021" i="24"/>
  <c r="F7022" i="24"/>
  <c r="F7023" i="24"/>
  <c r="F7024" i="24"/>
  <c r="F7025" i="24"/>
  <c r="F7026" i="24"/>
  <c r="F7027" i="24"/>
  <c r="F7028" i="24"/>
  <c r="F7029" i="24"/>
  <c r="F7030" i="24"/>
  <c r="F7031" i="24"/>
  <c r="F7032" i="24"/>
  <c r="F7033" i="24"/>
  <c r="F7034" i="24"/>
  <c r="F7035" i="24"/>
  <c r="F7036" i="24"/>
  <c r="F7037" i="24"/>
  <c r="F7038" i="24"/>
  <c r="F7039" i="24"/>
  <c r="F7040" i="24"/>
  <c r="F7041" i="24"/>
  <c r="F7042" i="24"/>
  <c r="F7043" i="24"/>
  <c r="F7044" i="24"/>
  <c r="F7045" i="24"/>
  <c r="F7046" i="24"/>
  <c r="F7047" i="24"/>
  <c r="F7048" i="24"/>
  <c r="F7049" i="24"/>
  <c r="F7050" i="24"/>
  <c r="F7051" i="24"/>
  <c r="F7052" i="24"/>
  <c r="F7053" i="24"/>
  <c r="F7054" i="24"/>
  <c r="F7055" i="24"/>
  <c r="F7056" i="24"/>
  <c r="F7057" i="24"/>
  <c r="F7058" i="24"/>
  <c r="F7059" i="24"/>
  <c r="F7060" i="24"/>
  <c r="F7061" i="24"/>
  <c r="F7062" i="24"/>
  <c r="F7063" i="24"/>
  <c r="F7064" i="24"/>
  <c r="F7065" i="24"/>
  <c r="F7066" i="24"/>
  <c r="F7067" i="24"/>
  <c r="F7068" i="24"/>
  <c r="F7069" i="24"/>
  <c r="F7070" i="24"/>
  <c r="F7071" i="24"/>
  <c r="F7072" i="24"/>
  <c r="F7073" i="24"/>
  <c r="F7074" i="24"/>
  <c r="F7075" i="24"/>
  <c r="F7076" i="24"/>
  <c r="F7077" i="24"/>
  <c r="F7078" i="24"/>
  <c r="F7079" i="24"/>
  <c r="F7080" i="24"/>
  <c r="F7081" i="24"/>
  <c r="F7082" i="24"/>
  <c r="F7083" i="24"/>
  <c r="F7084" i="24"/>
  <c r="F7085" i="24"/>
  <c r="F7086" i="24"/>
  <c r="F7087" i="24"/>
  <c r="F7088" i="24"/>
  <c r="F7089" i="24"/>
  <c r="F7090" i="24"/>
  <c r="F7091" i="24"/>
  <c r="F7092" i="24"/>
  <c r="F7093" i="24"/>
  <c r="F7094" i="24"/>
  <c r="F7095" i="24"/>
  <c r="F7096" i="24"/>
  <c r="F7097" i="24"/>
  <c r="F7098" i="24"/>
  <c r="F7099" i="24"/>
  <c r="F7100" i="24"/>
  <c r="F7101" i="24"/>
  <c r="F7102" i="24"/>
  <c r="F7103" i="24"/>
  <c r="F7104" i="24"/>
  <c r="F7105" i="24"/>
  <c r="F7106" i="24"/>
  <c r="F7107" i="24"/>
  <c r="F7108" i="24"/>
  <c r="F7109" i="24"/>
  <c r="F7110" i="24"/>
  <c r="F7111" i="24"/>
  <c r="F7112" i="24"/>
  <c r="F7113" i="24"/>
  <c r="F7114" i="24"/>
  <c r="F7115" i="24"/>
  <c r="F7116" i="24"/>
  <c r="F7117" i="24"/>
  <c r="F7118" i="24"/>
  <c r="F7119" i="24"/>
  <c r="F7120" i="24"/>
  <c r="F7121" i="24"/>
  <c r="F7122" i="24"/>
  <c r="F7123" i="24"/>
  <c r="F7124" i="24"/>
  <c r="F7125" i="24"/>
  <c r="F7126" i="24"/>
  <c r="F7127" i="24"/>
  <c r="F7128" i="24"/>
  <c r="F7129" i="24"/>
  <c r="F7130" i="24"/>
  <c r="F7131" i="24"/>
  <c r="F7132" i="24"/>
  <c r="F7133" i="24"/>
  <c r="F7134" i="24"/>
  <c r="F7135" i="24"/>
  <c r="F7136" i="24"/>
  <c r="F7137" i="24"/>
  <c r="F7138" i="24"/>
  <c r="F7139" i="24"/>
  <c r="F7140" i="24"/>
  <c r="F7141" i="24"/>
  <c r="F7142" i="24"/>
  <c r="F7143" i="24"/>
  <c r="F7144" i="24"/>
  <c r="F7145" i="24"/>
  <c r="F7146" i="24"/>
  <c r="F7147" i="24"/>
  <c r="F7148" i="24"/>
  <c r="F7149" i="24"/>
  <c r="F7150" i="24"/>
  <c r="F7151" i="24"/>
  <c r="F7152" i="24"/>
  <c r="F7153" i="24"/>
  <c r="F7154" i="24"/>
  <c r="F7155" i="24"/>
  <c r="F7156" i="24"/>
  <c r="F7157" i="24"/>
  <c r="F7158" i="24"/>
  <c r="F7159" i="24"/>
  <c r="F7160" i="24"/>
  <c r="F7161" i="24"/>
  <c r="F7162" i="24"/>
  <c r="F7163" i="24"/>
  <c r="F7164" i="24"/>
  <c r="F7165" i="24"/>
  <c r="F7166" i="24"/>
  <c r="F7167" i="24"/>
  <c r="F7168" i="24"/>
  <c r="F7169" i="24"/>
  <c r="F7170" i="24"/>
  <c r="F7171" i="24"/>
  <c r="F7172" i="24"/>
  <c r="F7173" i="24"/>
  <c r="F7174" i="24"/>
  <c r="F7175" i="24"/>
  <c r="F7176" i="24"/>
  <c r="F7177" i="24"/>
  <c r="F7178" i="24"/>
  <c r="F7179" i="24"/>
  <c r="F7180" i="24"/>
  <c r="F7181" i="24"/>
  <c r="F7182" i="24"/>
  <c r="F7183" i="24"/>
  <c r="F7184" i="24"/>
  <c r="F7185" i="24"/>
  <c r="F7186" i="24"/>
  <c r="F7187" i="24"/>
  <c r="F7188" i="24"/>
  <c r="F7189" i="24"/>
  <c r="F7190" i="24"/>
  <c r="F7191" i="24"/>
  <c r="F7192" i="24"/>
  <c r="F7193" i="24"/>
  <c r="F7194" i="24"/>
  <c r="F7195" i="24"/>
  <c r="F7196" i="24"/>
  <c r="F7197" i="24"/>
  <c r="F7198" i="24"/>
  <c r="F7199" i="24"/>
  <c r="F7200" i="24"/>
  <c r="F7201" i="24"/>
  <c r="F7202" i="24"/>
  <c r="F7203" i="24"/>
  <c r="F7204" i="24"/>
  <c r="F7205" i="24"/>
  <c r="F7206" i="24"/>
  <c r="F7207" i="24"/>
  <c r="F7208" i="24"/>
  <c r="F7209" i="24"/>
  <c r="F7210" i="24"/>
  <c r="F7211" i="24"/>
  <c r="F7212" i="24"/>
  <c r="F7213" i="24"/>
  <c r="F7214" i="24"/>
  <c r="F7215" i="24"/>
  <c r="F7216" i="24"/>
  <c r="F7217" i="24"/>
  <c r="F7218" i="24"/>
  <c r="F7219" i="24"/>
  <c r="F7220" i="24"/>
  <c r="F7221" i="24"/>
  <c r="F7222" i="24"/>
  <c r="F7223" i="24"/>
  <c r="F7224" i="24"/>
  <c r="F7225" i="24"/>
  <c r="F7226" i="24"/>
  <c r="F7227" i="24"/>
  <c r="F7228" i="24"/>
  <c r="F7229" i="24"/>
  <c r="F7230" i="24"/>
  <c r="F7231" i="24"/>
  <c r="F7232" i="24"/>
  <c r="F7233" i="24"/>
  <c r="F7234" i="24"/>
  <c r="F7235" i="24"/>
  <c r="F7236" i="24"/>
  <c r="F7237" i="24"/>
  <c r="F7238" i="24"/>
  <c r="F7239" i="24"/>
  <c r="F7240" i="24"/>
  <c r="F7241" i="24"/>
  <c r="F7242" i="24"/>
  <c r="F7243" i="24"/>
  <c r="F7244" i="24"/>
  <c r="F7245" i="24"/>
  <c r="F7246" i="24"/>
  <c r="F7247" i="24"/>
  <c r="F7248" i="24"/>
  <c r="F7249" i="24"/>
  <c r="F7250" i="24"/>
  <c r="F7251" i="24"/>
  <c r="F7252" i="24"/>
  <c r="F7253" i="24"/>
  <c r="F7254" i="24"/>
  <c r="F7255" i="24"/>
  <c r="F7256" i="24"/>
  <c r="F7257" i="24"/>
  <c r="F7258" i="24"/>
  <c r="F7259" i="24"/>
  <c r="F7260" i="24"/>
  <c r="F7261" i="24"/>
  <c r="F7262" i="24"/>
  <c r="F7263" i="24"/>
  <c r="F7264" i="24"/>
  <c r="F7265" i="24"/>
  <c r="F7266" i="24"/>
  <c r="F7267" i="24"/>
  <c r="F7268" i="24"/>
  <c r="F7269" i="24"/>
  <c r="F7270" i="24"/>
  <c r="F7271" i="24"/>
  <c r="F7272" i="24"/>
  <c r="F7273" i="24"/>
  <c r="F7274" i="24"/>
  <c r="F7275" i="24"/>
  <c r="F7276" i="24"/>
  <c r="F7277" i="24"/>
  <c r="F7278" i="24"/>
  <c r="F7279" i="24"/>
  <c r="F7280" i="24"/>
  <c r="F7281" i="24"/>
  <c r="F7282" i="24"/>
  <c r="F7283" i="24"/>
  <c r="F7284" i="24"/>
  <c r="F7285" i="24"/>
  <c r="F7286" i="24"/>
  <c r="F7287" i="24"/>
  <c r="F7288" i="24"/>
  <c r="F7289" i="24"/>
  <c r="F7290" i="24"/>
  <c r="F7291" i="24"/>
  <c r="F7292" i="24"/>
  <c r="F7293" i="24"/>
  <c r="F7294" i="24"/>
  <c r="F7295" i="24"/>
  <c r="F7296" i="24"/>
  <c r="F7297" i="24"/>
  <c r="F7298" i="24"/>
  <c r="F7299" i="24"/>
  <c r="F7300" i="24"/>
  <c r="F7301" i="24"/>
  <c r="F7302" i="24"/>
  <c r="F7303" i="24"/>
  <c r="F7304" i="24"/>
  <c r="F7305" i="24"/>
  <c r="F7306" i="24"/>
  <c r="F7307" i="24"/>
  <c r="F7308" i="24"/>
  <c r="F7309" i="24"/>
  <c r="F7310" i="24"/>
  <c r="F7311" i="24"/>
  <c r="F7312" i="24"/>
  <c r="F7313" i="24"/>
  <c r="F7314" i="24"/>
  <c r="F7315" i="24"/>
  <c r="F7316" i="24"/>
  <c r="F7317" i="24"/>
  <c r="F7318" i="24"/>
  <c r="F7319" i="24"/>
  <c r="F7320" i="24"/>
  <c r="F7321" i="24"/>
  <c r="F7322" i="24"/>
  <c r="F7323" i="24"/>
  <c r="F7324" i="24"/>
  <c r="F7325" i="24"/>
  <c r="F7326" i="24"/>
  <c r="F7327" i="24"/>
  <c r="F7328" i="24"/>
  <c r="F7329" i="24"/>
  <c r="F7330" i="24"/>
  <c r="F7331" i="24"/>
  <c r="F7332" i="24"/>
  <c r="F7333" i="24"/>
  <c r="F7334" i="24"/>
  <c r="F7335" i="24"/>
  <c r="F7336" i="24"/>
  <c r="F7337" i="24"/>
  <c r="F7338" i="24"/>
  <c r="F7339" i="24"/>
  <c r="F7340" i="24"/>
  <c r="F7341" i="24"/>
  <c r="F7342" i="24"/>
  <c r="F7343" i="24"/>
  <c r="F7344" i="24"/>
  <c r="F7345" i="24"/>
  <c r="F7346" i="24"/>
  <c r="F7347" i="24"/>
  <c r="F7348" i="24"/>
  <c r="F7349" i="24"/>
  <c r="F7350" i="24"/>
  <c r="F7351" i="24"/>
  <c r="F7352" i="24"/>
  <c r="F7353" i="24"/>
  <c r="F7354" i="24"/>
  <c r="F7355" i="24"/>
  <c r="F7356" i="24"/>
  <c r="F7357" i="24"/>
  <c r="F7358" i="24"/>
  <c r="F7359" i="24"/>
  <c r="F7360" i="24"/>
  <c r="F7361" i="24"/>
  <c r="F7362" i="24"/>
  <c r="F7363" i="24"/>
  <c r="F7364" i="24"/>
  <c r="F7365" i="24"/>
  <c r="F7366" i="24"/>
  <c r="F7367" i="24"/>
  <c r="F7368" i="24"/>
  <c r="F7369" i="24"/>
  <c r="F7370" i="24"/>
  <c r="F7371" i="24"/>
  <c r="F7372" i="24"/>
  <c r="F7373" i="24"/>
  <c r="F7374" i="24"/>
  <c r="F7375" i="24"/>
  <c r="F7376" i="24"/>
  <c r="F7377" i="24"/>
  <c r="F7378" i="24"/>
  <c r="F7379" i="24"/>
  <c r="F7380" i="24"/>
  <c r="F7381" i="24"/>
  <c r="F7382" i="24"/>
  <c r="F7383" i="24"/>
  <c r="F7384" i="24"/>
  <c r="F7385" i="24"/>
  <c r="F7386" i="24"/>
  <c r="F7387" i="24"/>
  <c r="F7388" i="24"/>
  <c r="F7389" i="24"/>
  <c r="F7390" i="24"/>
  <c r="F7391" i="24"/>
  <c r="F7392" i="24"/>
  <c r="F7393" i="24"/>
  <c r="F7394" i="24"/>
  <c r="F7395" i="24"/>
  <c r="F7396" i="24"/>
  <c r="F7397" i="24"/>
  <c r="F7398" i="24"/>
  <c r="F7399" i="24"/>
  <c r="F7400" i="24"/>
  <c r="F7401" i="24"/>
  <c r="F7402" i="24"/>
  <c r="F7403" i="24"/>
  <c r="F7404" i="24"/>
  <c r="F7405" i="24"/>
  <c r="F7406" i="24"/>
  <c r="F7407" i="24"/>
  <c r="F7408" i="24"/>
  <c r="F7409" i="24"/>
  <c r="F7410" i="24"/>
  <c r="F7411" i="24"/>
  <c r="F7412" i="24"/>
  <c r="F7413" i="24"/>
  <c r="F7414" i="24"/>
  <c r="F7415" i="24"/>
  <c r="F7416" i="24"/>
  <c r="F7417" i="24"/>
  <c r="F7418" i="24"/>
  <c r="F7419" i="24"/>
  <c r="F7420" i="24"/>
  <c r="F7421" i="24"/>
  <c r="F7422" i="24"/>
  <c r="F7423" i="24"/>
  <c r="F7424" i="24"/>
  <c r="F7425" i="24"/>
  <c r="F7426" i="24"/>
  <c r="F7427" i="24"/>
  <c r="F7428" i="24"/>
  <c r="F7429" i="24"/>
  <c r="F7430" i="24"/>
  <c r="F7431" i="24"/>
  <c r="F7432" i="24"/>
  <c r="F7433" i="24"/>
  <c r="F7434" i="24"/>
  <c r="F7435" i="24"/>
  <c r="F7436" i="24"/>
  <c r="F7437" i="24"/>
  <c r="F7438" i="24"/>
  <c r="F7439" i="24"/>
  <c r="F7440" i="24"/>
  <c r="F7441" i="24"/>
  <c r="F7442" i="24"/>
  <c r="F7443" i="24"/>
  <c r="F7444" i="24"/>
  <c r="F7445" i="24"/>
  <c r="F7446" i="24"/>
  <c r="F7447" i="24"/>
  <c r="F7448" i="24"/>
  <c r="F7449" i="24"/>
  <c r="F7450" i="24"/>
  <c r="F7451" i="24"/>
  <c r="F7452" i="24"/>
  <c r="F7453" i="24"/>
  <c r="F7454" i="24"/>
  <c r="F7455" i="24"/>
  <c r="F7456" i="24"/>
  <c r="F7457" i="24"/>
  <c r="F7458" i="24"/>
  <c r="F7459" i="24"/>
  <c r="F7460" i="24"/>
  <c r="F7461" i="24"/>
  <c r="F7462" i="24"/>
  <c r="F7463" i="24"/>
  <c r="F7464" i="24"/>
  <c r="F7465" i="24"/>
  <c r="F7466" i="24"/>
  <c r="F7467" i="24"/>
  <c r="F7468" i="24"/>
  <c r="F7469" i="24"/>
  <c r="F7470" i="24"/>
  <c r="F7471" i="24"/>
  <c r="F7472" i="24"/>
  <c r="F7473" i="24"/>
  <c r="F7474" i="24"/>
  <c r="F7475" i="24"/>
  <c r="F7476" i="24"/>
  <c r="F7477" i="24"/>
  <c r="F7478" i="24"/>
  <c r="F7479" i="24"/>
  <c r="F7480" i="24"/>
  <c r="F7481" i="24"/>
  <c r="F7482" i="24"/>
  <c r="F7483" i="24"/>
  <c r="F7484" i="24"/>
  <c r="F7485" i="24"/>
  <c r="F7486" i="24"/>
  <c r="F7487" i="24"/>
  <c r="F7488" i="24"/>
  <c r="F7489" i="24"/>
  <c r="F7490" i="24"/>
  <c r="F7491" i="24"/>
  <c r="F7492" i="24"/>
  <c r="F7493" i="24"/>
  <c r="F7494" i="24"/>
  <c r="F7495" i="24"/>
  <c r="F7496" i="24"/>
  <c r="F7497" i="24"/>
  <c r="F7498" i="24"/>
  <c r="F7499" i="24"/>
  <c r="F7500" i="24"/>
  <c r="F7501" i="24"/>
  <c r="F7502" i="24"/>
  <c r="F7503" i="24"/>
  <c r="F7504" i="24"/>
  <c r="F7505" i="24"/>
  <c r="F7506" i="24"/>
  <c r="F7507" i="24"/>
  <c r="F8" i="24"/>
  <c r="G64" i="32" l="1"/>
  <c r="G74" i="32" s="1"/>
  <c r="D12" i="9"/>
  <c r="C24" i="32" l="1"/>
  <c r="G36" i="32"/>
  <c r="G39" i="32" s="1"/>
  <c r="G43" i="32" s="1"/>
  <c r="G44" i="32" l="1"/>
  <c r="C23" i="32" s="1"/>
  <c r="C26" i="36" l="1"/>
  <c r="G73" i="32"/>
  <c r="G77" i="32" s="1"/>
  <c r="C25" i="3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futureMetadata name="XLDAPR" count="1">
    <bk>
      <extLst>
        <ext uri="{bdbb8cdc-fa1e-496e-a857-3c3f30c029c3}">
          <xda:dynamicArrayProperties fDynamic="1" fCollapsed="0"/>
        </ext>
      </extLst>
    </bk>
  </futureMetadata>
  <cellMetadata count="1">
    <bk>
      <rc t="2" v="0"/>
    </bk>
  </cellMetadata>
  <valueMetadata count="4">
    <bk>
      <rc t="1" v="0"/>
    </bk>
    <bk>
      <rc t="1" v="1"/>
    </bk>
    <bk>
      <rc t="1" v="2"/>
    </bk>
    <bk>
      <rc t="1" v="3"/>
    </bk>
  </valueMetadata>
</metadata>
</file>

<file path=xl/sharedStrings.xml><?xml version="1.0" encoding="utf-8"?>
<sst xmlns="http://schemas.openxmlformats.org/spreadsheetml/2006/main" count="336" uniqueCount="252">
  <si>
    <t>Income</t>
  </si>
  <si>
    <t>Expenses</t>
  </si>
  <si>
    <t>Self-Employed Persons (SEPs) and Partnerships</t>
  </si>
  <si>
    <t>Companies Filing Form C-S (Lite)</t>
  </si>
  <si>
    <t>d. Foreign Tax Credit and Tax Deducted at Source</t>
  </si>
  <si>
    <t>Disclaimers</t>
  </si>
  <si>
    <t>• Record-keeping requirements for self-employed and partnerships</t>
  </si>
  <si>
    <t>• Record-keeping requirements for companies</t>
  </si>
  <si>
    <t>Instructions</t>
  </si>
  <si>
    <t>Legend</t>
  </si>
  <si>
    <t>Click the button to go to a specified location.</t>
  </si>
  <si>
    <t>TOP</t>
  </si>
  <si>
    <t>BOTTOM</t>
  </si>
  <si>
    <t>Timeline</t>
  </si>
  <si>
    <t>Action</t>
  </si>
  <si>
    <t>Start of Financial Year</t>
  </si>
  <si>
    <t>Throughout Financial Year</t>
  </si>
  <si>
    <t>Capital Allowance (CA)</t>
  </si>
  <si>
    <t>At Tax Filing</t>
  </si>
  <si>
    <t>Tax Reference Number</t>
  </si>
  <si>
    <t>(Format: DD/MM/YYYY)</t>
  </si>
  <si>
    <t>Tax Treatment</t>
  </si>
  <si>
    <t>Taxable</t>
  </si>
  <si>
    <t>Rental income</t>
  </si>
  <si>
    <t>Singapore one-tier exempt dividend</t>
  </si>
  <si>
    <t>Others (taxable)</t>
  </si>
  <si>
    <t>Others (non-taxable)</t>
  </si>
  <si>
    <t>Taxable interest income</t>
  </si>
  <si>
    <t>Income Category</t>
  </si>
  <si>
    <t>Remarks</t>
  </si>
  <si>
    <t>Non-taxable</t>
  </si>
  <si>
    <t>Date of Purchase</t>
  </si>
  <si>
    <t>Date</t>
  </si>
  <si>
    <t>Expense Category</t>
  </si>
  <si>
    <t>Rental of business premises</t>
  </si>
  <si>
    <t>Deductible</t>
  </si>
  <si>
    <t>Administrative expenses</t>
  </si>
  <si>
    <t>Legal and professional fees (trade and revenue transactions)</t>
  </si>
  <si>
    <t>Others (deductible)</t>
  </si>
  <si>
    <t>Others (non-deductible)</t>
  </si>
  <si>
    <t>Advertisement</t>
  </si>
  <si>
    <t>Non-statutory fines/penalties</t>
  </si>
  <si>
    <t>Insurance premium</t>
  </si>
  <si>
    <t>Utilities (e.g. telephone bills, water and electricity)</t>
  </si>
  <si>
    <t>Non-deductible</t>
  </si>
  <si>
    <t>Statutory fines/penalties</t>
  </si>
  <si>
    <t>Donations</t>
  </si>
  <si>
    <t>Motor vehicle expenses (S-plated, Q-plated, and RU-plated cars)</t>
  </si>
  <si>
    <t>Capital Allowance</t>
  </si>
  <si>
    <t>Category</t>
  </si>
  <si>
    <t>Description of Fixed Asset</t>
  </si>
  <si>
    <t>Amount</t>
  </si>
  <si>
    <t>Revenue</t>
  </si>
  <si>
    <t>COST OF GOODS SOLD</t>
  </si>
  <si>
    <t>ALLOWABLE BUSINESS EXPENSES</t>
  </si>
  <si>
    <t>Entertainment</t>
  </si>
  <si>
    <t>Cost of goods sold</t>
  </si>
  <si>
    <t>Gross profit/loss</t>
  </si>
  <si>
    <t>Total allowable business expenses</t>
  </si>
  <si>
    <t>ADJUSTED PROFIT/LOSS</t>
  </si>
  <si>
    <t>GROSS PROFIT/LOSS</t>
  </si>
  <si>
    <t>Less: Allowable business expenses</t>
  </si>
  <si>
    <t>Adjusted profit/loss</t>
  </si>
  <si>
    <t>Less: Cost of goods sold</t>
  </si>
  <si>
    <t>Step 1. Ensure that the following tabs are filled in (where applicable):</t>
  </si>
  <si>
    <t>CA</t>
  </si>
  <si>
    <t>NET PROFIT/LOSS BEFORE TAX</t>
  </si>
  <si>
    <t>Net profit/loss before tax</t>
  </si>
  <si>
    <t>BALANCING CHARGE</t>
  </si>
  <si>
    <t>NET RENTAL INCOME</t>
  </si>
  <si>
    <t>OTHER TAXABLE INCOME</t>
  </si>
  <si>
    <t>Balancing Charge (BC) and Balancing Allowance (BA)</t>
  </si>
  <si>
    <t>Date of Sale</t>
  </si>
  <si>
    <t>TWDV</t>
  </si>
  <si>
    <t>Cost of Asset</t>
  </si>
  <si>
    <t>Business Income</t>
  </si>
  <si>
    <t>Business Expenses</t>
  </si>
  <si>
    <t>Staff remunerations (salary, bonus and allowances)</t>
  </si>
  <si>
    <t>Fill in the yellow boxes</t>
  </si>
  <si>
    <t>Expenses incurred in earning rental income</t>
  </si>
  <si>
    <t>Start</t>
  </si>
  <si>
    <t>BC &amp; BA</t>
  </si>
  <si>
    <t>CA Previously Claimed</t>
  </si>
  <si>
    <t>Statutory contributions to CPF of staff</t>
  </si>
  <si>
    <t>For Companies</t>
  </si>
  <si>
    <t>NON-OPERATING INCOME</t>
  </si>
  <si>
    <t>OPERATING &amp; NON-OPERATING EXPENSES</t>
  </si>
  <si>
    <t>Total non-operating income</t>
  </si>
  <si>
    <t>Total operating &amp; non-operating expenses</t>
  </si>
  <si>
    <t>Less: Total operating &amp; non-operating expenses</t>
  </si>
  <si>
    <t>Add: Non-operating income</t>
  </si>
  <si>
    <t>Adjusted profit/loss before capital allowances</t>
  </si>
  <si>
    <t>CURRENT YEAR CAPITAL ALLOWANCES</t>
  </si>
  <si>
    <t>Net rental income</t>
  </si>
  <si>
    <t>For Financial Year End (FYE)</t>
  </si>
  <si>
    <t>Proceeds - TWDV</t>
  </si>
  <si>
    <t>Add: Balancing charge</t>
  </si>
  <si>
    <t>Deductible against rental income</t>
  </si>
  <si>
    <t>Directors' fees and remuneration</t>
  </si>
  <si>
    <t>Opening Inventory</t>
  </si>
  <si>
    <t>Closing Inventory</t>
  </si>
  <si>
    <t>Opening inventory</t>
  </si>
  <si>
    <t>Less: Closing inventory</t>
  </si>
  <si>
    <t>Overseas business travel</t>
  </si>
  <si>
    <t>Schedule A: Daily Purchases Record</t>
  </si>
  <si>
    <t>Name of Supplier</t>
  </si>
  <si>
    <t>Description of Goods/Services Received</t>
  </si>
  <si>
    <t>Mode of Payment</t>
  </si>
  <si>
    <t>Purpose of Trip</t>
  </si>
  <si>
    <t>Destination</t>
  </si>
  <si>
    <t>Name and Designation of Person</t>
  </si>
  <si>
    <t>Designation</t>
  </si>
  <si>
    <t>Identification Number</t>
  </si>
  <si>
    <t>Remuneration</t>
  </si>
  <si>
    <t>Employer CPF</t>
  </si>
  <si>
    <t>Schedule B: Details of Daily Transport Expenses</t>
  </si>
  <si>
    <t>Schedule C: Details of Monthly Staff Remuneration Expenses</t>
  </si>
  <si>
    <t>Navigation Buttons</t>
  </si>
  <si>
    <t>Bank charges and interest expenses (excluding interest on non-income producing assets)</t>
  </si>
  <si>
    <t>Click the button to go to the top of the table.</t>
  </si>
  <si>
    <t>Click the button to go to the bottom of the table.</t>
  </si>
  <si>
    <t>Year of Assessment (YA)</t>
  </si>
  <si>
    <t>ADJUSTED PROFIT/LOSS BEFORE CAPITAL ALLOWANCES</t>
  </si>
  <si>
    <t>Total BA</t>
  </si>
  <si>
    <t>Total BC</t>
  </si>
  <si>
    <t>Add: Balancing allowance</t>
  </si>
  <si>
    <t>Current year capital allowances</t>
  </si>
  <si>
    <t>Name of Business</t>
  </si>
  <si>
    <t>a. using the Basic Tax Calculator (BTC) found on the IRAS website;</t>
  </si>
  <si>
    <t>b. seeking professional tax advice; and/or</t>
  </si>
  <si>
    <r>
      <t xml:space="preserve">For companies that meet all the conditions to file Form C-S (Lite):
</t>
    </r>
    <r>
      <rPr>
        <sz val="11"/>
        <color theme="1"/>
        <rFont val="Aptos Narrow"/>
        <family val="2"/>
      </rPr>
      <t xml:space="preserve">• the company is Singapore-incorporated and its annual revenue is $200,000 or below;
</t>
    </r>
    <r>
      <rPr>
        <sz val="11"/>
        <color theme="1"/>
        <rFont val="Aptos Narrow"/>
        <family val="2"/>
        <scheme val="minor"/>
      </rPr>
      <t>• the company only derives income taxable at the prevailing Corporate Income Tax rate of 17%; and
• the company is not claiming any of the following in the YA:</t>
    </r>
  </si>
  <si>
    <t>Payee</t>
  </si>
  <si>
    <t>Office supplies (e.g. printing and stationery)</t>
  </si>
  <si>
    <t>Purchase of inventory (e.g. goods for sale, supplies and raw materials)</t>
  </si>
  <si>
    <t>Public transport (e.g. bus, train, taxi, and private hire vehicles)</t>
  </si>
  <si>
    <t>Motor vehicle expenses relating to goods/commercial vehicles (e.g. vans, lorries, buses, and motorcycles)</t>
  </si>
  <si>
    <t>Sale Proceeds</t>
  </si>
  <si>
    <t>Record your business' income in the yellow boxes. Choose the correct income category from the dropdown list in the "Income Category" column. If your business income does not fall under the common categories in the dropdown list, record the income as "Others (taxable)" or "Others (non-taxable)" accordingly after checking the IRAS website:</t>
  </si>
  <si>
    <t>• For companies:</t>
  </si>
  <si>
    <t>https://www.iras.gov.sg/taxes/individual-income-tax/basics-of-individual-income-tax/what-is-taxable-what-is-not</t>
  </si>
  <si>
    <t>https://www.iras.gov.sg/taxes/corporate-income-tax/income-deductions-for-companies/taxable-non-taxable-income</t>
  </si>
  <si>
    <t>Record your business expenses in the yellow boxes. Do not include personal expenses. Choose the correct expense category from the dropdown list in the "Expense Category" column. If your business expense does not fall under the common categories in the dropdown list, record the expense as "Others (deductible)" or "Others (non-deductible)" accordingly after checking the IRAS website:</t>
  </si>
  <si>
    <t>https://www.iras.gov.sg/taxes/corporate-income-tax/income-deductions-for-companies/business-expenses</t>
  </si>
  <si>
    <t>https://www.iras.gov.sg/taxes/corporate-income-tax/income-deductions-for-companies/claiming-allowances/capital-allowances</t>
  </si>
  <si>
    <t>https://www.iras.gov.sg/media/docs/default-source/uploadedfiles/pdf/prescribed-automation-list-(merged).pdf?sfvrsn=a3c694dd_4</t>
  </si>
  <si>
    <t>Who is this tool for</t>
  </si>
  <si>
    <t>When to consider alternatives</t>
  </si>
  <si>
    <t>For Self-Employed Persons (SEPs) and Partnerships</t>
  </si>
  <si>
    <t>Transport Mode</t>
  </si>
  <si>
    <t>Expenses incurred on private cars are disallowable expenses for income tax purposes.</t>
  </si>
  <si>
    <t>Business owners' salaries are disallowable expenses for income tax purposes.</t>
  </si>
  <si>
    <t>Skills Development Levy</t>
  </si>
  <si>
    <t>Foreign Worker Levy</t>
  </si>
  <si>
    <t>Name of Employee</t>
  </si>
  <si>
    <t>Write-Off % in Current YA</t>
  </si>
  <si>
    <t>CA Claimed in Current YA</t>
  </si>
  <si>
    <t>Write Off</t>
  </si>
  <si>
    <t>Prescribed automation equipment (e.g. computers, laptops, printers, and computer software)</t>
  </si>
  <si>
    <t>Low-value asset (not more than $5,000 each and up to $30,000 in total per YA)</t>
  </si>
  <si>
    <t>Cost of Asset (Cash) / Instalment Payment (HP)</t>
  </si>
  <si>
    <t>Asset written off over 3 years - first YA from purchase date (cash) / instalment payment date (HP)</t>
  </si>
  <si>
    <t>Asset written off over 3 years - second YA from purchase date (cash) / instalment payment date (HP)</t>
  </si>
  <si>
    <t>Asset written off over 3 years - third YA from purchase date (cash) / instalment payment date (HP)</t>
  </si>
  <si>
    <t>Date of Purchase (Cash) / Instalment Payment (HP)</t>
  </si>
  <si>
    <t>Purchase Mode (Cash / Hire Purchase)</t>
  </si>
  <si>
    <t>Total 1-year write-off for low-value assets</t>
  </si>
  <si>
    <t>Capital allowances for assets written-off over 1 or 3 years</t>
  </si>
  <si>
    <t>Add: Other capital allowances</t>
  </si>
  <si>
    <t>Guide</t>
  </si>
  <si>
    <t>• A low-value asset is one that does not cost more than $5,000. You may write off low-value assets in 1 year, subject to a total claim of $30,000 per YA. An asset acquired under hire purchase (HP) also qualifies for 1-year write-off on the instalments paid in any YA if its original cost does not exceed $5,000.</t>
  </si>
  <si>
    <t>• For assets purchased under HP, record the date of instalment payment and instalment payment amount. For the instalment payment amount, include deposit paid (if applicable) and exclude the HP interest. CA for instalment payments claimed in different YAs should be recorded as separate items in this tab.</t>
  </si>
  <si>
    <t>Less: Current year capital allowances</t>
  </si>
  <si>
    <t>Other capital allowances (self-compute)</t>
  </si>
  <si>
    <t>• If you want to claim CA over an asset's prescribed working life, you will need to self-compute the amount and fill in the "Other capital allowances" cell.</t>
  </si>
  <si>
    <t>• For more information on CA, please refer to the IRAS website:</t>
  </si>
  <si>
    <t>• You may also choose to write off all assets that qualify for CA over 3 years.</t>
  </si>
  <si>
    <t>Gain on disposal of fixed assets (accounting figure)</t>
  </si>
  <si>
    <t>Loss on disposal of fixed assets (accounting figure)</t>
  </si>
  <si>
    <t>Depreciation and amortisation (accounting figure)</t>
  </si>
  <si>
    <t>Fixed assets written-off (accounting figure)</t>
  </si>
  <si>
    <t>Deductible for qualifying donations</t>
  </si>
  <si>
    <t>• If the qualifying fixed asset is partially funded by a government capital grant, use the net expenditure when filling in the cost of asset/instalment payment.</t>
  </si>
  <si>
    <t>Introduction to the Record-Keeping Assistant (RKA)</t>
  </si>
  <si>
    <t>Do not use the RKA if:</t>
  </si>
  <si>
    <t>Before you start, click the button below for instructions on how to use the RKA.</t>
  </si>
  <si>
    <t>The RKA can help you to consolidate your business transactions, but it does not serve as a substitute for proper record-keeping. You should keep proper records and accounts for 5 years so that the income earned and business expenses incurred can be readily determined. Please refer to the following webpages for more information on the various record-keeping requirements:</t>
  </si>
  <si>
    <t>Enter the values shown in the green boxes into the corresponding fields of your Income Tax Return.</t>
  </si>
  <si>
    <t>Record your business transactions for the financial year in the corresponding tabs on a regular basis.</t>
  </si>
  <si>
    <t>You must keep source documents such as receipts and invoices. However, SEPs and partnerships that qualify for simplified record-keeping may instead choose to translate source documents into business records and keep the following business records (where applicable):</t>
  </si>
  <si>
    <t>• Daily Revenue Record (Income tab)</t>
  </si>
  <si>
    <t>• Daily Purchases Record (Schedule A)</t>
  </si>
  <si>
    <t>• Monthly Record of All Business Expenses (Expenses tab)</t>
  </si>
  <si>
    <t>• Details of Daily Transport Expenses (Schedule B)</t>
  </si>
  <si>
    <t>• Details of Monthly Staff Remuneration Expenses (Schedule C)</t>
  </si>
  <si>
    <t>For more information on simplified record-keeping, please refer to the IRAS website:</t>
  </si>
  <si>
    <t>https://www.iras.gov.sg/media/docs/default-source/e-tax/etaxguide_srk-for-small-businesses.pdf?sfvrsn=763a89a5_27</t>
  </si>
  <si>
    <r>
      <t xml:space="preserve">Fill in the </t>
    </r>
    <r>
      <rPr>
        <b/>
        <sz val="11"/>
        <color theme="4"/>
        <rFont val="Aptos Narrow"/>
        <family val="2"/>
        <scheme val="minor"/>
      </rPr>
      <t>SEPs &amp; Pships</t>
    </r>
    <r>
      <rPr>
        <sz val="11"/>
        <color theme="1"/>
        <rFont val="Aptos Narrow"/>
        <family val="2"/>
        <scheme val="minor"/>
      </rPr>
      <t xml:space="preserve"> or </t>
    </r>
    <r>
      <rPr>
        <b/>
        <sz val="11"/>
        <color theme="4"/>
        <rFont val="Aptos Narrow"/>
        <family val="2"/>
        <scheme val="minor"/>
      </rPr>
      <t>Companies</t>
    </r>
    <r>
      <rPr>
        <sz val="11"/>
        <color theme="1"/>
        <rFont val="Aptos Narrow"/>
        <family val="2"/>
        <scheme val="minor"/>
      </rPr>
      <t xml:space="preserve"> tab with your business' opening inventory.</t>
    </r>
  </si>
  <si>
    <r>
      <rPr>
        <b/>
        <sz val="11"/>
        <color theme="1"/>
        <rFont val="Aptos Narrow"/>
        <family val="2"/>
        <scheme val="minor"/>
      </rPr>
      <t xml:space="preserve">Income: </t>
    </r>
    <r>
      <rPr>
        <sz val="11"/>
        <color theme="1"/>
        <rFont val="Aptos Narrow"/>
        <family val="2"/>
        <scheme val="minor"/>
      </rPr>
      <t xml:space="preserve">Record your business income. If the income category is not found in the dropdown list in the </t>
    </r>
    <r>
      <rPr>
        <b/>
        <sz val="11"/>
        <color theme="4"/>
        <rFont val="Aptos Narrow"/>
        <family val="2"/>
        <scheme val="minor"/>
      </rPr>
      <t>Income</t>
    </r>
    <r>
      <rPr>
        <sz val="11"/>
        <color theme="1"/>
        <rFont val="Aptos Narrow"/>
        <family val="2"/>
        <scheme val="minor"/>
      </rPr>
      <t xml:space="preserve"> tab, check the IRAS website for its tax treatment and select "Others (taxable)" or "Others (non-taxable)" accordingly.</t>
    </r>
  </si>
  <si>
    <r>
      <rPr>
        <b/>
        <sz val="11"/>
        <color theme="1"/>
        <rFont val="Aptos Narrow"/>
        <family val="2"/>
        <scheme val="minor"/>
      </rPr>
      <t>Expenses:</t>
    </r>
    <r>
      <rPr>
        <sz val="11"/>
        <color theme="1"/>
        <rFont val="Aptos Narrow"/>
        <family val="2"/>
        <scheme val="minor"/>
      </rPr>
      <t xml:space="preserve"> Record your business expenses, not personal expenses. If the expense category is not found in the dropdown list in the </t>
    </r>
    <r>
      <rPr>
        <b/>
        <sz val="11"/>
        <color theme="4"/>
        <rFont val="Aptos Narrow"/>
        <family val="2"/>
        <scheme val="minor"/>
      </rPr>
      <t>Expenses</t>
    </r>
    <r>
      <rPr>
        <sz val="11"/>
        <color theme="1"/>
        <rFont val="Aptos Narrow"/>
        <family val="2"/>
        <scheme val="minor"/>
      </rPr>
      <t xml:space="preserve"> tab, check the IRAS website for its deductibility and select "Others (deductible)" or "Others (non-deductible)" accordingly.</t>
    </r>
  </si>
  <si>
    <r>
      <rPr>
        <b/>
        <sz val="11"/>
        <color theme="1"/>
        <rFont val="Aptos Narrow"/>
        <family val="2"/>
        <scheme val="minor"/>
      </rPr>
      <t>Capital Allowance (CA):</t>
    </r>
    <r>
      <rPr>
        <sz val="11"/>
        <color theme="1"/>
        <rFont val="Aptos Narrow"/>
        <family val="2"/>
        <scheme val="minor"/>
      </rPr>
      <t xml:space="preserve"> Record your capital allowance claims for the Year of Assessment (YA) in the </t>
    </r>
    <r>
      <rPr>
        <b/>
        <sz val="11"/>
        <color theme="4"/>
        <rFont val="Aptos Narrow"/>
        <family val="2"/>
        <scheme val="minor"/>
      </rPr>
      <t>CA</t>
    </r>
    <r>
      <rPr>
        <sz val="11"/>
        <color theme="1"/>
        <rFont val="Aptos Narrow"/>
        <family val="2"/>
        <scheme val="minor"/>
      </rPr>
      <t xml:space="preserve"> tab.</t>
    </r>
  </si>
  <si>
    <t>Enter data (where relevant) in the yellow boxes.</t>
  </si>
  <si>
    <t>a. you are claiming Industrial Building Allowance (IBA) or Land Intensification Allowance (LIA);</t>
  </si>
  <si>
    <t>d. you are an investment holding company.</t>
  </si>
  <si>
    <t>Non-taxable interest income</t>
  </si>
  <si>
    <t>Record the asset details in the yellow boxes. When a fixed asset is sold, converted to trading stock or written off, you need to calculate BA or BC if capital allowances have been claimed on the cost of the asset previously. The tax written down value (TWDV) is the cost of the asset less the amount of capital allowances allowed previously. Where the sale proceeds are lower than TWDV, the difference is known as BA. BA is tax-deductible. Where the sale proceeds are higher than the TWDV, the difference is known as BC. BC is taxable as income. The amount of BC that is taxable is restricted to the total amount of capital allowances allowed previously in respect of the asset disposed. For more information, please refer to the IRAS website:</t>
  </si>
  <si>
    <t>Record all purchases of inventory and supplies for your business.</t>
  </si>
  <si>
    <t>Step 3. Use the values shown in the green boxes to complete the 2-line/4-line statement in your Income Tax Return. Complete the 2-line statement if your revenue is $200,000 or less, and the 4-line statement if your revenue exceeds $200,000.</t>
  </si>
  <si>
    <t>Step 3. Use the values shown in the green boxes to fill in the corresponding fields in Form C-S (Lite).</t>
  </si>
  <si>
    <t>• Prescribed automation equipment (e.g. computers, laptops, printers, and computer software) can be written-off in 1 year. See the full list of prescribed automation equipment:</t>
  </si>
  <si>
    <r>
      <rPr>
        <b/>
        <sz val="11"/>
        <color rgb="FFC00000"/>
        <rFont val="Aptos Narrow"/>
        <family val="2"/>
      </rPr>
      <t xml:space="preserve">Click the [-] sign on the left to close the guide. </t>
    </r>
    <r>
      <rPr>
        <b/>
        <sz val="11"/>
        <color rgb="FFC00000"/>
        <rFont val="Aptos Narrow"/>
        <family val="2"/>
        <scheme val="minor"/>
      </rPr>
      <t>Click the [+] sign to open the guide.</t>
    </r>
  </si>
  <si>
    <t>Gross Profit/Loss</t>
  </si>
  <si>
    <t>Allowable Business Expenses</t>
  </si>
  <si>
    <t>Adjusted Profit/Loss</t>
  </si>
  <si>
    <t>The computations are provided below for your reference.</t>
  </si>
  <si>
    <t>Net Profit/Loss Before Tax</t>
  </si>
  <si>
    <t>Adjusted Profit/Loss Before Capital Allowances</t>
  </si>
  <si>
    <t>Balancing Charge</t>
  </si>
  <si>
    <t>Current Year Capital Allowances</t>
  </si>
  <si>
    <t>Net Rental Income</t>
  </si>
  <si>
    <t>Interest Income</t>
  </si>
  <si>
    <t>Other Taxable Income</t>
  </si>
  <si>
    <t>Feedback</t>
  </si>
  <si>
    <t>https://go.gov.sg/irasrkafeedback</t>
  </si>
  <si>
    <t>We value your input and would love to hear your thoughts. Please provide your feedback through this form:</t>
  </si>
  <si>
    <t>Record your business' CA claims for this Year of Assessment (YA) in the yellow boxes. CA are deductions claimable for the wear and tear of qualifying fixed assets.</t>
  </si>
  <si>
    <r>
      <t xml:space="preserve">2-Line (Revenue </t>
    </r>
    <r>
      <rPr>
        <b/>
        <sz val="11"/>
        <color theme="1"/>
        <rFont val="Aptos Narrow"/>
        <family val="2"/>
      </rPr>
      <t>≤</t>
    </r>
    <r>
      <rPr>
        <b/>
        <sz val="11"/>
        <color theme="1"/>
        <rFont val="Aptos Narrow"/>
        <family val="2"/>
        <scheme val="minor"/>
      </rPr>
      <t xml:space="preserve"> $200,000)</t>
    </r>
  </si>
  <si>
    <t>4-Line (Revenue &gt; $200,000)</t>
  </si>
  <si>
    <t>Capital allowances for assets written off over 1 or 3 years</t>
  </si>
  <si>
    <t>a. Carry-back of Current Year Capital Allowances/Losses;</t>
  </si>
  <si>
    <t>b. Group Relief;</t>
  </si>
  <si>
    <t>c. your business is GST-registered; and/or</t>
  </si>
  <si>
    <t>b. your accounts are prepared in a functional currency other than the Singapore dollar;</t>
  </si>
  <si>
    <t>If the RKA does not serve your business' needs, you can consider:</t>
  </si>
  <si>
    <r>
      <t xml:space="preserve">This RKA is designed to help you </t>
    </r>
    <r>
      <rPr>
        <sz val="11"/>
        <color theme="1"/>
        <rFont val="Aptos Narrow"/>
        <family val="2"/>
        <scheme val="minor"/>
      </rPr>
      <t>keep and organise your business records for the financial year and prepare your Income Tax Return for the corresponding Year of Assessment (YA). For example, if you are a company with a December FYE, you can use the RKA to keep and organise your business records from 1 January 2026 to 31 December 2026 and to prepare your Income Tax Return for YA 2027.
You should use this tool if you are:</t>
    </r>
  </si>
  <si>
    <r>
      <t xml:space="preserve">c. Investment Allowance; </t>
    </r>
    <r>
      <rPr>
        <sz val="11"/>
        <color theme="1"/>
        <rFont val="Aptos Narrow"/>
        <family val="2"/>
        <scheme val="minor"/>
      </rPr>
      <t>or</t>
    </r>
  </si>
  <si>
    <t>End of Financial Year</t>
  </si>
  <si>
    <r>
      <t xml:space="preserve">Fill in your business' closing inventory (if any) in the </t>
    </r>
    <r>
      <rPr>
        <b/>
        <sz val="11"/>
        <color theme="4"/>
        <rFont val="Aptos Narrow"/>
        <family val="2"/>
        <scheme val="minor"/>
      </rPr>
      <t>SEPs &amp; Pships</t>
    </r>
    <r>
      <rPr>
        <sz val="11"/>
        <color theme="1"/>
        <rFont val="Aptos Narrow"/>
        <family val="2"/>
        <scheme val="minor"/>
      </rPr>
      <t xml:space="preserve"> or </t>
    </r>
    <r>
      <rPr>
        <b/>
        <sz val="11"/>
        <color theme="4"/>
        <rFont val="Aptos Narrow"/>
        <family val="2"/>
        <scheme val="minor"/>
      </rPr>
      <t>Companies</t>
    </r>
    <r>
      <rPr>
        <sz val="11"/>
        <color theme="1"/>
        <rFont val="Aptos Narrow"/>
        <family val="2"/>
        <scheme val="minor"/>
      </rPr>
      <t xml:space="preserve"> tab.</t>
    </r>
  </si>
  <si>
    <r>
      <t xml:space="preserve">Fill in your business' name and tax reference number in the </t>
    </r>
    <r>
      <rPr>
        <b/>
        <sz val="11"/>
        <color theme="4"/>
        <rFont val="Aptos Narrow"/>
        <family val="2"/>
        <scheme val="minor"/>
      </rPr>
      <t>Start</t>
    </r>
    <r>
      <rPr>
        <sz val="11"/>
        <rFont val="Aptos Narrow"/>
        <family val="2"/>
        <scheme val="minor"/>
      </rPr>
      <t xml:space="preserve"> tab. Use a new RKA file for each financial year and each business.</t>
    </r>
  </si>
  <si>
    <r>
      <rPr>
        <b/>
        <sz val="11"/>
        <color theme="1"/>
        <rFont val="Aptos Narrow"/>
        <family val="2"/>
        <scheme val="minor"/>
      </rPr>
      <t>Balancing Charge and Allowance (BC &amp; BA):</t>
    </r>
    <r>
      <rPr>
        <sz val="11"/>
        <color theme="1"/>
        <rFont val="Aptos Narrow"/>
        <family val="2"/>
        <scheme val="minor"/>
      </rPr>
      <t xml:space="preserve"> When a fixed asset is sold, converted to trading stock or written off, you need to calculate balancing allowance (BA) and balancing charge (BC) if capital allowances have been claimed on the cost of the asset previously. Record details of the asset in the </t>
    </r>
    <r>
      <rPr>
        <b/>
        <sz val="11"/>
        <color theme="4"/>
        <rFont val="Aptos Narrow"/>
        <family val="2"/>
        <scheme val="minor"/>
      </rPr>
      <t>BC &amp; BA</t>
    </r>
    <r>
      <rPr>
        <sz val="11"/>
        <color theme="1"/>
        <rFont val="Aptos Narrow"/>
        <family val="2"/>
        <scheme val="minor"/>
      </rPr>
      <t xml:space="preserve"> tab.</t>
    </r>
  </si>
  <si>
    <t>Interest</t>
  </si>
  <si>
    <t>Rent from Property</t>
  </si>
  <si>
    <t>You will also need to report Other Income (if any). Common categories that are recorded in the RKA are:</t>
  </si>
  <si>
    <t>Step 2. Fill in the opening and closing inventory (if any) in the yellow boxes. Inventory refers to goods held by a business for the purpose of resale in the ordinary course of business, or materials and supplies that will be consumed in the production of goods or services. The opening and closing dates will be pre-filled based on the indicated FYE in the Start tab.</t>
  </si>
  <si>
    <t>c. getting dedicated accounting software that allows you to file Form C-S seamlessly.</t>
  </si>
  <si>
    <t>For SEPs and partnerships that meet the following conditions:
• the business' annual revenue is $500,000 or below; and
• the business is not claiming any of the following in the YA:
     a. Carry-back of Current Year Capital Allowances/Losses
     b. Foreign Tax Credit and Tax Deducted at Source
The RKA generates the required 2-line or 4-line statement for reporting your business income in your Income Tax Return. For persons with multiple businesses, maintain a separate file for each business and ensure income from all businesses are reported in your Income Tax Return.
Refer to the computed values in the green boxes of the SEPs &amp; Pships tab to assist you in filling in your Income Tax Return.</t>
  </si>
  <si>
    <t>The RKA computes the following values for Form C-S (Lite):
• Revenue
• Net Profit/Loss before Tax
• Adjusted Profit/Loss before Capital Allowances
• Balancing Charge
• Current Year Capital Allowances
• Net Rental Income
• Interest Income
• Other Taxable Income
Refer to the computed values in the green boxes of the Companies tab to assist you in filling in your Income Tax Return.</t>
  </si>
  <si>
    <r>
      <t xml:space="preserve">Refer to the computed values in the green boxes of the relevant tab (i.e. </t>
    </r>
    <r>
      <rPr>
        <b/>
        <sz val="11"/>
        <color theme="4"/>
        <rFont val="Aptos Narrow"/>
        <family val="2"/>
        <scheme val="minor"/>
      </rPr>
      <t>SEPs &amp; Pships</t>
    </r>
    <r>
      <rPr>
        <sz val="11"/>
        <color theme="1"/>
        <rFont val="Aptos Narrow"/>
        <family val="2"/>
        <scheme val="minor"/>
      </rPr>
      <t xml:space="preserve"> or </t>
    </r>
    <r>
      <rPr>
        <b/>
        <sz val="11"/>
        <color theme="4"/>
        <rFont val="Aptos Narrow"/>
        <family val="2"/>
        <scheme val="minor"/>
      </rPr>
      <t>Companies</t>
    </r>
    <r>
      <rPr>
        <sz val="11"/>
        <color theme="1"/>
        <rFont val="Aptos Narrow"/>
        <family val="2"/>
        <scheme val="minor"/>
      </rPr>
      <t>) to assist you in filling in your Income Tax Return.</t>
    </r>
  </si>
  <si>
    <t>Business Particulars</t>
  </si>
  <si>
    <t>The computation in this RKA is based on the stated assumptions and your inputs. It may not provide for all possible scenarios.</t>
  </si>
  <si>
    <t>The RKA is designed for businesses with straightforward tax calculations.</t>
  </si>
  <si>
    <r>
      <rPr>
        <sz val="11"/>
        <color theme="1"/>
        <rFont val="Aptos Narrow"/>
        <family val="2"/>
      </rPr>
      <t xml:space="preserve">• </t>
    </r>
    <r>
      <rPr>
        <sz val="11"/>
        <color theme="1"/>
        <rFont val="Aptos Narrow"/>
        <family val="2"/>
        <scheme val="minor"/>
      </rPr>
      <t>For SEPs:</t>
    </r>
  </si>
  <si>
    <r>
      <rPr>
        <b/>
        <sz val="11"/>
        <color theme="1"/>
        <rFont val="Aptos Narrow"/>
        <family val="2"/>
        <scheme val="minor"/>
      </rPr>
      <t>Updated:</t>
    </r>
    <r>
      <rPr>
        <sz val="11"/>
        <color theme="1"/>
        <rFont val="Aptos Narrow"/>
        <family val="2"/>
        <scheme val="minor"/>
      </rPr>
      <t xml:space="preserve"> 21 January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</si>
</sst>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Aptos Narrow"/>
      <family val="2"/>
      <scheme val="minor"/>
    </font>
    <font>
      <b/>
      <sz val="11"/>
      <color theme="1"/>
      <name val="Aptos Narrow"/>
      <family val="2"/>
      <scheme val="minor"/>
    </font>
    <font>
      <b/>
      <sz val="20"/>
      <color theme="1"/>
      <name val="Aptos Narrow"/>
      <family val="2"/>
      <scheme val="minor"/>
    </font>
    <font>
      <u/>
      <sz val="11"/>
      <color theme="10"/>
      <name val="Aptos Narrow"/>
      <family val="2"/>
      <scheme val="minor"/>
    </font>
    <font>
      <b/>
      <sz val="18"/>
      <color theme="1"/>
      <name val="Aptos Narrow"/>
      <family val="2"/>
      <scheme val="minor"/>
    </font>
    <font>
      <b/>
      <sz val="14"/>
      <color theme="1"/>
      <name val="Aptos Narrow"/>
      <family val="2"/>
      <scheme val="minor"/>
    </font>
    <font>
      <sz val="11"/>
      <color theme="1"/>
      <name val="Aptos Narrow"/>
      <family val="2"/>
    </font>
    <font>
      <b/>
      <u/>
      <sz val="11"/>
      <color theme="1"/>
      <name val="Aptos Narrow"/>
      <family val="2"/>
      <scheme val="minor"/>
    </font>
    <font>
      <b/>
      <sz val="11"/>
      <color theme="0"/>
      <name val="Aptos Narrow"/>
      <family val="2"/>
      <scheme val="minor"/>
    </font>
    <font>
      <i/>
      <sz val="11"/>
      <color theme="1"/>
      <name val="Aptos Narrow"/>
      <family val="2"/>
      <scheme val="minor"/>
    </font>
    <font>
      <sz val="11"/>
      <color theme="1"/>
      <name val="Aptos Narrow"/>
      <family val="2"/>
      <scheme val="minor"/>
    </font>
    <font>
      <sz val="11"/>
      <color rgb="FFFF0000"/>
      <name val="Aptos Narrow"/>
      <family val="2"/>
      <scheme val="minor"/>
    </font>
    <font>
      <b/>
      <sz val="11"/>
      <color theme="3"/>
      <name val="Aptos Narrow"/>
      <family val="2"/>
      <scheme val="minor"/>
    </font>
    <font>
      <b/>
      <sz val="11"/>
      <color theme="4"/>
      <name val="Aptos Narrow"/>
      <family val="2"/>
      <scheme val="minor"/>
    </font>
    <font>
      <b/>
      <sz val="11"/>
      <name val="Aptos Narrow"/>
      <family val="2"/>
      <scheme val="minor"/>
    </font>
    <font>
      <sz val="11"/>
      <name val="Aptos Narrow"/>
      <family val="2"/>
      <scheme val="minor"/>
    </font>
    <font>
      <b/>
      <sz val="11"/>
      <color rgb="FFC00000"/>
      <name val="Aptos Narrow"/>
      <family val="2"/>
      <scheme val="minor"/>
    </font>
    <font>
      <b/>
      <sz val="11"/>
      <color rgb="FFC00000"/>
      <name val="Aptos Narrow"/>
      <family val="2"/>
    </font>
    <font>
      <sz val="11"/>
      <color rgb="FFC00000"/>
      <name val="Aptos Narrow"/>
      <family val="2"/>
      <scheme val="minor"/>
    </font>
    <font>
      <b/>
      <sz val="11"/>
      <color theme="1"/>
      <name val="Aptos Narrow"/>
      <family val="2"/>
    </font>
  </fonts>
  <fills count="8">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FFFFCC"/>
        <bgColor indexed="64"/>
      </patternFill>
    </fill>
    <fill>
      <patternFill patternType="solid">
        <fgColor theme="6"/>
        <bgColor indexed="64"/>
      </patternFill>
    </fill>
    <fill>
      <patternFill patternType="solid">
        <fgColor rgb="FFC00000"/>
        <bgColor indexed="64"/>
      </patternFill>
    </fill>
    <fill>
      <patternFill patternType="solid">
        <fgColor theme="9" tint="0.79998168889431442"/>
        <bgColor indexed="64"/>
      </patternFill>
    </fill>
  </fills>
  <borders count="17">
    <border>
      <left/>
      <right/>
      <top/>
      <bottom/>
      <diagonal/>
    </border>
    <border>
      <left style="thin">
        <color theme="3" tint="0.89999084444715716"/>
      </left>
      <right style="thin">
        <color theme="3" tint="0.89999084444715716"/>
      </right>
      <top style="thin">
        <color theme="3" tint="0.89999084444715716"/>
      </top>
      <bottom/>
      <diagonal/>
    </border>
    <border>
      <left style="thin">
        <color theme="3" tint="0.89999084444715716"/>
      </left>
      <right style="thin">
        <color theme="3" tint="0.89999084444715716"/>
      </right>
      <top/>
      <bottom style="thin">
        <color theme="3" tint="0.89999084444715716"/>
      </bottom>
      <diagonal/>
    </border>
    <border>
      <left style="thin">
        <color theme="3" tint="0.89999084444715716"/>
      </left>
      <right style="thin">
        <color theme="3" tint="0.89999084444715716"/>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s>
  <cellStyleXfs count="3">
    <xf numFmtId="0" fontId="0" fillId="0" borderId="0"/>
    <xf numFmtId="0" fontId="3" fillId="0" borderId="0" applyNumberFormat="0" applyFill="0" applyBorder="0" applyAlignment="0" applyProtection="0"/>
    <xf numFmtId="9" fontId="10" fillId="0" borderId="0" applyFont="0" applyFill="0" applyBorder="0" applyAlignment="0" applyProtection="0"/>
  </cellStyleXfs>
  <cellXfs count="136">
    <xf numFmtId="0" fontId="0" fillId="0" borderId="0" xfId="0"/>
    <xf numFmtId="0" fontId="0" fillId="2" borderId="0" xfId="0" applyFill="1"/>
    <xf numFmtId="0" fontId="1" fillId="0" borderId="0" xfId="0" applyFont="1"/>
    <xf numFmtId="0" fontId="2" fillId="2" borderId="0" xfId="0" applyFont="1" applyFill="1"/>
    <xf numFmtId="0" fontId="4" fillId="2" borderId="0" xfId="0" applyFont="1" applyFill="1"/>
    <xf numFmtId="0" fontId="0" fillId="2" borderId="0" xfId="0" applyFill="1" applyAlignment="1">
      <alignment horizontal="center"/>
    </xf>
    <xf numFmtId="0" fontId="5" fillId="3" borderId="1" xfId="0" applyFont="1" applyFill="1" applyBorder="1" applyAlignment="1">
      <alignment horizontal="center"/>
    </xf>
    <xf numFmtId="0" fontId="0" fillId="2" borderId="3" xfId="0" applyFill="1" applyBorder="1" applyAlignment="1">
      <alignment horizontal="left" vertical="top" wrapText="1"/>
    </xf>
    <xf numFmtId="0" fontId="3" fillId="2" borderId="3" xfId="1" applyFill="1" applyBorder="1" applyAlignment="1">
      <alignment horizontal="left" indent="2"/>
    </xf>
    <xf numFmtId="0" fontId="0" fillId="2" borderId="3" xfId="0" applyFill="1" applyBorder="1"/>
    <xf numFmtId="0" fontId="0" fillId="2" borderId="2" xfId="0" applyFill="1" applyBorder="1" applyAlignment="1">
      <alignment wrapText="1"/>
    </xf>
    <xf numFmtId="0" fontId="3" fillId="2" borderId="0" xfId="1" applyFill="1"/>
    <xf numFmtId="0" fontId="1" fillId="2" borderId="0" xfId="0" applyFont="1" applyFill="1"/>
    <xf numFmtId="0" fontId="0" fillId="2" borderId="4" xfId="0" applyFill="1" applyBorder="1"/>
    <xf numFmtId="0" fontId="0" fillId="4" borderId="4" xfId="0" applyFill="1" applyBorder="1"/>
    <xf numFmtId="0" fontId="8" fillId="5" borderId="4" xfId="0" applyFont="1" applyFill="1" applyBorder="1" applyAlignment="1">
      <alignment horizontal="center"/>
    </xf>
    <xf numFmtId="0" fontId="8" fillId="6" borderId="4" xfId="0" applyFont="1" applyFill="1" applyBorder="1" applyAlignment="1">
      <alignment horizontal="center"/>
    </xf>
    <xf numFmtId="0" fontId="0" fillId="2" borderId="0" xfId="0" applyFill="1" applyAlignment="1">
      <alignment wrapText="1"/>
    </xf>
    <xf numFmtId="0" fontId="9" fillId="2" borderId="0" xfId="0" applyFont="1" applyFill="1"/>
    <xf numFmtId="0" fontId="1" fillId="2" borderId="4" xfId="0" applyFont="1" applyFill="1" applyBorder="1" applyAlignment="1">
      <alignment horizontal="center"/>
    </xf>
    <xf numFmtId="0" fontId="8" fillId="5" borderId="4" xfId="1" applyFont="1" applyFill="1" applyBorder="1" applyAlignment="1">
      <alignment horizontal="center"/>
    </xf>
    <xf numFmtId="0" fontId="8" fillId="6" borderId="4" xfId="1" applyFont="1" applyFill="1" applyBorder="1" applyAlignment="1">
      <alignment horizontal="center"/>
    </xf>
    <xf numFmtId="0" fontId="8" fillId="6" borderId="4" xfId="1" applyFont="1" applyFill="1" applyBorder="1" applyAlignment="1">
      <alignment horizontal="center" vertical="center"/>
    </xf>
    <xf numFmtId="0" fontId="8" fillId="5" borderId="4" xfId="1" applyFont="1" applyFill="1" applyBorder="1" applyAlignment="1">
      <alignment horizontal="center" vertical="center"/>
    </xf>
    <xf numFmtId="0" fontId="11" fillId="2" borderId="0" xfId="0" applyFont="1" applyFill="1"/>
    <xf numFmtId="0" fontId="1" fillId="2" borderId="4" xfId="0" applyFont="1" applyFill="1" applyBorder="1" applyAlignment="1">
      <alignment horizontal="center" vertical="top" wrapText="1"/>
    </xf>
    <xf numFmtId="10" fontId="0" fillId="0" borderId="0" xfId="2" applyNumberFormat="1" applyFont="1"/>
    <xf numFmtId="164" fontId="0" fillId="2" borderId="0" xfId="0" applyNumberFormat="1" applyFill="1"/>
    <xf numFmtId="14" fontId="0" fillId="2" borderId="4" xfId="0" applyNumberFormat="1" applyFill="1" applyBorder="1"/>
    <xf numFmtId="164" fontId="0" fillId="2" borderId="4" xfId="0" applyNumberFormat="1" applyFill="1" applyBorder="1"/>
    <xf numFmtId="0" fontId="8" fillId="2" borderId="0" xfId="1" applyFont="1" applyFill="1" applyBorder="1" applyAlignment="1">
      <alignment horizontal="center"/>
    </xf>
    <xf numFmtId="0" fontId="0" fillId="2" borderId="5" xfId="0" applyFill="1" applyBorder="1"/>
    <xf numFmtId="0" fontId="6" fillId="2" borderId="0" xfId="0" applyFont="1" applyFill="1" applyAlignment="1">
      <alignment horizontal="center"/>
    </xf>
    <xf numFmtId="14" fontId="0" fillId="2" borderId="0" xfId="0" applyNumberFormat="1" applyFill="1"/>
    <xf numFmtId="0" fontId="12" fillId="2" borderId="0" xfId="0" applyFont="1" applyFill="1"/>
    <xf numFmtId="164" fontId="0" fillId="2" borderId="5" xfId="0" applyNumberFormat="1" applyFill="1" applyBorder="1"/>
    <xf numFmtId="0" fontId="3" fillId="2" borderId="0" xfId="1" applyFill="1" applyAlignment="1">
      <alignment horizontal="left" indent="2"/>
    </xf>
    <xf numFmtId="0" fontId="0" fillId="0" borderId="0" xfId="0" applyAlignment="1">
      <alignment wrapText="1"/>
    </xf>
    <xf numFmtId="0" fontId="1" fillId="2" borderId="0" xfId="0" applyFont="1" applyFill="1" applyAlignment="1">
      <alignment horizontal="center"/>
    </xf>
    <xf numFmtId="0" fontId="0" fillId="2" borderId="0" xfId="0" applyFill="1" applyAlignment="1">
      <alignment horizontal="left" vertical="top" wrapText="1"/>
    </xf>
    <xf numFmtId="0" fontId="0" fillId="2" borderId="0" xfId="0" applyFill="1" applyAlignment="1">
      <alignment horizontal="left" vertical="top"/>
    </xf>
    <xf numFmtId="0" fontId="0" fillId="2" borderId="10" xfId="0" applyFill="1" applyBorder="1" applyAlignment="1">
      <alignment horizontal="left" vertical="top" wrapText="1"/>
    </xf>
    <xf numFmtId="0" fontId="6" fillId="2" borderId="9" xfId="0" applyFont="1" applyFill="1" applyBorder="1" applyAlignment="1">
      <alignment horizontal="left" vertical="top"/>
    </xf>
    <xf numFmtId="0" fontId="3" fillId="2" borderId="0" xfId="1" applyFill="1" applyBorder="1" applyAlignment="1">
      <alignment horizontal="left" vertical="top"/>
    </xf>
    <xf numFmtId="0" fontId="0" fillId="2" borderId="0" xfId="0" applyFill="1" applyAlignment="1">
      <alignment horizontal="centerContinuous"/>
    </xf>
    <xf numFmtId="0" fontId="4" fillId="2" borderId="0" xfId="0" applyFont="1" applyFill="1" applyAlignment="1">
      <alignment horizontal="left" vertical="top"/>
    </xf>
    <xf numFmtId="0" fontId="1" fillId="2" borderId="4" xfId="0" applyFont="1" applyFill="1" applyBorder="1" applyAlignment="1">
      <alignment horizontal="center"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6" fillId="2" borderId="12" xfId="0" applyFont="1" applyFill="1" applyBorder="1" applyAlignment="1">
      <alignment horizontal="left" vertical="top" wrapText="1"/>
    </xf>
    <xf numFmtId="0" fontId="0" fillId="2" borderId="7" xfId="0" applyFill="1" applyBorder="1" applyAlignment="1">
      <alignment horizontal="left" vertical="top"/>
    </xf>
    <xf numFmtId="0" fontId="6" fillId="2" borderId="10" xfId="0" applyFont="1" applyFill="1" applyBorder="1" applyAlignment="1">
      <alignment horizontal="left" vertical="top" wrapText="1"/>
    </xf>
    <xf numFmtId="0" fontId="12" fillId="2" borderId="0" xfId="0" applyFont="1" applyFill="1" applyAlignment="1">
      <alignment horizontal="left" vertical="top" wrapText="1"/>
    </xf>
    <xf numFmtId="0" fontId="0" fillId="7" borderId="4" xfId="0" applyFill="1" applyBorder="1"/>
    <xf numFmtId="164" fontId="0" fillId="7" borderId="4" xfId="0" applyNumberFormat="1" applyFill="1" applyBorder="1"/>
    <xf numFmtId="0" fontId="7" fillId="2" borderId="0" xfId="0" applyFont="1" applyFill="1" applyAlignment="1">
      <alignment horizontal="center"/>
    </xf>
    <xf numFmtId="0" fontId="7" fillId="2" borderId="0" xfId="0" applyFont="1" applyFill="1" applyAlignment="1">
      <alignment horizontal="centerContinuous"/>
    </xf>
    <xf numFmtId="0" fontId="18" fillId="2" borderId="0" xfId="0" applyFont="1" applyFill="1" applyAlignment="1">
      <alignment horizontal="center"/>
    </xf>
    <xf numFmtId="0" fontId="16" fillId="2" borderId="14" xfId="0" applyFont="1" applyFill="1" applyBorder="1" applyAlignment="1">
      <alignment horizontal="centerContinuous" vertical="top"/>
    </xf>
    <xf numFmtId="0" fontId="15" fillId="2" borderId="15" xfId="0" applyFont="1" applyFill="1" applyBorder="1" applyAlignment="1">
      <alignment horizontal="centerContinuous" vertical="top"/>
    </xf>
    <xf numFmtId="0" fontId="15" fillId="2" borderId="16" xfId="0" applyFont="1" applyFill="1" applyBorder="1" applyAlignment="1">
      <alignment horizontal="centerContinuous"/>
    </xf>
    <xf numFmtId="0" fontId="6" fillId="2" borderId="0" xfId="0" applyFont="1" applyFill="1" applyAlignment="1">
      <alignment horizontal="left" vertical="top"/>
    </xf>
    <xf numFmtId="0" fontId="6" fillId="2" borderId="0" xfId="0" applyFont="1" applyFill="1" applyAlignment="1">
      <alignment horizontal="left" vertical="top" wrapText="1"/>
    </xf>
    <xf numFmtId="0" fontId="6" fillId="2" borderId="13" xfId="0" applyFont="1" applyFill="1" applyBorder="1" applyAlignment="1">
      <alignment horizontal="left" vertical="top" wrapText="1"/>
    </xf>
    <xf numFmtId="0" fontId="0" fillId="2" borderId="4" xfId="0" applyFill="1" applyBorder="1" applyAlignment="1">
      <alignment horizontal="center" vertical="center"/>
    </xf>
    <xf numFmtId="0" fontId="15" fillId="2" borderId="0" xfId="0" applyFont="1" applyFill="1" applyAlignment="1">
      <alignment horizontal="left" vertical="top" wrapText="1"/>
    </xf>
    <xf numFmtId="0" fontId="14" fillId="2" borderId="4" xfId="0" applyFont="1" applyFill="1" applyBorder="1" applyAlignment="1">
      <alignment horizontal="left" vertical="top" wrapText="1"/>
    </xf>
    <xf numFmtId="0" fontId="14" fillId="2" borderId="4" xfId="0" applyFont="1" applyFill="1" applyBorder="1" applyAlignment="1">
      <alignment horizontal="center" vertical="top" wrapText="1"/>
    </xf>
    <xf numFmtId="164" fontId="15" fillId="7" borderId="4" xfId="0" applyNumberFormat="1" applyFont="1" applyFill="1" applyBorder="1" applyAlignment="1">
      <alignment horizontal="right" wrapText="1"/>
    </xf>
    <xf numFmtId="0" fontId="12" fillId="2" borderId="0" xfId="0" applyFont="1" applyFill="1" applyAlignment="1">
      <alignment vertical="top" wrapText="1"/>
    </xf>
    <xf numFmtId="0" fontId="1" fillId="2" borderId="6" xfId="0" applyFont="1" applyFill="1" applyBorder="1" applyAlignment="1">
      <alignment horizontal="left" vertical="top"/>
    </xf>
    <xf numFmtId="0" fontId="0" fillId="4" borderId="4" xfId="0" applyFill="1" applyBorder="1" applyProtection="1">
      <protection locked="0"/>
    </xf>
    <xf numFmtId="164" fontId="0" fillId="4" borderId="4" xfId="0" applyNumberFormat="1" applyFill="1" applyBorder="1" applyProtection="1">
      <protection locked="0"/>
    </xf>
    <xf numFmtId="0" fontId="12" fillId="2" borderId="0" xfId="0" applyFont="1" applyFill="1" applyAlignment="1">
      <alignment vertical="top"/>
    </xf>
    <xf numFmtId="14" fontId="0" fillId="4" borderId="4" xfId="0" applyNumberFormat="1" applyFill="1" applyBorder="1" applyAlignment="1" applyProtection="1">
      <alignment horizontal="left" vertical="top"/>
      <protection locked="0"/>
    </xf>
    <xf numFmtId="0" fontId="0" fillId="2" borderId="4" xfId="0" applyFill="1" applyBorder="1" applyAlignment="1">
      <alignment horizontal="left"/>
    </xf>
    <xf numFmtId="0" fontId="0" fillId="2" borderId="7" xfId="0" applyFill="1" applyBorder="1"/>
    <xf numFmtId="0" fontId="0" fillId="2" borderId="8" xfId="0" applyFill="1" applyBorder="1"/>
    <xf numFmtId="0" fontId="0" fillId="2" borderId="10" xfId="0" applyFill="1" applyBorder="1"/>
    <xf numFmtId="0" fontId="0" fillId="2" borderId="12" xfId="0" applyFill="1" applyBorder="1"/>
    <xf numFmtId="0" fontId="0" fillId="2" borderId="12" xfId="0" applyFill="1" applyBorder="1" applyAlignment="1">
      <alignment wrapText="1"/>
    </xf>
    <xf numFmtId="0" fontId="0" fillId="2" borderId="13" xfId="0" applyFill="1" applyBorder="1"/>
    <xf numFmtId="0" fontId="0" fillId="2" borderId="3" xfId="0" applyFill="1" applyBorder="1" applyAlignment="1">
      <alignment horizontal="left" indent="2"/>
    </xf>
    <xf numFmtId="0" fontId="15" fillId="2" borderId="0" xfId="0" applyFont="1" applyFill="1" applyAlignment="1">
      <alignment wrapText="1"/>
    </xf>
    <xf numFmtId="0" fontId="0" fillId="2" borderId="6" xfId="0" applyFill="1" applyBorder="1"/>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3" fillId="2" borderId="0" xfId="1" applyFill="1" applyBorder="1" applyAlignment="1">
      <alignment wrapText="1"/>
    </xf>
    <xf numFmtId="0" fontId="1" fillId="2" borderId="11" xfId="0" applyFont="1" applyFill="1" applyBorder="1" applyAlignment="1">
      <alignment horizontal="center" vertical="center" wrapText="1"/>
    </xf>
    <xf numFmtId="0" fontId="3" fillId="2" borderId="12" xfId="1" applyFill="1" applyBorder="1" applyAlignment="1">
      <alignment wrapText="1"/>
    </xf>
    <xf numFmtId="0" fontId="0" fillId="2" borderId="11" xfId="0" applyFill="1" applyBorder="1"/>
    <xf numFmtId="0" fontId="11" fillId="2" borderId="6" xfId="0" applyFont="1" applyFill="1" applyBorder="1"/>
    <xf numFmtId="0" fontId="11" fillId="2" borderId="7" xfId="0" applyFont="1" applyFill="1" applyBorder="1"/>
    <xf numFmtId="0" fontId="11" fillId="2" borderId="11" xfId="0" applyFont="1" applyFill="1" applyBorder="1"/>
    <xf numFmtId="0" fontId="11" fillId="2" borderId="12" xfId="0" applyFont="1" applyFill="1" applyBorder="1"/>
    <xf numFmtId="0" fontId="14" fillId="2" borderId="9" xfId="0" applyFont="1" applyFill="1" applyBorder="1" applyAlignment="1">
      <alignment horizontal="center" vertical="center"/>
    </xf>
    <xf numFmtId="0" fontId="3" fillId="2" borderId="4" xfId="1" applyFill="1" applyBorder="1"/>
    <xf numFmtId="0" fontId="15" fillId="2" borderId="0" xfId="0" applyFont="1" applyFill="1"/>
    <xf numFmtId="0" fontId="0" fillId="4" borderId="4" xfId="0" applyFill="1" applyBorder="1" applyAlignment="1" applyProtection="1">
      <alignment vertical="top" wrapText="1"/>
      <protection locked="0"/>
    </xf>
    <xf numFmtId="0" fontId="0" fillId="2" borderId="0" xfId="0" applyFill="1" applyAlignment="1" applyProtection="1">
      <alignment vertical="top" wrapText="1"/>
      <protection locked="0"/>
    </xf>
    <xf numFmtId="0" fontId="0" fillId="4" borderId="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4" xfId="0" applyFill="1" applyBorder="1" applyAlignment="1">
      <alignment horizontal="left" vertical="top"/>
    </xf>
    <xf numFmtId="0" fontId="0" fillId="2" borderId="4" xfId="0" applyFill="1" applyBorder="1" applyAlignment="1">
      <alignment horizontal="left" vertical="top" wrapText="1"/>
    </xf>
    <xf numFmtId="164" fontId="0" fillId="4" borderId="4" xfId="0" applyNumberFormat="1" applyFill="1" applyBorder="1" applyAlignment="1" applyProtection="1">
      <alignment vertical="top" wrapText="1"/>
      <protection locked="0"/>
    </xf>
    <xf numFmtId="164" fontId="0" fillId="2" borderId="0" xfId="0" applyNumberFormat="1" applyFill="1" applyAlignment="1" applyProtection="1">
      <alignment vertical="top" wrapText="1"/>
      <protection locked="0"/>
    </xf>
    <xf numFmtId="164" fontId="0" fillId="4" borderId="4" xfId="0" applyNumberFormat="1" applyFill="1" applyBorder="1" applyAlignment="1" applyProtection="1">
      <alignment horizontal="left" vertical="top" wrapText="1"/>
      <protection locked="0"/>
    </xf>
    <xf numFmtId="164" fontId="0" fillId="2" borderId="0" xfId="0" applyNumberFormat="1" applyFill="1" applyAlignment="1" applyProtection="1">
      <alignment horizontal="left" vertical="top" wrapText="1"/>
      <protection locked="0"/>
    </xf>
    <xf numFmtId="14" fontId="0" fillId="4" borderId="4" xfId="0" applyNumberFormat="1" applyFill="1" applyBorder="1" applyAlignment="1" applyProtection="1">
      <alignment vertical="top" wrapText="1"/>
      <protection locked="0"/>
    </xf>
    <xf numFmtId="14" fontId="0" fillId="2" borderId="0" xfId="0" applyNumberFormat="1" applyFill="1" applyAlignment="1" applyProtection="1">
      <alignment vertical="top" wrapText="1"/>
      <protection locked="0"/>
    </xf>
    <xf numFmtId="10" fontId="0" fillId="2" borderId="4" xfId="2" applyNumberFormat="1" applyFont="1" applyFill="1" applyBorder="1" applyAlignment="1">
      <alignment vertical="top" wrapText="1"/>
    </xf>
    <xf numFmtId="164" fontId="0" fillId="2" borderId="4" xfId="0" applyNumberFormat="1" applyFill="1" applyBorder="1" applyAlignment="1">
      <alignment vertical="top" wrapText="1"/>
    </xf>
    <xf numFmtId="10" fontId="0" fillId="2" borderId="0" xfId="2" applyNumberFormat="1" applyFont="1" applyFill="1" applyAlignment="1">
      <alignment vertical="top" wrapText="1"/>
    </xf>
    <xf numFmtId="164" fontId="0" fillId="2" borderId="0" xfId="0" applyNumberFormat="1" applyFill="1" applyAlignment="1">
      <alignment vertical="top" wrapText="1"/>
    </xf>
    <xf numFmtId="0" fontId="3" fillId="2" borderId="4" xfId="1" applyFill="1" applyBorder="1" applyAlignment="1">
      <alignment horizontal="left" vertical="top" wrapText="1"/>
    </xf>
    <xf numFmtId="14" fontId="0" fillId="4" borderId="4" xfId="0" applyNumberFormat="1" applyFill="1" applyBorder="1" applyAlignment="1" applyProtection="1">
      <alignment horizontal="left" vertical="top" wrapText="1"/>
      <protection locked="0"/>
    </xf>
    <xf numFmtId="14" fontId="0" fillId="2" borderId="0" xfId="0" applyNumberFormat="1" applyFill="1" applyAlignment="1" applyProtection="1">
      <alignment horizontal="left" vertical="top" wrapText="1"/>
      <protection locked="0"/>
    </xf>
    <xf numFmtId="0" fontId="0" fillId="4" borderId="4" xfId="0" applyFill="1" applyBorder="1" applyAlignment="1" applyProtection="1">
      <alignment horizontal="left" vertical="top"/>
      <protection locked="0"/>
    </xf>
    <xf numFmtId="164" fontId="0" fillId="4" borderId="4" xfId="0" applyNumberFormat="1" applyFill="1" applyBorder="1" applyAlignment="1" applyProtection="1">
      <alignment horizontal="left" vertical="top"/>
      <protection locked="0"/>
    </xf>
    <xf numFmtId="14" fontId="0" fillId="2" borderId="0" xfId="0" applyNumberFormat="1" applyFill="1" applyAlignment="1" applyProtection="1">
      <alignment horizontal="left" vertical="top"/>
      <protection locked="0"/>
    </xf>
    <xf numFmtId="0" fontId="0" fillId="2" borderId="0" xfId="0" applyFill="1" applyAlignment="1" applyProtection="1">
      <alignment horizontal="left" vertical="top"/>
      <protection locked="0"/>
    </xf>
    <xf numFmtId="164" fontId="0" fillId="2" borderId="0" xfId="0" applyNumberFormat="1" applyFill="1" applyAlignment="1" applyProtection="1">
      <alignment horizontal="left" vertical="top"/>
      <protection locked="0"/>
    </xf>
    <xf numFmtId="0" fontId="0" fillId="2" borderId="0" xfId="0" applyFill="1" applyAlignment="1">
      <alignment horizontal="left" vertical="top" wrapText="1"/>
    </xf>
    <xf numFmtId="0" fontId="0" fillId="2" borderId="3" xfId="0" applyFill="1" applyBorder="1" applyAlignment="1">
      <alignment horizontal="left" vertical="top" wrapText="1"/>
    </xf>
    <xf numFmtId="0" fontId="0" fillId="2" borderId="2" xfId="0" applyFill="1" applyBorder="1" applyAlignment="1">
      <alignment horizontal="left" vertical="top" wrapText="1"/>
    </xf>
    <xf numFmtId="0" fontId="1"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3" fillId="2" borderId="0" xfId="1" applyFill="1" applyAlignment="1">
      <alignment horizontal="left" vertical="top"/>
    </xf>
    <xf numFmtId="0" fontId="6" fillId="2" borderId="9" xfId="0" applyFont="1" applyFill="1" applyBorder="1" applyAlignment="1">
      <alignment horizontal="left" vertical="top" wrapText="1"/>
    </xf>
    <xf numFmtId="0" fontId="6" fillId="2" borderId="0" xfId="0" applyFont="1" applyFill="1" applyAlignment="1">
      <alignment horizontal="left" vertical="top" wrapText="1"/>
    </xf>
    <xf numFmtId="0" fontId="6" fillId="2" borderId="10" xfId="0" applyFont="1" applyFill="1" applyBorder="1" applyAlignment="1">
      <alignment horizontal="left" vertical="top" wrapText="1"/>
    </xf>
    <xf numFmtId="0" fontId="3" fillId="2" borderId="9" xfId="1" applyFill="1" applyBorder="1" applyAlignment="1">
      <alignment horizontal="left" vertical="top"/>
    </xf>
    <xf numFmtId="0" fontId="3" fillId="2" borderId="0" xfId="1" applyFill="1" applyBorder="1" applyAlignment="1">
      <alignment horizontal="left" vertical="top"/>
    </xf>
    <xf numFmtId="0" fontId="3" fillId="2" borderId="11" xfId="1" applyFill="1" applyBorder="1" applyAlignment="1">
      <alignment horizontal="left" vertical="top"/>
    </xf>
    <xf numFmtId="0" fontId="3" fillId="2" borderId="12" xfId="1" applyFill="1" applyBorder="1" applyAlignment="1">
      <alignment horizontal="left" vertical="top"/>
    </xf>
    <xf numFmtId="0" fontId="12" fillId="2" borderId="0" xfId="0" applyFont="1" applyFill="1" applyAlignment="1">
      <alignment horizontal="left" vertical="top" wrapText="1"/>
    </xf>
  </cellXfs>
  <cellStyles count="3">
    <cellStyle name="Hyperlink" xfId="1" builtinId="8"/>
    <cellStyle name="Normal" xfId="0" builtinId="0"/>
    <cellStyle name="Percent" xfId="2" builtinId="5"/>
  </cellStyles>
  <dxfs count="2">
    <dxf>
      <font>
        <b/>
        <i val="0"/>
        <color rgb="FFC00000"/>
      </font>
      <fill>
        <patternFill>
          <bgColor rgb="FFFF9999"/>
        </patternFill>
      </fill>
    </dxf>
    <dxf>
      <font>
        <b/>
        <i val="0"/>
        <color rgb="FF9C0006"/>
      </font>
      <fill>
        <patternFill>
          <bgColor rgb="FFFF9999"/>
        </patternFill>
      </fill>
    </dxf>
  </dxfs>
  <tableStyles count="0" defaultTableStyle="TableStyleMedium2" defaultPivotStyle="PivotStyleLight16"/>
  <colors>
    <mruColors>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11.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2.xml.rels><?xml version="1.0" encoding="UTF-8" standalone="yes"?>
<Relationships xmlns="http://schemas.openxmlformats.org/package/2006/relationships"><Relationship Id="rId8" Type="http://schemas.openxmlformats.org/officeDocument/2006/relationships/hyperlink" Target="#'A. Daily Purchases Record'!A1"/><Relationship Id="rId3" Type="http://schemas.openxmlformats.org/officeDocument/2006/relationships/hyperlink" Target="#Companies!A1"/><Relationship Id="rId7" Type="http://schemas.openxmlformats.org/officeDocument/2006/relationships/hyperlink" Target="#'BC &amp; BA'!A1"/><Relationship Id="rId2" Type="http://schemas.openxmlformats.org/officeDocument/2006/relationships/hyperlink" Target="#'SEPs &amp; Pships'!A1"/><Relationship Id="rId1" Type="http://schemas.openxmlformats.org/officeDocument/2006/relationships/hyperlink" Target="#Start!D5"/><Relationship Id="rId6" Type="http://schemas.openxmlformats.org/officeDocument/2006/relationships/hyperlink" Target="#CA!A1"/><Relationship Id="rId5" Type="http://schemas.openxmlformats.org/officeDocument/2006/relationships/hyperlink" Target="#Expenses!A1"/><Relationship Id="rId10" Type="http://schemas.openxmlformats.org/officeDocument/2006/relationships/hyperlink" Target="#'C. Monthly Staff Remuneration'!A1"/><Relationship Id="rId4" Type="http://schemas.openxmlformats.org/officeDocument/2006/relationships/hyperlink" Target="#Income!A1"/><Relationship Id="rId9" Type="http://schemas.openxmlformats.org/officeDocument/2006/relationships/hyperlink" Target="#'B. Daily Transport Expenses'!A1"/></Relationships>
</file>

<file path=xl/drawings/_rels/drawing3.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4.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5.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6.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7.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8.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9.xml.rels><?xml version="1.0" encoding="UTF-8" standalone="yes"?>
<Relationships xmlns="http://schemas.openxmlformats.org/package/2006/relationships"><Relationship Id="rId1" Type="http://schemas.openxmlformats.org/officeDocument/2006/relationships/hyperlink" Target="#Instructions!A1"/></Relationships>
</file>

<file path=xl/drawings/drawing1.xml><?xml version="1.0" encoding="utf-8"?>
<xdr:wsDr xmlns:xdr="http://schemas.openxmlformats.org/drawingml/2006/spreadsheetDrawing" xmlns:a="http://schemas.openxmlformats.org/drawingml/2006/main">
  <xdr:twoCellAnchor>
    <xdr:from>
      <xdr:col>1</xdr:col>
      <xdr:colOff>0</xdr:colOff>
      <xdr:row>62</xdr:row>
      <xdr:rowOff>0</xdr:rowOff>
    </xdr:from>
    <xdr:to>
      <xdr:col>1</xdr:col>
      <xdr:colOff>1695450</xdr:colOff>
      <xdr:row>64</xdr:row>
      <xdr:rowOff>173645</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5DAFF696-1678-4498-8A73-86AA728191D4}"/>
            </a:ext>
          </a:extLst>
        </xdr:cNvPr>
        <xdr:cNvSpPr/>
      </xdr:nvSpPr>
      <xdr:spPr>
        <a:xfrm>
          <a:off x="387350" y="16871950"/>
          <a:ext cx="1695450" cy="541945"/>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a:t>GO TO INSTRUCTIONS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257175</xdr:colOff>
      <xdr:row>1</xdr:row>
      <xdr:rowOff>323850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CE2A64E4-19E0-41D0-89A2-15A38FE798EA}"/>
            </a:ext>
          </a:extLst>
        </xdr:cNvPr>
        <xdr:cNvSpPr/>
      </xdr:nvSpPr>
      <xdr:spPr>
        <a:xfrm>
          <a:off x="8963025" y="180975"/>
          <a:ext cx="1343025" cy="3238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INSTRUCTIONS</a:t>
          </a:r>
          <a:endParaRPr lang="en-SG" sz="10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257175</xdr:colOff>
      <xdr:row>1</xdr:row>
      <xdr:rowOff>323850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439593A8-7EEF-4C48-84DF-AAB626F888BD}"/>
            </a:ext>
          </a:extLst>
        </xdr:cNvPr>
        <xdr:cNvSpPr/>
      </xdr:nvSpPr>
      <xdr:spPr>
        <a:xfrm>
          <a:off x="9048750" y="180975"/>
          <a:ext cx="1343025" cy="3238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INSTRUCTIONS</a:t>
          </a:r>
          <a:endParaRPr lang="en-SG"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10</xdr:row>
      <xdr:rowOff>6350</xdr:rowOff>
    </xdr:from>
    <xdr:to>
      <xdr:col>1</xdr:col>
      <xdr:colOff>1354248</xdr:colOff>
      <xdr:row>12</xdr:row>
      <xdr:rowOff>48541</xdr:rowOff>
    </xdr:to>
    <xdr:sp macro="" textlink="">
      <xdr:nvSpPr>
        <xdr:cNvPr id="3" name="Rectangle 2">
          <a:extLst>
            <a:ext uri="{FF2B5EF4-FFF2-40B4-BE49-F238E27FC236}">
              <a16:creationId xmlns:a16="http://schemas.microsoft.com/office/drawing/2014/main" id="{C57034E7-2A98-547D-B7B1-0F2C6ACB2714}"/>
            </a:ext>
          </a:extLst>
        </xdr:cNvPr>
        <xdr:cNvSpPr/>
      </xdr:nvSpPr>
      <xdr:spPr>
        <a:xfrm>
          <a:off x="485775" y="1901825"/>
          <a:ext cx="1258998" cy="404141"/>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a:t>GO</a:t>
          </a:r>
          <a:r>
            <a:rPr lang="en-SG" sz="1400" b="1" baseline="0"/>
            <a:t> TO XX</a:t>
          </a:r>
          <a:endParaRPr lang="en-SG" sz="1400" b="1"/>
        </a:p>
      </xdr:txBody>
    </xdr:sp>
    <xdr:clientData/>
  </xdr:twoCellAnchor>
  <xdr:twoCellAnchor>
    <xdr:from>
      <xdr:col>4</xdr:col>
      <xdr:colOff>390524</xdr:colOff>
      <xdr:row>23</xdr:row>
      <xdr:rowOff>1</xdr:rowOff>
    </xdr:from>
    <xdr:to>
      <xdr:col>7</xdr:col>
      <xdr:colOff>142874</xdr:colOff>
      <xdr:row>23</xdr:row>
      <xdr:rowOff>361951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76E80F2-00E4-4A0A-A5E8-138CB5177800}"/>
            </a:ext>
          </a:extLst>
        </xdr:cNvPr>
        <xdr:cNvSpPr/>
      </xdr:nvSpPr>
      <xdr:spPr>
        <a:xfrm>
          <a:off x="6848474" y="4010026"/>
          <a:ext cx="1362075"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START</a:t>
          </a:r>
          <a:endParaRPr lang="en-SG" sz="1000" b="1"/>
        </a:p>
      </xdr:txBody>
    </xdr:sp>
    <xdr:clientData/>
  </xdr:twoCellAnchor>
  <xdr:twoCellAnchor>
    <xdr:from>
      <xdr:col>5</xdr:col>
      <xdr:colOff>0</xdr:colOff>
      <xdr:row>25</xdr:row>
      <xdr:rowOff>0</xdr:rowOff>
    </xdr:from>
    <xdr:to>
      <xdr:col>7</xdr:col>
      <xdr:colOff>142875</xdr:colOff>
      <xdr:row>25</xdr:row>
      <xdr:rowOff>361950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8007400-3DC8-4C9B-A809-EFC4C024A5FA}"/>
            </a:ext>
          </a:extLst>
        </xdr:cNvPr>
        <xdr:cNvSpPr/>
      </xdr:nvSpPr>
      <xdr:spPr>
        <a:xfrm>
          <a:off x="6848475" y="4562475"/>
          <a:ext cx="1362075"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SEPs &amp; Pships</a:t>
          </a:r>
          <a:endParaRPr lang="en-SG" sz="1000" b="1"/>
        </a:p>
      </xdr:txBody>
    </xdr:sp>
    <xdr:clientData/>
  </xdr:twoCellAnchor>
  <xdr:twoCellAnchor>
    <xdr:from>
      <xdr:col>8</xdr:col>
      <xdr:colOff>0</xdr:colOff>
      <xdr:row>25</xdr:row>
      <xdr:rowOff>0</xdr:rowOff>
    </xdr:from>
    <xdr:to>
      <xdr:col>10</xdr:col>
      <xdr:colOff>139700</xdr:colOff>
      <xdr:row>25</xdr:row>
      <xdr:rowOff>361950</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C545FA97-5F3C-42A5-86B6-D783674D2D85}"/>
            </a:ext>
          </a:extLst>
        </xdr:cNvPr>
        <xdr:cNvSpPr/>
      </xdr:nvSpPr>
      <xdr:spPr>
        <a:xfrm>
          <a:off x="8677275" y="4562475"/>
          <a:ext cx="135890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 TO COMPANIES</a:t>
          </a:r>
        </a:p>
      </xdr:txBody>
    </xdr:sp>
    <xdr:clientData/>
  </xdr:twoCellAnchor>
  <xdr:twoCellAnchor>
    <xdr:from>
      <xdr:col>5</xdr:col>
      <xdr:colOff>0</xdr:colOff>
      <xdr:row>31</xdr:row>
      <xdr:rowOff>0</xdr:rowOff>
    </xdr:from>
    <xdr:to>
      <xdr:col>7</xdr:col>
      <xdr:colOff>139700</xdr:colOff>
      <xdr:row>31</xdr:row>
      <xdr:rowOff>361950</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76E63F3E-EA4E-41FA-82E9-983A6777B7D2}"/>
            </a:ext>
          </a:extLst>
        </xdr:cNvPr>
        <xdr:cNvSpPr/>
      </xdr:nvSpPr>
      <xdr:spPr>
        <a:xfrm>
          <a:off x="6848475" y="5676900"/>
          <a:ext cx="135890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INCOME</a:t>
          </a:r>
          <a:endParaRPr lang="en-SG" sz="1000" b="1"/>
        </a:p>
      </xdr:txBody>
    </xdr:sp>
    <xdr:clientData/>
  </xdr:twoCellAnchor>
  <xdr:twoCellAnchor>
    <xdr:from>
      <xdr:col>5</xdr:col>
      <xdr:colOff>0</xdr:colOff>
      <xdr:row>33</xdr:row>
      <xdr:rowOff>0</xdr:rowOff>
    </xdr:from>
    <xdr:to>
      <xdr:col>7</xdr:col>
      <xdr:colOff>139700</xdr:colOff>
      <xdr:row>33</xdr:row>
      <xdr:rowOff>361950</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DD98EBF2-C5F0-4CF2-A257-291BCCB4D72C}"/>
            </a:ext>
          </a:extLst>
        </xdr:cNvPr>
        <xdr:cNvSpPr/>
      </xdr:nvSpPr>
      <xdr:spPr>
        <a:xfrm>
          <a:off x="6848475" y="6591300"/>
          <a:ext cx="135890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EXPENSES</a:t>
          </a:r>
          <a:endParaRPr lang="en-SG" sz="1000" b="1"/>
        </a:p>
      </xdr:txBody>
    </xdr:sp>
    <xdr:clientData/>
  </xdr:twoCellAnchor>
  <xdr:twoCellAnchor>
    <xdr:from>
      <xdr:col>5</xdr:col>
      <xdr:colOff>0</xdr:colOff>
      <xdr:row>35</xdr:row>
      <xdr:rowOff>0</xdr:rowOff>
    </xdr:from>
    <xdr:to>
      <xdr:col>7</xdr:col>
      <xdr:colOff>139700</xdr:colOff>
      <xdr:row>35</xdr:row>
      <xdr:rowOff>361950</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6CD9075C-D6D5-4038-A6D0-E03FB55EDFDF}"/>
            </a:ext>
          </a:extLst>
        </xdr:cNvPr>
        <xdr:cNvSpPr/>
      </xdr:nvSpPr>
      <xdr:spPr>
        <a:xfrm>
          <a:off x="6848475" y="7505700"/>
          <a:ext cx="135890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CA</a:t>
          </a:r>
          <a:endParaRPr lang="en-SG" sz="1000" b="1"/>
        </a:p>
      </xdr:txBody>
    </xdr:sp>
    <xdr:clientData/>
  </xdr:twoCellAnchor>
  <xdr:twoCellAnchor>
    <xdr:from>
      <xdr:col>5</xdr:col>
      <xdr:colOff>0</xdr:colOff>
      <xdr:row>37</xdr:row>
      <xdr:rowOff>0</xdr:rowOff>
    </xdr:from>
    <xdr:to>
      <xdr:col>7</xdr:col>
      <xdr:colOff>139700</xdr:colOff>
      <xdr:row>37</xdr:row>
      <xdr:rowOff>361950</xdr:rowOff>
    </xdr:to>
    <xdr:sp macro="" textlink="">
      <xdr:nvSpPr>
        <xdr:cNvPr id="10" name="Rectangle 9">
          <a:hlinkClick xmlns:r="http://schemas.openxmlformats.org/officeDocument/2006/relationships" r:id="rId7"/>
          <a:extLst>
            <a:ext uri="{FF2B5EF4-FFF2-40B4-BE49-F238E27FC236}">
              <a16:creationId xmlns:a16="http://schemas.microsoft.com/office/drawing/2014/main" id="{102D951B-417A-44BD-9F5D-30FEC4B256A6}"/>
            </a:ext>
          </a:extLst>
        </xdr:cNvPr>
        <xdr:cNvSpPr/>
      </xdr:nvSpPr>
      <xdr:spPr>
        <a:xfrm>
          <a:off x="6848475" y="8058150"/>
          <a:ext cx="135890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BC &amp; BA</a:t>
          </a:r>
          <a:endParaRPr lang="en-SG" sz="1000" b="1"/>
        </a:p>
      </xdr:txBody>
    </xdr:sp>
    <xdr:clientData/>
  </xdr:twoCellAnchor>
  <xdr:twoCellAnchor>
    <xdr:from>
      <xdr:col>5</xdr:col>
      <xdr:colOff>0</xdr:colOff>
      <xdr:row>40</xdr:row>
      <xdr:rowOff>0</xdr:rowOff>
    </xdr:from>
    <xdr:to>
      <xdr:col>7</xdr:col>
      <xdr:colOff>142875</xdr:colOff>
      <xdr:row>42</xdr:row>
      <xdr:rowOff>0</xdr:rowOff>
    </xdr:to>
    <xdr:sp macro="" textlink="">
      <xdr:nvSpPr>
        <xdr:cNvPr id="12" name="Rectangle 11">
          <a:hlinkClick xmlns:r="http://schemas.openxmlformats.org/officeDocument/2006/relationships" r:id="rId8"/>
          <a:extLst>
            <a:ext uri="{FF2B5EF4-FFF2-40B4-BE49-F238E27FC236}">
              <a16:creationId xmlns:a16="http://schemas.microsoft.com/office/drawing/2014/main" id="{753A6568-AE36-45E5-AB4E-96321BAD9635}"/>
            </a:ext>
          </a:extLst>
        </xdr:cNvPr>
        <xdr:cNvSpPr/>
      </xdr:nvSpPr>
      <xdr:spPr>
        <a:xfrm>
          <a:off x="6848475" y="9896475"/>
          <a:ext cx="1362075"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SCHEDULE A</a:t>
          </a:r>
          <a:endParaRPr lang="en-SG" sz="1000" b="1"/>
        </a:p>
      </xdr:txBody>
    </xdr:sp>
    <xdr:clientData/>
  </xdr:twoCellAnchor>
  <xdr:twoCellAnchor>
    <xdr:from>
      <xdr:col>5</xdr:col>
      <xdr:colOff>0</xdr:colOff>
      <xdr:row>43</xdr:row>
      <xdr:rowOff>0</xdr:rowOff>
    </xdr:from>
    <xdr:to>
      <xdr:col>7</xdr:col>
      <xdr:colOff>142875</xdr:colOff>
      <xdr:row>45</xdr:row>
      <xdr:rowOff>0</xdr:rowOff>
    </xdr:to>
    <xdr:sp macro="" textlink="">
      <xdr:nvSpPr>
        <xdr:cNvPr id="13" name="Rectangle 12">
          <a:hlinkClick xmlns:r="http://schemas.openxmlformats.org/officeDocument/2006/relationships" r:id="rId9"/>
          <a:extLst>
            <a:ext uri="{FF2B5EF4-FFF2-40B4-BE49-F238E27FC236}">
              <a16:creationId xmlns:a16="http://schemas.microsoft.com/office/drawing/2014/main" id="{E6C7F5EA-AFA1-448C-9174-D557C567ABB6}"/>
            </a:ext>
          </a:extLst>
        </xdr:cNvPr>
        <xdr:cNvSpPr/>
      </xdr:nvSpPr>
      <xdr:spPr>
        <a:xfrm>
          <a:off x="6848475" y="10439400"/>
          <a:ext cx="1362075"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SCHEDULE B</a:t>
          </a:r>
          <a:endParaRPr lang="en-SG" sz="1000" b="1"/>
        </a:p>
      </xdr:txBody>
    </xdr:sp>
    <xdr:clientData/>
  </xdr:twoCellAnchor>
  <xdr:twoCellAnchor>
    <xdr:from>
      <xdr:col>5</xdr:col>
      <xdr:colOff>0</xdr:colOff>
      <xdr:row>46</xdr:row>
      <xdr:rowOff>0</xdr:rowOff>
    </xdr:from>
    <xdr:to>
      <xdr:col>7</xdr:col>
      <xdr:colOff>139700</xdr:colOff>
      <xdr:row>46</xdr:row>
      <xdr:rowOff>361950</xdr:rowOff>
    </xdr:to>
    <xdr:sp macro="" textlink="">
      <xdr:nvSpPr>
        <xdr:cNvPr id="20" name="Rectangle 19">
          <a:hlinkClick xmlns:r="http://schemas.openxmlformats.org/officeDocument/2006/relationships" r:id="rId10"/>
          <a:extLst>
            <a:ext uri="{FF2B5EF4-FFF2-40B4-BE49-F238E27FC236}">
              <a16:creationId xmlns:a16="http://schemas.microsoft.com/office/drawing/2014/main" id="{35D4CF0B-8A49-4D6F-84E6-108E2720F472}"/>
            </a:ext>
          </a:extLst>
        </xdr:cNvPr>
        <xdr:cNvSpPr/>
      </xdr:nvSpPr>
      <xdr:spPr>
        <a:xfrm>
          <a:off x="6848475" y="10982325"/>
          <a:ext cx="135890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SCHEDULE C</a:t>
          </a:r>
          <a:endParaRPr lang="en-SG" sz="1000" b="1"/>
        </a:p>
      </xdr:txBody>
    </xdr:sp>
    <xdr:clientData/>
  </xdr:twoCellAnchor>
  <xdr:twoCellAnchor>
    <xdr:from>
      <xdr:col>5</xdr:col>
      <xdr:colOff>0</xdr:colOff>
      <xdr:row>51</xdr:row>
      <xdr:rowOff>0</xdr:rowOff>
    </xdr:from>
    <xdr:to>
      <xdr:col>7</xdr:col>
      <xdr:colOff>142875</xdr:colOff>
      <xdr:row>51</xdr:row>
      <xdr:rowOff>361950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2645C230-9982-47FA-B7F0-95129154BEB2}"/>
            </a:ext>
          </a:extLst>
        </xdr:cNvPr>
        <xdr:cNvSpPr/>
      </xdr:nvSpPr>
      <xdr:spPr>
        <a:xfrm>
          <a:off x="6534150" y="13258800"/>
          <a:ext cx="1304925"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SEPs &amp; Pships</a:t>
          </a:r>
          <a:endParaRPr lang="en-SG" sz="1000" b="1"/>
        </a:p>
      </xdr:txBody>
    </xdr:sp>
    <xdr:clientData/>
  </xdr:twoCellAnchor>
  <xdr:twoCellAnchor>
    <xdr:from>
      <xdr:col>8</xdr:col>
      <xdr:colOff>0</xdr:colOff>
      <xdr:row>51</xdr:row>
      <xdr:rowOff>0</xdr:rowOff>
    </xdr:from>
    <xdr:to>
      <xdr:col>10</xdr:col>
      <xdr:colOff>139700</xdr:colOff>
      <xdr:row>51</xdr:row>
      <xdr:rowOff>361950</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4605EB34-9C0F-4E59-A8C4-598BBA2E8184}"/>
            </a:ext>
          </a:extLst>
        </xdr:cNvPr>
        <xdr:cNvSpPr/>
      </xdr:nvSpPr>
      <xdr:spPr>
        <a:xfrm>
          <a:off x="8067675" y="13258800"/>
          <a:ext cx="130175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 TO COMPANIES</a:t>
          </a:r>
        </a:p>
      </xdr:txBody>
    </xdr:sp>
    <xdr:clientData/>
  </xdr:twoCellAnchor>
  <xdr:twoCellAnchor>
    <xdr:from>
      <xdr:col>5</xdr:col>
      <xdr:colOff>0</xdr:colOff>
      <xdr:row>55</xdr:row>
      <xdr:rowOff>0</xdr:rowOff>
    </xdr:from>
    <xdr:to>
      <xdr:col>7</xdr:col>
      <xdr:colOff>139700</xdr:colOff>
      <xdr:row>55</xdr:row>
      <xdr:rowOff>361950</xdr:rowOff>
    </xdr:to>
    <xdr:sp macro="" textlink="">
      <xdr:nvSpPr>
        <xdr:cNvPr id="11" name="Rectangle 10">
          <a:hlinkClick xmlns:r="http://schemas.openxmlformats.org/officeDocument/2006/relationships" r:id="rId2"/>
          <a:extLst>
            <a:ext uri="{FF2B5EF4-FFF2-40B4-BE49-F238E27FC236}">
              <a16:creationId xmlns:a16="http://schemas.microsoft.com/office/drawing/2014/main" id="{608277ED-6B01-44DB-8C31-D0054E9147AC}"/>
            </a:ext>
          </a:extLst>
        </xdr:cNvPr>
        <xdr:cNvSpPr/>
      </xdr:nvSpPr>
      <xdr:spPr>
        <a:xfrm>
          <a:off x="6848475" y="13335000"/>
          <a:ext cx="1358900"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SEPs &amp; Pships</a:t>
          </a:r>
          <a:endParaRPr lang="en-SG" sz="1000" b="1"/>
        </a:p>
      </xdr:txBody>
    </xdr:sp>
    <xdr:clientData/>
  </xdr:twoCellAnchor>
  <xdr:twoCellAnchor>
    <xdr:from>
      <xdr:col>8</xdr:col>
      <xdr:colOff>0</xdr:colOff>
      <xdr:row>55</xdr:row>
      <xdr:rowOff>0</xdr:rowOff>
    </xdr:from>
    <xdr:to>
      <xdr:col>10</xdr:col>
      <xdr:colOff>142875</xdr:colOff>
      <xdr:row>55</xdr:row>
      <xdr:rowOff>361950</xdr:rowOff>
    </xdr:to>
    <xdr:sp macro="" textlink="">
      <xdr:nvSpPr>
        <xdr:cNvPr id="15" name="Rectangle 14">
          <a:hlinkClick xmlns:r="http://schemas.openxmlformats.org/officeDocument/2006/relationships" r:id="rId3"/>
          <a:extLst>
            <a:ext uri="{FF2B5EF4-FFF2-40B4-BE49-F238E27FC236}">
              <a16:creationId xmlns:a16="http://schemas.microsoft.com/office/drawing/2014/main" id="{E2FDCC99-3255-4C31-83CF-380DD2E55660}"/>
            </a:ext>
          </a:extLst>
        </xdr:cNvPr>
        <xdr:cNvSpPr/>
      </xdr:nvSpPr>
      <xdr:spPr>
        <a:xfrm>
          <a:off x="8458200" y="13335000"/>
          <a:ext cx="1362075" cy="3619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 TO COMPANIES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xdr:colOff>
      <xdr:row>1</xdr:row>
      <xdr:rowOff>0</xdr:rowOff>
    </xdr:from>
    <xdr:to>
      <xdr:col>8</xdr:col>
      <xdr:colOff>276225</xdr:colOff>
      <xdr:row>2</xdr:row>
      <xdr:rowOff>139700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279326A-4F19-43E2-A300-A0197FCBEC84}"/>
            </a:ext>
          </a:extLst>
        </xdr:cNvPr>
        <xdr:cNvSpPr/>
      </xdr:nvSpPr>
      <xdr:spPr>
        <a:xfrm>
          <a:off x="12153901" y="180975"/>
          <a:ext cx="1009649" cy="473075"/>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INSTRUCTIONS</a:t>
          </a:r>
          <a:endParaRPr lang="en-SG" sz="10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273049</xdr:colOff>
      <xdr:row>2</xdr:row>
      <xdr:rowOff>142875</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6AC753F0-6593-41ED-ADEB-7458F5A80B14}"/>
            </a:ext>
          </a:extLst>
        </xdr:cNvPr>
        <xdr:cNvSpPr/>
      </xdr:nvSpPr>
      <xdr:spPr>
        <a:xfrm>
          <a:off x="14325600" y="180975"/>
          <a:ext cx="1006474" cy="4762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INSTRUCTIONS</a:t>
          </a:r>
          <a:endParaRPr lang="en-SG" sz="10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273049</xdr:colOff>
      <xdr:row>2</xdr:row>
      <xdr:rowOff>142875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ACB13BBD-FE96-4F4E-8C25-D93F8419BDC8}"/>
            </a:ext>
          </a:extLst>
        </xdr:cNvPr>
        <xdr:cNvSpPr/>
      </xdr:nvSpPr>
      <xdr:spPr>
        <a:xfrm>
          <a:off x="12192000" y="180975"/>
          <a:ext cx="1006474" cy="4762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INSTRUCTIONS</a:t>
          </a:r>
          <a:endParaRPr lang="en-SG" sz="10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273049</xdr:colOff>
      <xdr:row>2</xdr:row>
      <xdr:rowOff>142875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B6AB08A1-C04E-4AA2-9BB3-B4AA38BB7F1A}"/>
            </a:ext>
          </a:extLst>
        </xdr:cNvPr>
        <xdr:cNvSpPr/>
      </xdr:nvSpPr>
      <xdr:spPr>
        <a:xfrm>
          <a:off x="12239625" y="180975"/>
          <a:ext cx="1006474" cy="4762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INSTRUCTIONS</a:t>
          </a:r>
          <a:endParaRPr lang="en-SG" sz="10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368300</xdr:colOff>
      <xdr:row>3</xdr:row>
      <xdr:rowOff>31749</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AD33812C-C56B-4307-A1A4-0C6670B772E8}"/>
            </a:ext>
          </a:extLst>
        </xdr:cNvPr>
        <xdr:cNvSpPr/>
      </xdr:nvSpPr>
      <xdr:spPr>
        <a:xfrm>
          <a:off x="6915150" y="180975"/>
          <a:ext cx="1463675" cy="546099"/>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a:t>GO</a:t>
          </a:r>
          <a:r>
            <a:rPr lang="en-SG" sz="1400" b="1" baseline="0"/>
            <a:t> TO INSTRUCTIONS</a:t>
          </a:r>
          <a:endParaRPr lang="en-SG" sz="14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371475</xdr:colOff>
      <xdr:row>3</xdr:row>
      <xdr:rowOff>31749</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976F5FF3-5E77-4C5C-84EF-8B0C82735A0E}"/>
            </a:ext>
          </a:extLst>
        </xdr:cNvPr>
        <xdr:cNvSpPr/>
      </xdr:nvSpPr>
      <xdr:spPr>
        <a:xfrm>
          <a:off x="5772150" y="180975"/>
          <a:ext cx="1466850" cy="546099"/>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a:t>GO</a:t>
          </a:r>
          <a:r>
            <a:rPr lang="en-SG" sz="1400" b="1" baseline="0"/>
            <a:t> TO INSTRUCTIONS</a:t>
          </a:r>
          <a:endParaRPr lang="en-SG" sz="14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1339850</xdr:colOff>
      <xdr:row>1</xdr:row>
      <xdr:rowOff>323851</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1E86D6F2-3334-4AFC-A982-1BCA6E77783A}"/>
            </a:ext>
          </a:extLst>
        </xdr:cNvPr>
        <xdr:cNvSpPr/>
      </xdr:nvSpPr>
      <xdr:spPr>
        <a:xfrm>
          <a:off x="8924925" y="180976"/>
          <a:ext cx="1339850" cy="323850"/>
        </a:xfrm>
        <a:prstGeom prst="rect">
          <a:avLst/>
        </a:prstGeom>
        <a:ln>
          <a:noFill/>
        </a:ln>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a:t>GO</a:t>
          </a:r>
          <a:r>
            <a:rPr lang="en-SG" sz="1000" b="1" baseline="0"/>
            <a:t> TO INSTRUCTIONS</a:t>
          </a:r>
          <a:endParaRPr lang="en-SG" sz="1000" b="1"/>
        </a:p>
      </xdr:txBody>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User with solid fill</v>
  </rv>
  <rv s="0">
    <v>1</v>
    <v>5</v>
    <v>Store with solid fill</v>
  </rv>
  <rv s="0">
    <v>2</v>
    <v>5</v>
    <v>Line arrow: Straight with solid fill</v>
  </rv>
  <rv s="0">
    <v>3</v>
    <v>5</v>
    <v>Checkmark with solid fill</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o.gov.sg/irasrkafeedback" TargetMode="External"/><Relationship Id="rId3" Type="http://schemas.openxmlformats.org/officeDocument/2006/relationships/hyperlink" Target="https://www.iras.gov.sg/taxes/corporate-income-tax/income-deductions-for-companies/claiming-reliefs/foreign-tax-credit" TargetMode="External"/><Relationship Id="rId7" Type="http://schemas.openxmlformats.org/officeDocument/2006/relationships/hyperlink" Target="https://www.iras.gov.sg/taxes/corporate-income-tax/form-c-s-form-c-s-(lite)-form-c-filing/using-accounting-software-to-prepare-file-form-c-s-seamlessly" TargetMode="External"/><Relationship Id="rId2" Type="http://schemas.openxmlformats.org/officeDocument/2006/relationships/hyperlink" Target="https://www.iras.gov.sg/taxes/corporate-income-tax/income-deductions-for-companies/claiming-reliefs/group-relief" TargetMode="External"/><Relationship Id="rId1" Type="http://schemas.openxmlformats.org/officeDocument/2006/relationships/hyperlink" Target="https://www.iras.gov.sg/taxes/corporate-income-tax/income-deductions-for-companies/claiming-reliefs/loss-carry-back-relief" TargetMode="External"/><Relationship Id="rId6" Type="http://schemas.openxmlformats.org/officeDocument/2006/relationships/hyperlink" Target="https://www.iras.gov.sg/quick-links/calculators" TargetMode="External"/><Relationship Id="rId5" Type="http://schemas.openxmlformats.org/officeDocument/2006/relationships/hyperlink" Target="https:/www.iras.gov.sg/taxes/corporate-income-tax/basics-of-corporate-income-tax/record-keeping-requirements" TargetMode="External"/><Relationship Id="rId4" Type="http://schemas.openxmlformats.org/officeDocument/2006/relationships/hyperlink" Target="https://www.iras.gov.sg/taxes/individual-income-tax/self-employed-and-partnerships/keeping-proper-records-and-accounts"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iras.gov.sg/media/docs/default-source/e-tax/etaxguide_srk-for-small-businesses.pdf?sfvrsn=763a89a5_27"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iras.gov.sg/taxes/individual-income-tax/basics-of-individual-income-tax/what-is-taxable-what-is-not" TargetMode="External"/><Relationship Id="rId1" Type="http://schemas.openxmlformats.org/officeDocument/2006/relationships/hyperlink" Target="https://www.iras.gov.sg/taxes/corporate-income-tax/income-deductions-for-companies/taxable-non-taxable-incom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iras.gov.sg/taxes/corporate-income-tax/income-deductions-for-companies/business-expense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iras.gov.sg/taxes/corporate-income-tax/income-deductions-for-companies/claiming-allowances/capital-allowances" TargetMode="External"/><Relationship Id="rId1" Type="http://schemas.openxmlformats.org/officeDocument/2006/relationships/hyperlink" Target="https://www.iras.gov.sg/media/docs/default-source/uploadedfiles/pdf/prescribed-automation-list-(merged).pdf?sfvrsn=a3c694dd_4"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iras.gov.sg/taxes/corporate-income-tax/income-deductions-for-companies/claiming-allowances/capital-allowance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E1F93-E062-49C9-9FD8-C2C6D11EE678}">
  <sheetPr>
    <tabColor rgb="FFFFFFCC"/>
  </sheetPr>
  <dimension ref="B2:D69"/>
  <sheetViews>
    <sheetView tabSelected="1" zoomScaleNormal="100" workbookViewId="0"/>
  </sheetViews>
  <sheetFormatPr defaultColWidth="8.7265625" defaultRowHeight="14.5" x14ac:dyDescent="0.35"/>
  <cols>
    <col min="1" max="1" width="5.54296875" style="1" customWidth="1"/>
    <col min="2" max="2" width="60.54296875" style="1" customWidth="1"/>
    <col min="3" max="3" width="5.54296875" style="1" customWidth="1"/>
    <col min="4" max="4" width="60.54296875" style="1" customWidth="1"/>
    <col min="5" max="16384" width="8.7265625" style="1"/>
  </cols>
  <sheetData>
    <row r="2" spans="2:4" ht="26" x14ac:dyDescent="0.6">
      <c r="B2" s="3" t="s">
        <v>247</v>
      </c>
    </row>
    <row r="3" spans="2:4" x14ac:dyDescent="0.35">
      <c r="B3" s="18" t="s">
        <v>78</v>
      </c>
    </row>
    <row r="5" spans="2:4" x14ac:dyDescent="0.35">
      <c r="B5" s="12" t="s">
        <v>127</v>
      </c>
      <c r="D5" s="71"/>
    </row>
    <row r="7" spans="2:4" x14ac:dyDescent="0.35">
      <c r="B7" s="12" t="s">
        <v>19</v>
      </c>
      <c r="D7" s="71"/>
    </row>
    <row r="9" spans="2:4" x14ac:dyDescent="0.35">
      <c r="B9" s="12" t="s">
        <v>94</v>
      </c>
      <c r="D9" s="74"/>
    </row>
    <row r="10" spans="2:4" x14ac:dyDescent="0.35">
      <c r="B10" s="18" t="s">
        <v>20</v>
      </c>
      <c r="D10"/>
    </row>
    <row r="12" spans="2:4" x14ac:dyDescent="0.35">
      <c r="B12" s="12" t="s">
        <v>121</v>
      </c>
      <c r="D12" s="75" t="str">
        <f>IF(ISBLANK(D9),"",YEAR(D9)+1)</f>
        <v/>
      </c>
    </row>
    <row r="13" spans="2:4" x14ac:dyDescent="0.35">
      <c r="B13" s="12"/>
    </row>
    <row r="14" spans="2:4" x14ac:dyDescent="0.35">
      <c r="B14" s="12"/>
    </row>
    <row r="15" spans="2:4" ht="26" x14ac:dyDescent="0.6">
      <c r="B15" s="3" t="s">
        <v>182</v>
      </c>
    </row>
    <row r="17" spans="2:4" ht="45" customHeight="1" x14ac:dyDescent="0.35">
      <c r="B17" s="122" t="s">
        <v>233</v>
      </c>
      <c r="C17" s="122"/>
      <c r="D17" s="122"/>
    </row>
    <row r="18" spans="2:4" x14ac:dyDescent="0.35">
      <c r="B18" s="39"/>
      <c r="C18" s="39"/>
      <c r="D18" s="39"/>
    </row>
    <row r="19" spans="2:4" ht="23.5" x14ac:dyDescent="0.35">
      <c r="B19" s="45" t="s">
        <v>145</v>
      </c>
      <c r="C19" s="39"/>
      <c r="D19" s="39"/>
    </row>
    <row r="21" spans="2:4" ht="30" customHeight="1" x14ac:dyDescent="0.35">
      <c r="B21" s="5" t="e" vm="1">
        <v>#VALUE!</v>
      </c>
      <c r="D21" s="5" t="e" vm="2">
        <v>#VALUE!</v>
      </c>
    </row>
    <row r="22" spans="2:4" ht="18.5" x14ac:dyDescent="0.45">
      <c r="B22" s="6" t="s">
        <v>2</v>
      </c>
      <c r="D22" s="6" t="s">
        <v>3</v>
      </c>
    </row>
    <row r="23" spans="2:4" ht="87" x14ac:dyDescent="0.35">
      <c r="B23" s="123" t="s">
        <v>244</v>
      </c>
      <c r="D23" s="7" t="s">
        <v>130</v>
      </c>
    </row>
    <row r="24" spans="2:4" x14ac:dyDescent="0.35">
      <c r="B24" s="123"/>
      <c r="D24" s="8" t="s">
        <v>228</v>
      </c>
    </row>
    <row r="25" spans="2:4" x14ac:dyDescent="0.35">
      <c r="B25" s="123"/>
      <c r="D25" s="8" t="s">
        <v>229</v>
      </c>
    </row>
    <row r="26" spans="2:4" x14ac:dyDescent="0.35">
      <c r="B26" s="123"/>
      <c r="D26" s="82" t="s">
        <v>234</v>
      </c>
    </row>
    <row r="27" spans="2:4" x14ac:dyDescent="0.35">
      <c r="B27" s="123"/>
      <c r="D27" s="8" t="s">
        <v>4</v>
      </c>
    </row>
    <row r="28" spans="2:4" x14ac:dyDescent="0.35">
      <c r="B28" s="123"/>
      <c r="D28" s="9"/>
    </row>
    <row r="29" spans="2:4" ht="174" x14ac:dyDescent="0.35">
      <c r="B29" s="124"/>
      <c r="D29" s="10" t="s">
        <v>245</v>
      </c>
    </row>
    <row r="31" spans="2:4" ht="23.5" x14ac:dyDescent="0.55000000000000004">
      <c r="B31" s="4" t="s">
        <v>146</v>
      </c>
    </row>
    <row r="33" spans="2:4" x14ac:dyDescent="0.35">
      <c r="B33" s="1" t="s">
        <v>249</v>
      </c>
    </row>
    <row r="35" spans="2:4" x14ac:dyDescent="0.35">
      <c r="B35" s="1" t="s">
        <v>183</v>
      </c>
    </row>
    <row r="36" spans="2:4" x14ac:dyDescent="0.35">
      <c r="B36" s="1" t="s">
        <v>201</v>
      </c>
    </row>
    <row r="37" spans="2:4" x14ac:dyDescent="0.35">
      <c r="B37" s="1" t="s">
        <v>231</v>
      </c>
    </row>
    <row r="38" spans="2:4" x14ac:dyDescent="0.35">
      <c r="B38" s="1" t="s">
        <v>230</v>
      </c>
    </row>
    <row r="39" spans="2:4" x14ac:dyDescent="0.35">
      <c r="B39" s="1" t="s">
        <v>202</v>
      </c>
    </row>
    <row r="40" spans="2:4" x14ac:dyDescent="0.35">
      <c r="B40" s="24"/>
    </row>
    <row r="41" spans="2:4" x14ac:dyDescent="0.35">
      <c r="B41" s="1" t="s">
        <v>232</v>
      </c>
    </row>
    <row r="42" spans="2:4" x14ac:dyDescent="0.35">
      <c r="B42" s="11" t="s">
        <v>128</v>
      </c>
    </row>
    <row r="43" spans="2:4" x14ac:dyDescent="0.35">
      <c r="B43" s="1" t="s">
        <v>129</v>
      </c>
    </row>
    <row r="44" spans="2:4" x14ac:dyDescent="0.35">
      <c r="B44" s="11" t="s">
        <v>243</v>
      </c>
    </row>
    <row r="46" spans="2:4" ht="23.5" x14ac:dyDescent="0.55000000000000004">
      <c r="B46" s="4" t="s">
        <v>5</v>
      </c>
    </row>
    <row r="48" spans="2:4" ht="45" customHeight="1" x14ac:dyDescent="0.35">
      <c r="B48" s="122" t="s">
        <v>185</v>
      </c>
      <c r="C48" s="122"/>
      <c r="D48" s="122"/>
    </row>
    <row r="49" spans="2:4" x14ac:dyDescent="0.35">
      <c r="B49" s="11" t="s">
        <v>6</v>
      </c>
    </row>
    <row r="50" spans="2:4" x14ac:dyDescent="0.35">
      <c r="B50" s="11" t="s">
        <v>7</v>
      </c>
    </row>
    <row r="52" spans="2:4" x14ac:dyDescent="0.35">
      <c r="B52" s="122" t="s">
        <v>248</v>
      </c>
      <c r="C52" s="122"/>
      <c r="D52" s="122"/>
    </row>
    <row r="54" spans="2:4" ht="23.5" x14ac:dyDescent="0.55000000000000004">
      <c r="B54" s="4" t="s">
        <v>221</v>
      </c>
    </row>
    <row r="56" spans="2:4" x14ac:dyDescent="0.35">
      <c r="B56" s="1" t="s">
        <v>223</v>
      </c>
    </row>
    <row r="57" spans="2:4" x14ac:dyDescent="0.35">
      <c r="B57" s="11" t="s">
        <v>222</v>
      </c>
    </row>
    <row r="59" spans="2:4" ht="23.5" x14ac:dyDescent="0.55000000000000004">
      <c r="B59" s="4" t="s">
        <v>8</v>
      </c>
    </row>
    <row r="61" spans="2:4" x14ac:dyDescent="0.35">
      <c r="B61" s="1" t="s">
        <v>184</v>
      </c>
    </row>
    <row r="69" spans="2:2" x14ac:dyDescent="0.35">
      <c r="B69" s="1" t="s">
        <v>251</v>
      </c>
    </row>
  </sheetData>
  <sheetProtection algorithmName="SHA-512" hashValue="SDJ1PHR6hpJgHodcyGgO3vZv4gIt6Exj8kvvRdc38Znf1fXdkf5g4zXjtYj4x/T8IzAVNcWXncG9e+EC6ygMfQ==" saltValue="wl8QZS4ZTT3ldwCGd7Y+5Q==" spinCount="100000" sheet="1" objects="1" scenarios="1"/>
  <mergeCells count="4">
    <mergeCell ref="B48:D48"/>
    <mergeCell ref="B52:D52"/>
    <mergeCell ref="B23:B29"/>
    <mergeCell ref="B17:D17"/>
  </mergeCells>
  <hyperlinks>
    <hyperlink ref="D24" r:id="rId1" display="a. Carry-back of Current Year Capital Allowances/Losses" xr:uid="{C8A1283A-F32F-42F8-8B39-58FD5FD6C6F2}"/>
    <hyperlink ref="D25" r:id="rId2" display="b. Group Relief" xr:uid="{61B61458-C34E-409F-839A-E4E2A409A0B9}"/>
    <hyperlink ref="D27" r:id="rId3" xr:uid="{E7C0261C-5363-4DBA-8A8C-F0CB009CD847}"/>
    <hyperlink ref="B49" r:id="rId4" display="• Record-keeping requirements for SEPs and partnerships" xr:uid="{D215A5FC-6855-424A-BA0A-653B43A05F64}"/>
    <hyperlink ref="B50" r:id="rId5" xr:uid="{B5988A27-67D6-44BF-9178-B8BC78DEC698}"/>
    <hyperlink ref="B42" r:id="rId6" xr:uid="{907B3BB9-7565-4CF5-A9E3-7FCFEEF8C503}"/>
    <hyperlink ref="B44" r:id="rId7" display="c. getting dedicated accounting software." xr:uid="{15555C67-3DA9-4A33-B088-92DD97EE329C}"/>
    <hyperlink ref="B57" r:id="rId8" xr:uid="{F96C5B7E-6B2E-4775-826C-7A55093A7C27}"/>
  </hyperlinks>
  <pageMargins left="0.7" right="0.7" top="0.75" bottom="0.75" header="0.3" footer="0.3"/>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4320-8E6A-4D89-917D-8D6DB1973FBE}">
  <sheetPr>
    <tabColor rgb="FFFFFFCC"/>
  </sheetPr>
  <dimension ref="B1:H2506"/>
  <sheetViews>
    <sheetView workbookViewId="0">
      <pane ySplit="6" topLeftCell="A7" activePane="bottomLeft" state="frozen"/>
      <selection activeCell="H3" sqref="H3:H4"/>
      <selection pane="bottomLeft"/>
    </sheetView>
  </sheetViews>
  <sheetFormatPr defaultColWidth="8.7265625" defaultRowHeight="14.5" x14ac:dyDescent="0.35"/>
  <cols>
    <col min="1" max="1" width="5.54296875" style="1" customWidth="1"/>
    <col min="2" max="2" width="20.54296875" style="116" customWidth="1"/>
    <col min="3" max="4" width="40.54296875" style="101" customWidth="1"/>
    <col min="5" max="5" width="20.54296875" style="107" customWidth="1"/>
    <col min="6" max="6" width="20.54296875" style="101" customWidth="1"/>
    <col min="7" max="7" width="5.54296875" style="1" customWidth="1"/>
    <col min="8" max="8" width="10.54296875" style="1" customWidth="1"/>
    <col min="9" max="16384" width="8.7265625" style="1"/>
  </cols>
  <sheetData>
    <row r="1" spans="2:8" x14ac:dyDescent="0.35">
      <c r="B1" s="1"/>
      <c r="C1" s="1"/>
      <c r="D1" s="1"/>
      <c r="E1" s="1"/>
      <c r="F1" s="1"/>
    </row>
    <row r="2" spans="2:8" ht="26" x14ac:dyDescent="0.6">
      <c r="B2" s="3" t="s">
        <v>104</v>
      </c>
      <c r="C2" s="1"/>
      <c r="D2" s="1"/>
      <c r="E2" s="1"/>
      <c r="F2" s="1"/>
    </row>
    <row r="3" spans="2:8" x14ac:dyDescent="0.35">
      <c r="B3" s="1"/>
      <c r="C3" s="1"/>
      <c r="D3" s="1"/>
      <c r="E3" s="1"/>
      <c r="F3" s="1"/>
    </row>
    <row r="4" spans="2:8" x14ac:dyDescent="0.35">
      <c r="B4" s="1" t="s">
        <v>205</v>
      </c>
      <c r="C4" s="1"/>
      <c r="D4" s="1"/>
      <c r="E4" s="1"/>
      <c r="F4" s="1"/>
    </row>
    <row r="5" spans="2:8" x14ac:dyDescent="0.35">
      <c r="B5" s="1"/>
      <c r="C5" s="1"/>
      <c r="D5" s="1"/>
      <c r="E5" s="1"/>
      <c r="F5" s="1"/>
      <c r="H5" s="20" t="str">
        <f>HYPERLINK("#B7","TOP")</f>
        <v>TOP</v>
      </c>
    </row>
    <row r="6" spans="2:8" x14ac:dyDescent="0.35">
      <c r="B6" s="19" t="s">
        <v>31</v>
      </c>
      <c r="C6" s="19" t="s">
        <v>105</v>
      </c>
      <c r="D6" s="19" t="s">
        <v>106</v>
      </c>
      <c r="E6" s="19" t="s">
        <v>51</v>
      </c>
      <c r="F6" s="19" t="s">
        <v>107</v>
      </c>
      <c r="H6" s="21" t="str" cm="1">
        <f t="array" ref="H6">HYPERLINK("#B"&amp;TEXT(MAX(7,LOOKUP(2,1/(B:B&lt;&gt;""),ROW(B:B))),"0"),"BOTTOM")</f>
        <v>BOTTOM</v>
      </c>
    </row>
    <row r="7" spans="2:8" x14ac:dyDescent="0.35">
      <c r="B7" s="115"/>
      <c r="C7" s="100"/>
      <c r="D7" s="100"/>
      <c r="E7" s="106"/>
      <c r="F7" s="100"/>
    </row>
    <row r="8" spans="2:8" x14ac:dyDescent="0.35">
      <c r="B8" s="115"/>
      <c r="C8" s="100"/>
      <c r="D8" s="100"/>
      <c r="E8" s="106"/>
      <c r="F8" s="100"/>
    </row>
    <row r="9" spans="2:8" x14ac:dyDescent="0.35">
      <c r="B9" s="115"/>
      <c r="C9" s="100"/>
      <c r="D9" s="100"/>
      <c r="E9" s="106"/>
      <c r="F9" s="100"/>
    </row>
    <row r="10" spans="2:8" x14ac:dyDescent="0.35">
      <c r="B10" s="115"/>
      <c r="C10" s="100"/>
      <c r="D10" s="100"/>
      <c r="E10" s="106"/>
      <c r="F10" s="100"/>
    </row>
    <row r="11" spans="2:8" x14ac:dyDescent="0.35">
      <c r="B11" s="115"/>
      <c r="C11" s="100"/>
      <c r="D11" s="100"/>
      <c r="E11" s="106"/>
      <c r="F11" s="100"/>
    </row>
    <row r="12" spans="2:8" x14ac:dyDescent="0.35">
      <c r="B12" s="115"/>
      <c r="C12" s="100"/>
      <c r="D12" s="100"/>
      <c r="E12" s="106"/>
      <c r="F12" s="100"/>
    </row>
    <row r="13" spans="2:8" x14ac:dyDescent="0.35">
      <c r="B13" s="115"/>
      <c r="C13" s="100"/>
      <c r="D13" s="100"/>
      <c r="E13" s="106"/>
      <c r="F13" s="100"/>
    </row>
    <row r="14" spans="2:8" x14ac:dyDescent="0.35">
      <c r="B14" s="115"/>
      <c r="C14" s="100"/>
      <c r="D14" s="100"/>
      <c r="E14" s="106"/>
      <c r="F14" s="100"/>
    </row>
    <row r="15" spans="2:8" x14ac:dyDescent="0.35">
      <c r="B15" s="115"/>
      <c r="C15" s="100"/>
      <c r="D15" s="100"/>
      <c r="E15" s="106"/>
      <c r="F15" s="100"/>
    </row>
    <row r="16" spans="2:8" x14ac:dyDescent="0.35">
      <c r="B16" s="115"/>
      <c r="C16" s="100"/>
      <c r="D16" s="100"/>
      <c r="E16" s="106"/>
      <c r="F16" s="100"/>
    </row>
    <row r="17" spans="2:6" x14ac:dyDescent="0.35">
      <c r="B17" s="115"/>
      <c r="C17" s="100"/>
      <c r="D17" s="100"/>
      <c r="E17" s="106"/>
      <c r="F17" s="100"/>
    </row>
    <row r="18" spans="2:6" x14ac:dyDescent="0.35">
      <c r="B18" s="115"/>
      <c r="C18" s="100"/>
      <c r="D18" s="100"/>
      <c r="E18" s="106"/>
      <c r="F18" s="100"/>
    </row>
    <row r="19" spans="2:6" x14ac:dyDescent="0.35">
      <c r="B19" s="115"/>
      <c r="C19" s="100"/>
      <c r="D19" s="100"/>
      <c r="E19" s="106"/>
      <c r="F19" s="100"/>
    </row>
    <row r="20" spans="2:6" x14ac:dyDescent="0.35">
      <c r="B20" s="115"/>
      <c r="C20" s="100"/>
      <c r="D20" s="100"/>
      <c r="E20" s="106"/>
      <c r="F20" s="100"/>
    </row>
    <row r="21" spans="2:6" x14ac:dyDescent="0.35">
      <c r="B21" s="115"/>
      <c r="C21" s="100"/>
      <c r="D21" s="100"/>
      <c r="E21" s="106"/>
      <c r="F21" s="100"/>
    </row>
    <row r="22" spans="2:6" x14ac:dyDescent="0.35">
      <c r="B22" s="115"/>
      <c r="C22" s="100"/>
      <c r="D22" s="100"/>
      <c r="E22" s="106"/>
      <c r="F22" s="100"/>
    </row>
    <row r="23" spans="2:6" x14ac:dyDescent="0.35">
      <c r="B23" s="115"/>
      <c r="C23" s="100"/>
      <c r="D23" s="100"/>
      <c r="E23" s="106"/>
      <c r="F23" s="100"/>
    </row>
    <row r="24" spans="2:6" x14ac:dyDescent="0.35">
      <c r="B24" s="115"/>
      <c r="C24" s="100"/>
      <c r="D24" s="100"/>
      <c r="E24" s="106"/>
      <c r="F24" s="100"/>
    </row>
    <row r="25" spans="2:6" x14ac:dyDescent="0.35">
      <c r="B25" s="115"/>
      <c r="C25" s="100"/>
      <c r="D25" s="100"/>
      <c r="E25" s="106"/>
      <c r="F25" s="100"/>
    </row>
    <row r="26" spans="2:6" x14ac:dyDescent="0.35">
      <c r="B26" s="115"/>
      <c r="C26" s="100"/>
      <c r="D26" s="100"/>
      <c r="E26" s="106"/>
      <c r="F26" s="100"/>
    </row>
    <row r="27" spans="2:6" x14ac:dyDescent="0.35">
      <c r="B27" s="115"/>
      <c r="C27" s="100"/>
      <c r="D27" s="100"/>
      <c r="E27" s="106"/>
      <c r="F27" s="100"/>
    </row>
    <row r="28" spans="2:6" x14ac:dyDescent="0.35">
      <c r="B28" s="115"/>
      <c r="C28" s="100"/>
      <c r="D28" s="100"/>
      <c r="E28" s="106"/>
      <c r="F28" s="100"/>
    </row>
    <row r="29" spans="2:6" x14ac:dyDescent="0.35">
      <c r="B29" s="115"/>
      <c r="C29" s="100"/>
      <c r="D29" s="100"/>
      <c r="E29" s="106"/>
      <c r="F29" s="100"/>
    </row>
    <row r="30" spans="2:6" x14ac:dyDescent="0.35">
      <c r="B30" s="115"/>
      <c r="C30" s="100"/>
      <c r="D30" s="100"/>
      <c r="E30" s="106"/>
      <c r="F30" s="100"/>
    </row>
    <row r="31" spans="2:6" x14ac:dyDescent="0.35">
      <c r="B31" s="115"/>
      <c r="C31" s="100"/>
      <c r="D31" s="100"/>
      <c r="E31" s="106"/>
      <c r="F31" s="100"/>
    </row>
    <row r="32" spans="2:6" x14ac:dyDescent="0.35">
      <c r="B32" s="115"/>
      <c r="C32" s="100"/>
      <c r="D32" s="100"/>
      <c r="E32" s="106"/>
      <c r="F32" s="100"/>
    </row>
    <row r="33" spans="2:6" x14ac:dyDescent="0.35">
      <c r="B33" s="115"/>
      <c r="C33" s="100"/>
      <c r="D33" s="100"/>
      <c r="E33" s="106"/>
      <c r="F33" s="100"/>
    </row>
    <row r="34" spans="2:6" x14ac:dyDescent="0.35">
      <c r="B34" s="115"/>
      <c r="C34" s="100"/>
      <c r="D34" s="100"/>
      <c r="E34" s="106"/>
      <c r="F34" s="100"/>
    </row>
    <row r="35" spans="2:6" x14ac:dyDescent="0.35">
      <c r="B35" s="115"/>
      <c r="C35" s="100"/>
      <c r="D35" s="100"/>
      <c r="E35" s="106"/>
      <c r="F35" s="100"/>
    </row>
    <row r="36" spans="2:6" x14ac:dyDescent="0.35">
      <c r="B36" s="115"/>
      <c r="C36" s="100"/>
      <c r="D36" s="100"/>
      <c r="E36" s="106"/>
      <c r="F36" s="100"/>
    </row>
    <row r="37" spans="2:6" x14ac:dyDescent="0.35">
      <c r="B37" s="115"/>
      <c r="C37" s="100"/>
      <c r="D37" s="100"/>
      <c r="E37" s="106"/>
      <c r="F37" s="100"/>
    </row>
    <row r="38" spans="2:6" x14ac:dyDescent="0.35">
      <c r="B38" s="115"/>
      <c r="C38" s="100"/>
      <c r="D38" s="100"/>
      <c r="E38" s="106"/>
      <c r="F38" s="100"/>
    </row>
    <row r="39" spans="2:6" x14ac:dyDescent="0.35">
      <c r="B39" s="115"/>
      <c r="C39" s="100"/>
      <c r="D39" s="100"/>
      <c r="E39" s="106"/>
      <c r="F39" s="100"/>
    </row>
    <row r="40" spans="2:6" x14ac:dyDescent="0.35">
      <c r="B40" s="115"/>
      <c r="C40" s="100"/>
      <c r="D40" s="100"/>
      <c r="E40" s="106"/>
      <c r="F40" s="100"/>
    </row>
    <row r="41" spans="2:6" x14ac:dyDescent="0.35">
      <c r="B41" s="115"/>
      <c r="C41" s="100"/>
      <c r="D41" s="100"/>
      <c r="E41" s="106"/>
      <c r="F41" s="100"/>
    </row>
    <row r="42" spans="2:6" x14ac:dyDescent="0.35">
      <c r="B42" s="115"/>
      <c r="C42" s="100"/>
      <c r="D42" s="100"/>
      <c r="E42" s="106"/>
      <c r="F42" s="100"/>
    </row>
    <row r="43" spans="2:6" x14ac:dyDescent="0.35">
      <c r="B43" s="115"/>
      <c r="C43" s="100"/>
      <c r="D43" s="100"/>
      <c r="E43" s="106"/>
      <c r="F43" s="100"/>
    </row>
    <row r="44" spans="2:6" x14ac:dyDescent="0.35">
      <c r="B44" s="115"/>
      <c r="C44" s="100"/>
      <c r="D44" s="100"/>
      <c r="E44" s="106"/>
      <c r="F44" s="100"/>
    </row>
    <row r="45" spans="2:6" x14ac:dyDescent="0.35">
      <c r="B45" s="115"/>
      <c r="C45" s="100"/>
      <c r="D45" s="100"/>
      <c r="E45" s="106"/>
      <c r="F45" s="100"/>
    </row>
    <row r="46" spans="2:6" x14ac:dyDescent="0.35">
      <c r="B46" s="115"/>
      <c r="C46" s="100"/>
      <c r="D46" s="100"/>
      <c r="E46" s="106"/>
      <c r="F46" s="100"/>
    </row>
    <row r="47" spans="2:6" x14ac:dyDescent="0.35">
      <c r="B47" s="115"/>
      <c r="C47" s="100"/>
      <c r="D47" s="100"/>
      <c r="E47" s="106"/>
      <c r="F47" s="100"/>
    </row>
    <row r="48" spans="2:6" x14ac:dyDescent="0.35">
      <c r="B48" s="115"/>
      <c r="C48" s="100"/>
      <c r="D48" s="100"/>
      <c r="E48" s="106"/>
      <c r="F48" s="100"/>
    </row>
    <row r="49" spans="2:6" x14ac:dyDescent="0.35">
      <c r="B49" s="115"/>
      <c r="C49" s="100"/>
      <c r="D49" s="100"/>
      <c r="E49" s="106"/>
      <c r="F49" s="100"/>
    </row>
    <row r="50" spans="2:6" x14ac:dyDescent="0.35">
      <c r="B50" s="115"/>
      <c r="C50" s="100"/>
      <c r="D50" s="100"/>
      <c r="E50" s="106"/>
      <c r="F50" s="100"/>
    </row>
    <row r="51" spans="2:6" x14ac:dyDescent="0.35">
      <c r="B51" s="115"/>
      <c r="C51" s="100"/>
      <c r="D51" s="100"/>
      <c r="E51" s="106"/>
      <c r="F51" s="100"/>
    </row>
    <row r="52" spans="2:6" x14ac:dyDescent="0.35">
      <c r="B52" s="115"/>
      <c r="C52" s="100"/>
      <c r="D52" s="100"/>
      <c r="E52" s="106"/>
      <c r="F52" s="100"/>
    </row>
    <row r="53" spans="2:6" x14ac:dyDescent="0.35">
      <c r="B53" s="115"/>
      <c r="C53" s="100"/>
      <c r="D53" s="100"/>
      <c r="E53" s="106"/>
      <c r="F53" s="100"/>
    </row>
    <row r="54" spans="2:6" x14ac:dyDescent="0.35">
      <c r="B54" s="115"/>
      <c r="C54" s="100"/>
      <c r="D54" s="100"/>
      <c r="E54" s="106"/>
      <c r="F54" s="100"/>
    </row>
    <row r="55" spans="2:6" x14ac:dyDescent="0.35">
      <c r="B55" s="115"/>
      <c r="C55" s="100"/>
      <c r="D55" s="100"/>
      <c r="E55" s="106"/>
      <c r="F55" s="100"/>
    </row>
    <row r="56" spans="2:6" x14ac:dyDescent="0.35">
      <c r="B56" s="115"/>
      <c r="C56" s="100"/>
      <c r="D56" s="100"/>
      <c r="E56" s="106"/>
      <c r="F56" s="100"/>
    </row>
    <row r="57" spans="2:6" x14ac:dyDescent="0.35">
      <c r="B57" s="115"/>
      <c r="C57" s="100"/>
      <c r="D57" s="100"/>
      <c r="E57" s="106"/>
      <c r="F57" s="100"/>
    </row>
    <row r="58" spans="2:6" x14ac:dyDescent="0.35">
      <c r="B58" s="115"/>
      <c r="C58" s="100"/>
      <c r="D58" s="100"/>
      <c r="E58" s="106"/>
      <c r="F58" s="100"/>
    </row>
    <row r="59" spans="2:6" x14ac:dyDescent="0.35">
      <c r="B59" s="115"/>
      <c r="C59" s="100"/>
      <c r="D59" s="100"/>
      <c r="E59" s="106"/>
      <c r="F59" s="100"/>
    </row>
    <row r="60" spans="2:6" x14ac:dyDescent="0.35">
      <c r="B60" s="115"/>
      <c r="C60" s="100"/>
      <c r="D60" s="100"/>
      <c r="E60" s="106"/>
      <c r="F60" s="100"/>
    </row>
    <row r="61" spans="2:6" x14ac:dyDescent="0.35">
      <c r="B61" s="115"/>
      <c r="C61" s="100"/>
      <c r="D61" s="100"/>
      <c r="E61" s="106"/>
      <c r="F61" s="100"/>
    </row>
    <row r="62" spans="2:6" x14ac:dyDescent="0.35">
      <c r="B62" s="115"/>
      <c r="C62" s="100"/>
      <c r="D62" s="100"/>
      <c r="E62" s="106"/>
      <c r="F62" s="100"/>
    </row>
    <row r="63" spans="2:6" x14ac:dyDescent="0.35">
      <c r="B63" s="115"/>
      <c r="C63" s="100"/>
      <c r="D63" s="100"/>
      <c r="E63" s="106"/>
      <c r="F63" s="100"/>
    </row>
    <row r="64" spans="2:6" x14ac:dyDescent="0.35">
      <c r="B64" s="115"/>
      <c r="C64" s="100"/>
      <c r="D64" s="100"/>
      <c r="E64" s="106"/>
      <c r="F64" s="100"/>
    </row>
    <row r="65" spans="2:6" x14ac:dyDescent="0.35">
      <c r="B65" s="115"/>
      <c r="C65" s="100"/>
      <c r="D65" s="100"/>
      <c r="E65" s="106"/>
      <c r="F65" s="100"/>
    </row>
    <row r="66" spans="2:6" x14ac:dyDescent="0.35">
      <c r="B66" s="115"/>
      <c r="C66" s="100"/>
      <c r="D66" s="100"/>
      <c r="E66" s="106"/>
      <c r="F66" s="100"/>
    </row>
    <row r="67" spans="2:6" x14ac:dyDescent="0.35">
      <c r="B67" s="115"/>
      <c r="C67" s="100"/>
      <c r="D67" s="100"/>
      <c r="E67" s="106"/>
      <c r="F67" s="100"/>
    </row>
    <row r="68" spans="2:6" x14ac:dyDescent="0.35">
      <c r="B68" s="115"/>
      <c r="C68" s="100"/>
      <c r="D68" s="100"/>
      <c r="E68" s="106"/>
      <c r="F68" s="100"/>
    </row>
    <row r="69" spans="2:6" x14ac:dyDescent="0.35">
      <c r="B69" s="115"/>
      <c r="C69" s="100"/>
      <c r="D69" s="100"/>
      <c r="E69" s="106"/>
      <c r="F69" s="100"/>
    </row>
    <row r="70" spans="2:6" x14ac:dyDescent="0.35">
      <c r="B70" s="115"/>
      <c r="C70" s="100"/>
      <c r="D70" s="100"/>
      <c r="E70" s="106"/>
      <c r="F70" s="100"/>
    </row>
    <row r="71" spans="2:6" x14ac:dyDescent="0.35">
      <c r="B71" s="115"/>
      <c r="C71" s="100"/>
      <c r="D71" s="100"/>
      <c r="E71" s="106"/>
      <c r="F71" s="100"/>
    </row>
    <row r="72" spans="2:6" x14ac:dyDescent="0.35">
      <c r="B72" s="115"/>
      <c r="C72" s="100"/>
      <c r="D72" s="100"/>
      <c r="E72" s="106"/>
      <c r="F72" s="100"/>
    </row>
    <row r="73" spans="2:6" x14ac:dyDescent="0.35">
      <c r="B73" s="115"/>
      <c r="C73" s="100"/>
      <c r="D73" s="100"/>
      <c r="E73" s="106"/>
      <c r="F73" s="100"/>
    </row>
    <row r="74" spans="2:6" x14ac:dyDescent="0.35">
      <c r="B74" s="115"/>
      <c r="C74" s="100"/>
      <c r="D74" s="100"/>
      <c r="E74" s="106"/>
      <c r="F74" s="100"/>
    </row>
    <row r="75" spans="2:6" x14ac:dyDescent="0.35">
      <c r="B75" s="115"/>
      <c r="C75" s="100"/>
      <c r="D75" s="100"/>
      <c r="E75" s="106"/>
      <c r="F75" s="100"/>
    </row>
    <row r="76" spans="2:6" x14ac:dyDescent="0.35">
      <c r="B76" s="115"/>
      <c r="C76" s="100"/>
      <c r="D76" s="100"/>
      <c r="E76" s="106"/>
      <c r="F76" s="100"/>
    </row>
    <row r="77" spans="2:6" x14ac:dyDescent="0.35">
      <c r="B77" s="115"/>
      <c r="C77" s="100"/>
      <c r="D77" s="100"/>
      <c r="E77" s="106"/>
      <c r="F77" s="100"/>
    </row>
    <row r="78" spans="2:6" x14ac:dyDescent="0.35">
      <c r="B78" s="115"/>
      <c r="C78" s="100"/>
      <c r="D78" s="100"/>
      <c r="E78" s="106"/>
      <c r="F78" s="100"/>
    </row>
    <row r="79" spans="2:6" x14ac:dyDescent="0.35">
      <c r="B79" s="115"/>
      <c r="C79" s="100"/>
      <c r="D79" s="100"/>
      <c r="E79" s="106"/>
      <c r="F79" s="100"/>
    </row>
    <row r="80" spans="2:6" x14ac:dyDescent="0.35">
      <c r="B80" s="115"/>
      <c r="C80" s="100"/>
      <c r="D80" s="100"/>
      <c r="E80" s="106"/>
      <c r="F80" s="100"/>
    </row>
    <row r="81" spans="2:6" x14ac:dyDescent="0.35">
      <c r="B81" s="115"/>
      <c r="C81" s="100"/>
      <c r="D81" s="100"/>
      <c r="E81" s="106"/>
      <c r="F81" s="100"/>
    </row>
    <row r="82" spans="2:6" x14ac:dyDescent="0.35">
      <c r="B82" s="115"/>
      <c r="C82" s="100"/>
      <c r="D82" s="100"/>
      <c r="E82" s="106"/>
      <c r="F82" s="100"/>
    </row>
    <row r="83" spans="2:6" x14ac:dyDescent="0.35">
      <c r="B83" s="115"/>
      <c r="C83" s="100"/>
      <c r="D83" s="100"/>
      <c r="E83" s="106"/>
      <c r="F83" s="100"/>
    </row>
    <row r="84" spans="2:6" x14ac:dyDescent="0.35">
      <c r="B84" s="115"/>
      <c r="C84" s="100"/>
      <c r="D84" s="100"/>
      <c r="E84" s="106"/>
      <c r="F84" s="100"/>
    </row>
    <row r="85" spans="2:6" x14ac:dyDescent="0.35">
      <c r="B85" s="115"/>
      <c r="C85" s="100"/>
      <c r="D85" s="100"/>
      <c r="E85" s="106"/>
      <c r="F85" s="100"/>
    </row>
    <row r="86" spans="2:6" x14ac:dyDescent="0.35">
      <c r="B86" s="115"/>
      <c r="C86" s="100"/>
      <c r="D86" s="100"/>
      <c r="E86" s="106"/>
      <c r="F86" s="100"/>
    </row>
    <row r="87" spans="2:6" x14ac:dyDescent="0.35">
      <c r="B87" s="115"/>
      <c r="C87" s="100"/>
      <c r="D87" s="100"/>
      <c r="E87" s="106"/>
      <c r="F87" s="100"/>
    </row>
    <row r="88" spans="2:6" x14ac:dyDescent="0.35">
      <c r="B88" s="115"/>
      <c r="C88" s="100"/>
      <c r="D88" s="100"/>
      <c r="E88" s="106"/>
      <c r="F88" s="100"/>
    </row>
    <row r="89" spans="2:6" x14ac:dyDescent="0.35">
      <c r="B89" s="115"/>
      <c r="C89" s="100"/>
      <c r="D89" s="100"/>
      <c r="E89" s="106"/>
      <c r="F89" s="100"/>
    </row>
    <row r="90" spans="2:6" x14ac:dyDescent="0.35">
      <c r="B90" s="115"/>
      <c r="C90" s="100"/>
      <c r="D90" s="100"/>
      <c r="E90" s="106"/>
      <c r="F90" s="100"/>
    </row>
    <row r="91" spans="2:6" x14ac:dyDescent="0.35">
      <c r="B91" s="115"/>
      <c r="C91" s="100"/>
      <c r="D91" s="100"/>
      <c r="E91" s="106"/>
      <c r="F91" s="100"/>
    </row>
    <row r="92" spans="2:6" x14ac:dyDescent="0.35">
      <c r="B92" s="115"/>
      <c r="C92" s="100"/>
      <c r="D92" s="100"/>
      <c r="E92" s="106"/>
      <c r="F92" s="100"/>
    </row>
    <row r="93" spans="2:6" x14ac:dyDescent="0.35">
      <c r="B93" s="115"/>
      <c r="C93" s="100"/>
      <c r="D93" s="100"/>
      <c r="E93" s="106"/>
      <c r="F93" s="100"/>
    </row>
    <row r="94" spans="2:6" x14ac:dyDescent="0.35">
      <c r="B94" s="115"/>
      <c r="C94" s="100"/>
      <c r="D94" s="100"/>
      <c r="E94" s="106"/>
      <c r="F94" s="100"/>
    </row>
    <row r="95" spans="2:6" x14ac:dyDescent="0.35">
      <c r="B95" s="115"/>
      <c r="C95" s="100"/>
      <c r="D95" s="100"/>
      <c r="E95" s="106"/>
      <c r="F95" s="100"/>
    </row>
    <row r="96" spans="2:6" x14ac:dyDescent="0.35">
      <c r="B96" s="115"/>
      <c r="C96" s="100"/>
      <c r="D96" s="100"/>
      <c r="E96" s="106"/>
      <c r="F96" s="100"/>
    </row>
    <row r="97" spans="2:6" x14ac:dyDescent="0.35">
      <c r="B97" s="115"/>
      <c r="C97" s="100"/>
      <c r="D97" s="100"/>
      <c r="E97" s="106"/>
      <c r="F97" s="100"/>
    </row>
    <row r="98" spans="2:6" x14ac:dyDescent="0.35">
      <c r="B98" s="115"/>
      <c r="C98" s="100"/>
      <c r="D98" s="100"/>
      <c r="E98" s="106"/>
      <c r="F98" s="100"/>
    </row>
    <row r="99" spans="2:6" x14ac:dyDescent="0.35">
      <c r="B99" s="115"/>
      <c r="C99" s="100"/>
      <c r="D99" s="100"/>
      <c r="E99" s="106"/>
      <c r="F99" s="100"/>
    </row>
    <row r="100" spans="2:6" x14ac:dyDescent="0.35">
      <c r="B100" s="115"/>
      <c r="C100" s="100"/>
      <c r="D100" s="100"/>
      <c r="E100" s="106"/>
      <c r="F100" s="100"/>
    </row>
    <row r="101" spans="2:6" x14ac:dyDescent="0.35">
      <c r="B101" s="115"/>
      <c r="C101" s="100"/>
      <c r="D101" s="100"/>
      <c r="E101" s="106"/>
      <c r="F101" s="100"/>
    </row>
    <row r="102" spans="2:6" x14ac:dyDescent="0.35">
      <c r="B102" s="115"/>
      <c r="C102" s="100"/>
      <c r="D102" s="100"/>
      <c r="E102" s="106"/>
      <c r="F102" s="100"/>
    </row>
    <row r="103" spans="2:6" x14ac:dyDescent="0.35">
      <c r="B103" s="115"/>
      <c r="C103" s="100"/>
      <c r="D103" s="100"/>
      <c r="E103" s="106"/>
      <c r="F103" s="100"/>
    </row>
    <row r="104" spans="2:6" x14ac:dyDescent="0.35">
      <c r="B104" s="115"/>
      <c r="C104" s="100"/>
      <c r="D104" s="100"/>
      <c r="E104" s="106"/>
      <c r="F104" s="100"/>
    </row>
    <row r="105" spans="2:6" x14ac:dyDescent="0.35">
      <c r="B105" s="115"/>
      <c r="C105" s="100"/>
      <c r="D105" s="100"/>
      <c r="E105" s="106"/>
      <c r="F105" s="100"/>
    </row>
    <row r="106" spans="2:6" x14ac:dyDescent="0.35">
      <c r="B106" s="115"/>
      <c r="C106" s="100"/>
      <c r="D106" s="100"/>
      <c r="E106" s="106"/>
      <c r="F106" s="100"/>
    </row>
    <row r="107" spans="2:6" x14ac:dyDescent="0.35">
      <c r="B107" s="115"/>
      <c r="C107" s="100"/>
      <c r="D107" s="100"/>
      <c r="E107" s="106"/>
      <c r="F107" s="100"/>
    </row>
    <row r="108" spans="2:6" x14ac:dyDescent="0.35">
      <c r="B108" s="115"/>
      <c r="C108" s="100"/>
      <c r="D108" s="100"/>
      <c r="E108" s="106"/>
      <c r="F108" s="100"/>
    </row>
    <row r="109" spans="2:6" x14ac:dyDescent="0.35">
      <c r="B109" s="115"/>
      <c r="C109" s="100"/>
      <c r="D109" s="100"/>
      <c r="E109" s="106"/>
      <c r="F109" s="100"/>
    </row>
    <row r="110" spans="2:6" x14ac:dyDescent="0.35">
      <c r="B110" s="115"/>
      <c r="C110" s="100"/>
      <c r="D110" s="100"/>
      <c r="E110" s="106"/>
      <c r="F110" s="100"/>
    </row>
    <row r="111" spans="2:6" x14ac:dyDescent="0.35">
      <c r="B111" s="115"/>
      <c r="C111" s="100"/>
      <c r="D111" s="100"/>
      <c r="E111" s="106"/>
      <c r="F111" s="100"/>
    </row>
    <row r="112" spans="2:6" x14ac:dyDescent="0.35">
      <c r="B112" s="115"/>
      <c r="C112" s="100"/>
      <c r="D112" s="100"/>
      <c r="E112" s="106"/>
      <c r="F112" s="100"/>
    </row>
    <row r="113" spans="2:6" x14ac:dyDescent="0.35">
      <c r="B113" s="115"/>
      <c r="C113" s="100"/>
      <c r="D113" s="100"/>
      <c r="E113" s="106"/>
      <c r="F113" s="100"/>
    </row>
    <row r="114" spans="2:6" x14ac:dyDescent="0.35">
      <c r="B114" s="115"/>
      <c r="C114" s="100"/>
      <c r="D114" s="100"/>
      <c r="E114" s="106"/>
      <c r="F114" s="100"/>
    </row>
    <row r="115" spans="2:6" x14ac:dyDescent="0.35">
      <c r="B115" s="115"/>
      <c r="C115" s="100"/>
      <c r="D115" s="100"/>
      <c r="E115" s="106"/>
      <c r="F115" s="100"/>
    </row>
    <row r="116" spans="2:6" x14ac:dyDescent="0.35">
      <c r="B116" s="115"/>
      <c r="C116" s="100"/>
      <c r="D116" s="100"/>
      <c r="E116" s="106"/>
      <c r="F116" s="100"/>
    </row>
    <row r="117" spans="2:6" x14ac:dyDescent="0.35">
      <c r="B117" s="115"/>
      <c r="C117" s="100"/>
      <c r="D117" s="100"/>
      <c r="E117" s="106"/>
      <c r="F117" s="100"/>
    </row>
    <row r="118" spans="2:6" x14ac:dyDescent="0.35">
      <c r="B118" s="115"/>
      <c r="C118" s="100"/>
      <c r="D118" s="100"/>
      <c r="E118" s="106"/>
      <c r="F118" s="100"/>
    </row>
    <row r="119" spans="2:6" x14ac:dyDescent="0.35">
      <c r="B119" s="115"/>
      <c r="C119" s="100"/>
      <c r="D119" s="100"/>
      <c r="E119" s="106"/>
      <c r="F119" s="100"/>
    </row>
    <row r="120" spans="2:6" x14ac:dyDescent="0.35">
      <c r="B120" s="115"/>
      <c r="C120" s="100"/>
      <c r="D120" s="100"/>
      <c r="E120" s="106"/>
      <c r="F120" s="100"/>
    </row>
    <row r="121" spans="2:6" x14ac:dyDescent="0.35">
      <c r="B121" s="115"/>
      <c r="C121" s="100"/>
      <c r="D121" s="100"/>
      <c r="E121" s="106"/>
      <c r="F121" s="100"/>
    </row>
    <row r="122" spans="2:6" x14ac:dyDescent="0.35">
      <c r="B122" s="115"/>
      <c r="C122" s="100"/>
      <c r="D122" s="100"/>
      <c r="E122" s="106"/>
      <c r="F122" s="100"/>
    </row>
    <row r="123" spans="2:6" x14ac:dyDescent="0.35">
      <c r="B123" s="115"/>
      <c r="C123" s="100"/>
      <c r="D123" s="100"/>
      <c r="E123" s="106"/>
      <c r="F123" s="100"/>
    </row>
    <row r="124" spans="2:6" x14ac:dyDescent="0.35">
      <c r="B124" s="115"/>
      <c r="C124" s="100"/>
      <c r="D124" s="100"/>
      <c r="E124" s="106"/>
      <c r="F124" s="100"/>
    </row>
    <row r="125" spans="2:6" x14ac:dyDescent="0.35">
      <c r="B125" s="115"/>
      <c r="C125" s="100"/>
      <c r="D125" s="100"/>
      <c r="E125" s="106"/>
      <c r="F125" s="100"/>
    </row>
    <row r="126" spans="2:6" x14ac:dyDescent="0.35">
      <c r="B126" s="115"/>
      <c r="C126" s="100"/>
      <c r="D126" s="100"/>
      <c r="E126" s="106"/>
      <c r="F126" s="100"/>
    </row>
    <row r="127" spans="2:6" x14ac:dyDescent="0.35">
      <c r="B127" s="115"/>
      <c r="C127" s="100"/>
      <c r="D127" s="100"/>
      <c r="E127" s="106"/>
      <c r="F127" s="100"/>
    </row>
    <row r="128" spans="2:6" x14ac:dyDescent="0.35">
      <c r="B128" s="115"/>
      <c r="C128" s="100"/>
      <c r="D128" s="100"/>
      <c r="E128" s="106"/>
      <c r="F128" s="100"/>
    </row>
    <row r="129" spans="2:6" x14ac:dyDescent="0.35">
      <c r="B129" s="115"/>
      <c r="C129" s="100"/>
      <c r="D129" s="100"/>
      <c r="E129" s="106"/>
      <c r="F129" s="100"/>
    </row>
    <row r="130" spans="2:6" x14ac:dyDescent="0.35">
      <c r="B130" s="115"/>
      <c r="C130" s="100"/>
      <c r="D130" s="100"/>
      <c r="E130" s="106"/>
      <c r="F130" s="100"/>
    </row>
    <row r="131" spans="2:6" x14ac:dyDescent="0.35">
      <c r="B131" s="115"/>
      <c r="C131" s="100"/>
      <c r="D131" s="100"/>
      <c r="E131" s="106"/>
      <c r="F131" s="100"/>
    </row>
    <row r="132" spans="2:6" x14ac:dyDescent="0.35">
      <c r="B132" s="115"/>
      <c r="C132" s="100"/>
      <c r="D132" s="100"/>
      <c r="E132" s="106"/>
      <c r="F132" s="100"/>
    </row>
    <row r="133" spans="2:6" x14ac:dyDescent="0.35">
      <c r="B133" s="115"/>
      <c r="C133" s="100"/>
      <c r="D133" s="100"/>
      <c r="E133" s="106"/>
      <c r="F133" s="100"/>
    </row>
    <row r="134" spans="2:6" x14ac:dyDescent="0.35">
      <c r="B134" s="115"/>
      <c r="C134" s="100"/>
      <c r="D134" s="100"/>
      <c r="E134" s="106"/>
      <c r="F134" s="100"/>
    </row>
    <row r="135" spans="2:6" x14ac:dyDescent="0.35">
      <c r="B135" s="115"/>
      <c r="C135" s="100"/>
      <c r="D135" s="100"/>
      <c r="E135" s="106"/>
      <c r="F135" s="100"/>
    </row>
    <row r="136" spans="2:6" x14ac:dyDescent="0.35">
      <c r="B136" s="115"/>
      <c r="C136" s="100"/>
      <c r="D136" s="100"/>
      <c r="E136" s="106"/>
      <c r="F136" s="100"/>
    </row>
    <row r="137" spans="2:6" x14ac:dyDescent="0.35">
      <c r="B137" s="115"/>
      <c r="C137" s="100"/>
      <c r="D137" s="100"/>
      <c r="E137" s="106"/>
      <c r="F137" s="100"/>
    </row>
    <row r="138" spans="2:6" x14ac:dyDescent="0.35">
      <c r="B138" s="115"/>
      <c r="C138" s="100"/>
      <c r="D138" s="100"/>
      <c r="E138" s="106"/>
      <c r="F138" s="100"/>
    </row>
    <row r="139" spans="2:6" x14ac:dyDescent="0.35">
      <c r="B139" s="115"/>
      <c r="C139" s="100"/>
      <c r="D139" s="100"/>
      <c r="E139" s="106"/>
      <c r="F139" s="100"/>
    </row>
    <row r="140" spans="2:6" x14ac:dyDescent="0.35">
      <c r="B140" s="115"/>
      <c r="C140" s="100"/>
      <c r="D140" s="100"/>
      <c r="E140" s="106"/>
      <c r="F140" s="100"/>
    </row>
    <row r="141" spans="2:6" x14ac:dyDescent="0.35">
      <c r="B141" s="115"/>
      <c r="C141" s="100"/>
      <c r="D141" s="100"/>
      <c r="E141" s="106"/>
      <c r="F141" s="100"/>
    </row>
    <row r="142" spans="2:6" x14ac:dyDescent="0.35">
      <c r="B142" s="115"/>
      <c r="C142" s="100"/>
      <c r="D142" s="100"/>
      <c r="E142" s="106"/>
      <c r="F142" s="100"/>
    </row>
    <row r="143" spans="2:6" x14ac:dyDescent="0.35">
      <c r="B143" s="115"/>
      <c r="C143" s="100"/>
      <c r="D143" s="100"/>
      <c r="E143" s="106"/>
      <c r="F143" s="100"/>
    </row>
    <row r="144" spans="2:6" x14ac:dyDescent="0.35">
      <c r="B144" s="115"/>
      <c r="C144" s="100"/>
      <c r="D144" s="100"/>
      <c r="E144" s="106"/>
      <c r="F144" s="100"/>
    </row>
    <row r="145" spans="2:6" x14ac:dyDescent="0.35">
      <c r="B145" s="115"/>
      <c r="C145" s="100"/>
      <c r="D145" s="100"/>
      <c r="E145" s="106"/>
      <c r="F145" s="100"/>
    </row>
    <row r="146" spans="2:6" x14ac:dyDescent="0.35">
      <c r="B146" s="115"/>
      <c r="C146" s="100"/>
      <c r="D146" s="100"/>
      <c r="E146" s="106"/>
      <c r="F146" s="100"/>
    </row>
    <row r="147" spans="2:6" x14ac:dyDescent="0.35">
      <c r="B147" s="115"/>
      <c r="C147" s="100"/>
      <c r="D147" s="100"/>
      <c r="E147" s="106"/>
      <c r="F147" s="100"/>
    </row>
    <row r="148" spans="2:6" x14ac:dyDescent="0.35">
      <c r="B148" s="115"/>
      <c r="C148" s="100"/>
      <c r="D148" s="100"/>
      <c r="E148" s="106"/>
      <c r="F148" s="100"/>
    </row>
    <row r="149" spans="2:6" x14ac:dyDescent="0.35">
      <c r="B149" s="115"/>
      <c r="C149" s="100"/>
      <c r="D149" s="100"/>
      <c r="E149" s="106"/>
      <c r="F149" s="100"/>
    </row>
    <row r="150" spans="2:6" x14ac:dyDescent="0.35">
      <c r="B150" s="115"/>
      <c r="C150" s="100"/>
      <c r="D150" s="100"/>
      <c r="E150" s="106"/>
      <c r="F150" s="100"/>
    </row>
    <row r="151" spans="2:6" x14ac:dyDescent="0.35">
      <c r="B151" s="115"/>
      <c r="C151" s="100"/>
      <c r="D151" s="100"/>
      <c r="E151" s="106"/>
      <c r="F151" s="100"/>
    </row>
    <row r="152" spans="2:6" x14ac:dyDescent="0.35">
      <c r="B152" s="115"/>
      <c r="C152" s="100"/>
      <c r="D152" s="100"/>
      <c r="E152" s="106"/>
      <c r="F152" s="100"/>
    </row>
    <row r="153" spans="2:6" x14ac:dyDescent="0.35">
      <c r="B153" s="115"/>
      <c r="C153" s="100"/>
      <c r="D153" s="100"/>
      <c r="E153" s="106"/>
      <c r="F153" s="100"/>
    </row>
    <row r="154" spans="2:6" x14ac:dyDescent="0.35">
      <c r="B154" s="115"/>
      <c r="C154" s="100"/>
      <c r="D154" s="100"/>
      <c r="E154" s="106"/>
      <c r="F154" s="100"/>
    </row>
    <row r="155" spans="2:6" x14ac:dyDescent="0.35">
      <c r="B155" s="115"/>
      <c r="C155" s="100"/>
      <c r="D155" s="100"/>
      <c r="E155" s="106"/>
      <c r="F155" s="100"/>
    </row>
    <row r="156" spans="2:6" x14ac:dyDescent="0.35">
      <c r="B156" s="115"/>
      <c r="C156" s="100"/>
      <c r="D156" s="100"/>
      <c r="E156" s="106"/>
      <c r="F156" s="100"/>
    </row>
    <row r="157" spans="2:6" x14ac:dyDescent="0.35">
      <c r="B157" s="115"/>
      <c r="C157" s="100"/>
      <c r="D157" s="100"/>
      <c r="E157" s="106"/>
      <c r="F157" s="100"/>
    </row>
    <row r="158" spans="2:6" x14ac:dyDescent="0.35">
      <c r="B158" s="115"/>
      <c r="C158" s="100"/>
      <c r="D158" s="100"/>
      <c r="E158" s="106"/>
      <c r="F158" s="100"/>
    </row>
    <row r="159" spans="2:6" x14ac:dyDescent="0.35">
      <c r="B159" s="115"/>
      <c r="C159" s="100"/>
      <c r="D159" s="100"/>
      <c r="E159" s="106"/>
      <c r="F159" s="100"/>
    </row>
    <row r="160" spans="2:6" x14ac:dyDescent="0.35">
      <c r="B160" s="115"/>
      <c r="C160" s="100"/>
      <c r="D160" s="100"/>
      <c r="E160" s="106"/>
      <c r="F160" s="100"/>
    </row>
    <row r="161" spans="2:6" x14ac:dyDescent="0.35">
      <c r="B161" s="115"/>
      <c r="C161" s="100"/>
      <c r="D161" s="100"/>
      <c r="E161" s="106"/>
      <c r="F161" s="100"/>
    </row>
    <row r="162" spans="2:6" x14ac:dyDescent="0.35">
      <c r="B162" s="115"/>
      <c r="C162" s="100"/>
      <c r="D162" s="100"/>
      <c r="E162" s="106"/>
      <c r="F162" s="100"/>
    </row>
    <row r="163" spans="2:6" x14ac:dyDescent="0.35">
      <c r="B163" s="115"/>
      <c r="C163" s="100"/>
      <c r="D163" s="100"/>
      <c r="E163" s="106"/>
      <c r="F163" s="100"/>
    </row>
    <row r="164" spans="2:6" x14ac:dyDescent="0.35">
      <c r="B164" s="115"/>
      <c r="C164" s="100"/>
      <c r="D164" s="100"/>
      <c r="E164" s="106"/>
      <c r="F164" s="100"/>
    </row>
    <row r="165" spans="2:6" x14ac:dyDescent="0.35">
      <c r="B165" s="115"/>
      <c r="C165" s="100"/>
      <c r="D165" s="100"/>
      <c r="E165" s="106"/>
      <c r="F165" s="100"/>
    </row>
    <row r="166" spans="2:6" x14ac:dyDescent="0.35">
      <c r="B166" s="115"/>
      <c r="C166" s="100"/>
      <c r="D166" s="100"/>
      <c r="E166" s="106"/>
      <c r="F166" s="100"/>
    </row>
    <row r="167" spans="2:6" x14ac:dyDescent="0.35">
      <c r="B167" s="115"/>
      <c r="C167" s="100"/>
      <c r="D167" s="100"/>
      <c r="E167" s="106"/>
      <c r="F167" s="100"/>
    </row>
    <row r="168" spans="2:6" x14ac:dyDescent="0.35">
      <c r="B168" s="115"/>
      <c r="C168" s="100"/>
      <c r="D168" s="100"/>
      <c r="E168" s="106"/>
      <c r="F168" s="100"/>
    </row>
    <row r="169" spans="2:6" x14ac:dyDescent="0.35">
      <c r="B169" s="115"/>
      <c r="C169" s="100"/>
      <c r="D169" s="100"/>
      <c r="E169" s="106"/>
      <c r="F169" s="100"/>
    </row>
    <row r="170" spans="2:6" x14ac:dyDescent="0.35">
      <c r="B170" s="115"/>
      <c r="C170" s="100"/>
      <c r="D170" s="100"/>
      <c r="E170" s="106"/>
      <c r="F170" s="100"/>
    </row>
    <row r="171" spans="2:6" x14ac:dyDescent="0.35">
      <c r="B171" s="115"/>
      <c r="C171" s="100"/>
      <c r="D171" s="100"/>
      <c r="E171" s="106"/>
      <c r="F171" s="100"/>
    </row>
    <row r="172" spans="2:6" x14ac:dyDescent="0.35">
      <c r="B172" s="115"/>
      <c r="C172" s="100"/>
      <c r="D172" s="100"/>
      <c r="E172" s="106"/>
      <c r="F172" s="100"/>
    </row>
    <row r="173" spans="2:6" x14ac:dyDescent="0.35">
      <c r="B173" s="115"/>
      <c r="C173" s="100"/>
      <c r="D173" s="100"/>
      <c r="E173" s="106"/>
      <c r="F173" s="100"/>
    </row>
    <row r="174" spans="2:6" x14ac:dyDescent="0.35">
      <c r="B174" s="115"/>
      <c r="C174" s="100"/>
      <c r="D174" s="100"/>
      <c r="E174" s="106"/>
      <c r="F174" s="100"/>
    </row>
    <row r="175" spans="2:6" x14ac:dyDescent="0.35">
      <c r="B175" s="115"/>
      <c r="C175" s="100"/>
      <c r="D175" s="100"/>
      <c r="E175" s="106"/>
      <c r="F175" s="100"/>
    </row>
    <row r="176" spans="2:6" x14ac:dyDescent="0.35">
      <c r="B176" s="115"/>
      <c r="C176" s="100"/>
      <c r="D176" s="100"/>
      <c r="E176" s="106"/>
      <c r="F176" s="100"/>
    </row>
    <row r="177" spans="2:6" x14ac:dyDescent="0.35">
      <c r="B177" s="115"/>
      <c r="C177" s="100"/>
      <c r="D177" s="100"/>
      <c r="E177" s="106"/>
      <c r="F177" s="100"/>
    </row>
    <row r="178" spans="2:6" x14ac:dyDescent="0.35">
      <c r="B178" s="115"/>
      <c r="C178" s="100"/>
      <c r="D178" s="100"/>
      <c r="E178" s="106"/>
      <c r="F178" s="100"/>
    </row>
    <row r="179" spans="2:6" x14ac:dyDescent="0.35">
      <c r="B179" s="115"/>
      <c r="C179" s="100"/>
      <c r="D179" s="100"/>
      <c r="E179" s="106"/>
      <c r="F179" s="100"/>
    </row>
    <row r="180" spans="2:6" x14ac:dyDescent="0.35">
      <c r="B180" s="115"/>
      <c r="C180" s="100"/>
      <c r="D180" s="100"/>
      <c r="E180" s="106"/>
      <c r="F180" s="100"/>
    </row>
    <row r="181" spans="2:6" x14ac:dyDescent="0.35">
      <c r="B181" s="115"/>
      <c r="C181" s="100"/>
      <c r="D181" s="100"/>
      <c r="E181" s="106"/>
      <c r="F181" s="100"/>
    </row>
    <row r="182" spans="2:6" x14ac:dyDescent="0.35">
      <c r="B182" s="115"/>
      <c r="C182" s="100"/>
      <c r="D182" s="100"/>
      <c r="E182" s="106"/>
      <c r="F182" s="100"/>
    </row>
    <row r="183" spans="2:6" x14ac:dyDescent="0.35">
      <c r="B183" s="115"/>
      <c r="C183" s="100"/>
      <c r="D183" s="100"/>
      <c r="E183" s="106"/>
      <c r="F183" s="100"/>
    </row>
    <row r="184" spans="2:6" x14ac:dyDescent="0.35">
      <c r="B184" s="115"/>
      <c r="C184" s="100"/>
      <c r="D184" s="100"/>
      <c r="E184" s="106"/>
      <c r="F184" s="100"/>
    </row>
    <row r="185" spans="2:6" x14ac:dyDescent="0.35">
      <c r="B185" s="115"/>
      <c r="C185" s="100"/>
      <c r="D185" s="100"/>
      <c r="E185" s="106"/>
      <c r="F185" s="100"/>
    </row>
    <row r="186" spans="2:6" x14ac:dyDescent="0.35">
      <c r="B186" s="115"/>
      <c r="C186" s="100"/>
      <c r="D186" s="100"/>
      <c r="E186" s="106"/>
      <c r="F186" s="100"/>
    </row>
    <row r="187" spans="2:6" x14ac:dyDescent="0.35">
      <c r="B187" s="115"/>
      <c r="C187" s="100"/>
      <c r="D187" s="100"/>
      <c r="E187" s="106"/>
      <c r="F187" s="100"/>
    </row>
    <row r="188" spans="2:6" x14ac:dyDescent="0.35">
      <c r="B188" s="115"/>
      <c r="C188" s="100"/>
      <c r="D188" s="100"/>
      <c r="E188" s="106"/>
      <c r="F188" s="100"/>
    </row>
    <row r="189" spans="2:6" x14ac:dyDescent="0.35">
      <c r="B189" s="115"/>
      <c r="C189" s="100"/>
      <c r="D189" s="100"/>
      <c r="E189" s="106"/>
      <c r="F189" s="100"/>
    </row>
    <row r="190" spans="2:6" x14ac:dyDescent="0.35">
      <c r="B190" s="115"/>
      <c r="C190" s="100"/>
      <c r="D190" s="100"/>
      <c r="E190" s="106"/>
      <c r="F190" s="100"/>
    </row>
    <row r="191" spans="2:6" x14ac:dyDescent="0.35">
      <c r="B191" s="115"/>
      <c r="C191" s="100"/>
      <c r="D191" s="100"/>
      <c r="E191" s="106"/>
      <c r="F191" s="100"/>
    </row>
    <row r="192" spans="2:6" x14ac:dyDescent="0.35">
      <c r="B192" s="115"/>
      <c r="C192" s="100"/>
      <c r="D192" s="100"/>
      <c r="E192" s="106"/>
      <c r="F192" s="100"/>
    </row>
    <row r="193" spans="2:6" x14ac:dyDescent="0.35">
      <c r="B193" s="115"/>
      <c r="C193" s="100"/>
      <c r="D193" s="100"/>
      <c r="E193" s="106"/>
      <c r="F193" s="100"/>
    </row>
    <row r="194" spans="2:6" x14ac:dyDescent="0.35">
      <c r="B194" s="115"/>
      <c r="C194" s="100"/>
      <c r="D194" s="100"/>
      <c r="E194" s="106"/>
      <c r="F194" s="100"/>
    </row>
    <row r="195" spans="2:6" x14ac:dyDescent="0.35">
      <c r="B195" s="115"/>
      <c r="C195" s="100"/>
      <c r="D195" s="100"/>
      <c r="E195" s="106"/>
      <c r="F195" s="100"/>
    </row>
    <row r="196" spans="2:6" x14ac:dyDescent="0.35">
      <c r="B196" s="115"/>
      <c r="C196" s="100"/>
      <c r="D196" s="100"/>
      <c r="E196" s="106"/>
      <c r="F196" s="100"/>
    </row>
    <row r="197" spans="2:6" x14ac:dyDescent="0.35">
      <c r="B197" s="115"/>
      <c r="C197" s="100"/>
      <c r="D197" s="100"/>
      <c r="E197" s="106"/>
      <c r="F197" s="100"/>
    </row>
    <row r="198" spans="2:6" x14ac:dyDescent="0.35">
      <c r="B198" s="115"/>
      <c r="C198" s="100"/>
      <c r="D198" s="100"/>
      <c r="E198" s="106"/>
      <c r="F198" s="100"/>
    </row>
    <row r="199" spans="2:6" x14ac:dyDescent="0.35">
      <c r="B199" s="115"/>
      <c r="C199" s="100"/>
      <c r="D199" s="100"/>
      <c r="E199" s="106"/>
      <c r="F199" s="100"/>
    </row>
    <row r="200" spans="2:6" x14ac:dyDescent="0.35">
      <c r="B200" s="115"/>
      <c r="C200" s="100"/>
      <c r="D200" s="100"/>
      <c r="E200" s="106"/>
      <c r="F200" s="100"/>
    </row>
    <row r="201" spans="2:6" x14ac:dyDescent="0.35">
      <c r="B201" s="115"/>
      <c r="C201" s="100"/>
      <c r="D201" s="100"/>
      <c r="E201" s="106"/>
      <c r="F201" s="100"/>
    </row>
    <row r="202" spans="2:6" x14ac:dyDescent="0.35">
      <c r="B202" s="115"/>
      <c r="C202" s="100"/>
      <c r="D202" s="100"/>
      <c r="E202" s="106"/>
      <c r="F202" s="100"/>
    </row>
    <row r="203" spans="2:6" x14ac:dyDescent="0.35">
      <c r="B203" s="115"/>
      <c r="C203" s="100"/>
      <c r="D203" s="100"/>
      <c r="E203" s="106"/>
      <c r="F203" s="100"/>
    </row>
    <row r="204" spans="2:6" x14ac:dyDescent="0.35">
      <c r="B204" s="115"/>
      <c r="C204" s="100"/>
      <c r="D204" s="100"/>
      <c r="E204" s="106"/>
      <c r="F204" s="100"/>
    </row>
    <row r="205" spans="2:6" x14ac:dyDescent="0.35">
      <c r="B205" s="115"/>
      <c r="C205" s="100"/>
      <c r="D205" s="100"/>
      <c r="E205" s="106"/>
      <c r="F205" s="100"/>
    </row>
    <row r="206" spans="2:6" x14ac:dyDescent="0.35">
      <c r="B206" s="115"/>
      <c r="C206" s="100"/>
      <c r="D206" s="100"/>
      <c r="E206" s="106"/>
      <c r="F206" s="100"/>
    </row>
    <row r="207" spans="2:6" x14ac:dyDescent="0.35">
      <c r="B207" s="115"/>
      <c r="C207" s="100"/>
      <c r="D207" s="100"/>
      <c r="E207" s="106"/>
      <c r="F207" s="100"/>
    </row>
    <row r="208" spans="2:6" x14ac:dyDescent="0.35">
      <c r="B208" s="115"/>
      <c r="C208" s="100"/>
      <c r="D208" s="100"/>
      <c r="E208" s="106"/>
      <c r="F208" s="100"/>
    </row>
    <row r="209" spans="2:6" x14ac:dyDescent="0.35">
      <c r="B209" s="115"/>
      <c r="C209" s="100"/>
      <c r="D209" s="100"/>
      <c r="E209" s="106"/>
      <c r="F209" s="100"/>
    </row>
    <row r="210" spans="2:6" x14ac:dyDescent="0.35">
      <c r="B210" s="115"/>
      <c r="C210" s="100"/>
      <c r="D210" s="100"/>
      <c r="E210" s="106"/>
      <c r="F210" s="100"/>
    </row>
    <row r="211" spans="2:6" x14ac:dyDescent="0.35">
      <c r="B211" s="115"/>
      <c r="C211" s="100"/>
      <c r="D211" s="100"/>
      <c r="E211" s="106"/>
      <c r="F211" s="100"/>
    </row>
    <row r="212" spans="2:6" x14ac:dyDescent="0.35">
      <c r="B212" s="115"/>
      <c r="C212" s="100"/>
      <c r="D212" s="100"/>
      <c r="E212" s="106"/>
      <c r="F212" s="100"/>
    </row>
    <row r="213" spans="2:6" x14ac:dyDescent="0.35">
      <c r="B213" s="115"/>
      <c r="C213" s="100"/>
      <c r="D213" s="100"/>
      <c r="E213" s="106"/>
      <c r="F213" s="100"/>
    </row>
    <row r="214" spans="2:6" x14ac:dyDescent="0.35">
      <c r="B214" s="115"/>
      <c r="C214" s="100"/>
      <c r="D214" s="100"/>
      <c r="E214" s="106"/>
      <c r="F214" s="100"/>
    </row>
    <row r="215" spans="2:6" x14ac:dyDescent="0.35">
      <c r="B215" s="115"/>
      <c r="C215" s="100"/>
      <c r="D215" s="100"/>
      <c r="E215" s="106"/>
      <c r="F215" s="100"/>
    </row>
    <row r="216" spans="2:6" x14ac:dyDescent="0.35">
      <c r="B216" s="115"/>
      <c r="C216" s="100"/>
      <c r="D216" s="100"/>
      <c r="E216" s="106"/>
      <c r="F216" s="100"/>
    </row>
    <row r="217" spans="2:6" x14ac:dyDescent="0.35">
      <c r="B217" s="115"/>
      <c r="C217" s="100"/>
      <c r="D217" s="100"/>
      <c r="E217" s="106"/>
      <c r="F217" s="100"/>
    </row>
    <row r="218" spans="2:6" x14ac:dyDescent="0.35">
      <c r="B218" s="115"/>
      <c r="C218" s="100"/>
      <c r="D218" s="100"/>
      <c r="E218" s="106"/>
      <c r="F218" s="100"/>
    </row>
    <row r="219" spans="2:6" x14ac:dyDescent="0.35">
      <c r="B219" s="115"/>
      <c r="C219" s="100"/>
      <c r="D219" s="100"/>
      <c r="E219" s="106"/>
      <c r="F219" s="100"/>
    </row>
    <row r="220" spans="2:6" x14ac:dyDescent="0.35">
      <c r="B220" s="115"/>
      <c r="C220" s="100"/>
      <c r="D220" s="100"/>
      <c r="E220" s="106"/>
      <c r="F220" s="100"/>
    </row>
    <row r="221" spans="2:6" x14ac:dyDescent="0.35">
      <c r="B221" s="115"/>
      <c r="C221" s="100"/>
      <c r="D221" s="100"/>
      <c r="E221" s="106"/>
      <c r="F221" s="100"/>
    </row>
    <row r="222" spans="2:6" x14ac:dyDescent="0.35">
      <c r="B222" s="115"/>
      <c r="C222" s="100"/>
      <c r="D222" s="100"/>
      <c r="E222" s="106"/>
      <c r="F222" s="100"/>
    </row>
    <row r="223" spans="2:6" x14ac:dyDescent="0.35">
      <c r="B223" s="115"/>
      <c r="C223" s="100"/>
      <c r="D223" s="100"/>
      <c r="E223" s="106"/>
      <c r="F223" s="100"/>
    </row>
    <row r="224" spans="2:6" x14ac:dyDescent="0.35">
      <c r="B224" s="115"/>
      <c r="C224" s="100"/>
      <c r="D224" s="100"/>
      <c r="E224" s="106"/>
      <c r="F224" s="100"/>
    </row>
    <row r="225" spans="2:6" x14ac:dyDescent="0.35">
      <c r="B225" s="115"/>
      <c r="C225" s="100"/>
      <c r="D225" s="100"/>
      <c r="E225" s="106"/>
      <c r="F225" s="100"/>
    </row>
    <row r="226" spans="2:6" x14ac:dyDescent="0.35">
      <c r="B226" s="115"/>
      <c r="C226" s="100"/>
      <c r="D226" s="100"/>
      <c r="E226" s="106"/>
      <c r="F226" s="100"/>
    </row>
    <row r="227" spans="2:6" x14ac:dyDescent="0.35">
      <c r="B227" s="115"/>
      <c r="C227" s="100"/>
      <c r="D227" s="100"/>
      <c r="E227" s="106"/>
      <c r="F227" s="100"/>
    </row>
    <row r="228" spans="2:6" x14ac:dyDescent="0.35">
      <c r="B228" s="115"/>
      <c r="C228" s="100"/>
      <c r="D228" s="100"/>
      <c r="E228" s="106"/>
      <c r="F228" s="100"/>
    </row>
    <row r="229" spans="2:6" x14ac:dyDescent="0.35">
      <c r="B229" s="115"/>
      <c r="C229" s="100"/>
      <c r="D229" s="100"/>
      <c r="E229" s="106"/>
      <c r="F229" s="100"/>
    </row>
    <row r="230" spans="2:6" x14ac:dyDescent="0.35">
      <c r="B230" s="115"/>
      <c r="C230" s="100"/>
      <c r="D230" s="100"/>
      <c r="E230" s="106"/>
      <c r="F230" s="100"/>
    </row>
    <row r="231" spans="2:6" x14ac:dyDescent="0.35">
      <c r="B231" s="115"/>
      <c r="C231" s="100"/>
      <c r="D231" s="100"/>
      <c r="E231" s="106"/>
      <c r="F231" s="100"/>
    </row>
    <row r="232" spans="2:6" x14ac:dyDescent="0.35">
      <c r="B232" s="115"/>
      <c r="C232" s="100"/>
      <c r="D232" s="100"/>
      <c r="E232" s="106"/>
      <c r="F232" s="100"/>
    </row>
    <row r="233" spans="2:6" x14ac:dyDescent="0.35">
      <c r="B233" s="115"/>
      <c r="C233" s="100"/>
      <c r="D233" s="100"/>
      <c r="E233" s="106"/>
      <c r="F233" s="100"/>
    </row>
    <row r="234" spans="2:6" x14ac:dyDescent="0.35">
      <c r="B234" s="115"/>
      <c r="C234" s="100"/>
      <c r="D234" s="100"/>
      <c r="E234" s="106"/>
      <c r="F234" s="100"/>
    </row>
    <row r="235" spans="2:6" x14ac:dyDescent="0.35">
      <c r="B235" s="115"/>
      <c r="C235" s="100"/>
      <c r="D235" s="100"/>
      <c r="E235" s="106"/>
      <c r="F235" s="100"/>
    </row>
    <row r="236" spans="2:6" x14ac:dyDescent="0.35">
      <c r="B236" s="115"/>
      <c r="C236" s="100"/>
      <c r="D236" s="100"/>
      <c r="E236" s="106"/>
      <c r="F236" s="100"/>
    </row>
    <row r="237" spans="2:6" x14ac:dyDescent="0.35">
      <c r="B237" s="115"/>
      <c r="C237" s="100"/>
      <c r="D237" s="100"/>
      <c r="E237" s="106"/>
      <c r="F237" s="100"/>
    </row>
    <row r="238" spans="2:6" x14ac:dyDescent="0.35">
      <c r="B238" s="115"/>
      <c r="C238" s="100"/>
      <c r="D238" s="100"/>
      <c r="E238" s="106"/>
      <c r="F238" s="100"/>
    </row>
    <row r="239" spans="2:6" x14ac:dyDescent="0.35">
      <c r="B239" s="115"/>
      <c r="C239" s="100"/>
      <c r="D239" s="100"/>
      <c r="E239" s="106"/>
      <c r="F239" s="100"/>
    </row>
    <row r="240" spans="2:6" x14ac:dyDescent="0.35">
      <c r="B240" s="115"/>
      <c r="C240" s="100"/>
      <c r="D240" s="100"/>
      <c r="E240" s="106"/>
      <c r="F240" s="100"/>
    </row>
    <row r="241" spans="2:6" x14ac:dyDescent="0.35">
      <c r="B241" s="115"/>
      <c r="C241" s="100"/>
      <c r="D241" s="100"/>
      <c r="E241" s="106"/>
      <c r="F241" s="100"/>
    </row>
    <row r="242" spans="2:6" x14ac:dyDescent="0.35">
      <c r="B242" s="115"/>
      <c r="C242" s="100"/>
      <c r="D242" s="100"/>
      <c r="E242" s="106"/>
      <c r="F242" s="100"/>
    </row>
    <row r="243" spans="2:6" x14ac:dyDescent="0.35">
      <c r="B243" s="115"/>
      <c r="C243" s="100"/>
      <c r="D243" s="100"/>
      <c r="E243" s="106"/>
      <c r="F243" s="100"/>
    </row>
    <row r="244" spans="2:6" x14ac:dyDescent="0.35">
      <c r="B244" s="115"/>
      <c r="C244" s="100"/>
      <c r="D244" s="100"/>
      <c r="E244" s="106"/>
      <c r="F244" s="100"/>
    </row>
    <row r="245" spans="2:6" x14ac:dyDescent="0.35">
      <c r="B245" s="115"/>
      <c r="C245" s="100"/>
      <c r="D245" s="100"/>
      <c r="E245" s="106"/>
      <c r="F245" s="100"/>
    </row>
    <row r="246" spans="2:6" x14ac:dyDescent="0.35">
      <c r="B246" s="115"/>
      <c r="C246" s="100"/>
      <c r="D246" s="100"/>
      <c r="E246" s="106"/>
      <c r="F246" s="100"/>
    </row>
    <row r="247" spans="2:6" x14ac:dyDescent="0.35">
      <c r="B247" s="115"/>
      <c r="C247" s="100"/>
      <c r="D247" s="100"/>
      <c r="E247" s="106"/>
      <c r="F247" s="100"/>
    </row>
    <row r="248" spans="2:6" x14ac:dyDescent="0.35">
      <c r="B248" s="115"/>
      <c r="C248" s="100"/>
      <c r="D248" s="100"/>
      <c r="E248" s="106"/>
      <c r="F248" s="100"/>
    </row>
    <row r="249" spans="2:6" x14ac:dyDescent="0.35">
      <c r="B249" s="115"/>
      <c r="C249" s="100"/>
      <c r="D249" s="100"/>
      <c r="E249" s="106"/>
      <c r="F249" s="100"/>
    </row>
    <row r="250" spans="2:6" x14ac:dyDescent="0.35">
      <c r="B250" s="115"/>
      <c r="C250" s="100"/>
      <c r="D250" s="100"/>
      <c r="E250" s="106"/>
      <c r="F250" s="100"/>
    </row>
    <row r="251" spans="2:6" x14ac:dyDescent="0.35">
      <c r="B251" s="115"/>
      <c r="C251" s="100"/>
      <c r="D251" s="100"/>
      <c r="E251" s="106"/>
      <c r="F251" s="100"/>
    </row>
    <row r="252" spans="2:6" x14ac:dyDescent="0.35">
      <c r="B252" s="115"/>
      <c r="C252" s="100"/>
      <c r="D252" s="100"/>
      <c r="E252" s="106"/>
      <c r="F252" s="100"/>
    </row>
    <row r="253" spans="2:6" x14ac:dyDescent="0.35">
      <c r="B253" s="115"/>
      <c r="C253" s="100"/>
      <c r="D253" s="100"/>
      <c r="E253" s="106"/>
      <c r="F253" s="100"/>
    </row>
    <row r="254" spans="2:6" x14ac:dyDescent="0.35">
      <c r="B254" s="115"/>
      <c r="C254" s="100"/>
      <c r="D254" s="100"/>
      <c r="E254" s="106"/>
      <c r="F254" s="100"/>
    </row>
    <row r="255" spans="2:6" x14ac:dyDescent="0.35">
      <c r="B255" s="115"/>
      <c r="C255" s="100"/>
      <c r="D255" s="100"/>
      <c r="E255" s="106"/>
      <c r="F255" s="100"/>
    </row>
    <row r="256" spans="2:6" x14ac:dyDescent="0.35">
      <c r="B256" s="115"/>
      <c r="C256" s="100"/>
      <c r="D256" s="100"/>
      <c r="E256" s="106"/>
      <c r="F256" s="100"/>
    </row>
    <row r="257" spans="2:6" x14ac:dyDescent="0.35">
      <c r="B257" s="115"/>
      <c r="C257" s="100"/>
      <c r="D257" s="100"/>
      <c r="E257" s="106"/>
      <c r="F257" s="100"/>
    </row>
    <row r="258" spans="2:6" x14ac:dyDescent="0.35">
      <c r="B258" s="115"/>
      <c r="C258" s="100"/>
      <c r="D258" s="100"/>
      <c r="E258" s="106"/>
      <c r="F258" s="100"/>
    </row>
    <row r="259" spans="2:6" x14ac:dyDescent="0.35">
      <c r="B259" s="115"/>
      <c r="C259" s="100"/>
      <c r="D259" s="100"/>
      <c r="E259" s="106"/>
      <c r="F259" s="100"/>
    </row>
    <row r="260" spans="2:6" x14ac:dyDescent="0.35">
      <c r="B260" s="115"/>
      <c r="C260" s="100"/>
      <c r="D260" s="100"/>
      <c r="E260" s="106"/>
      <c r="F260" s="100"/>
    </row>
    <row r="261" spans="2:6" x14ac:dyDescent="0.35">
      <c r="B261" s="115"/>
      <c r="C261" s="100"/>
      <c r="D261" s="100"/>
      <c r="E261" s="106"/>
      <c r="F261" s="100"/>
    </row>
    <row r="262" spans="2:6" x14ac:dyDescent="0.35">
      <c r="B262" s="115"/>
      <c r="C262" s="100"/>
      <c r="D262" s="100"/>
      <c r="E262" s="106"/>
      <c r="F262" s="100"/>
    </row>
    <row r="263" spans="2:6" x14ac:dyDescent="0.35">
      <c r="B263" s="115"/>
      <c r="C263" s="100"/>
      <c r="D263" s="100"/>
      <c r="E263" s="106"/>
      <c r="F263" s="100"/>
    </row>
    <row r="264" spans="2:6" x14ac:dyDescent="0.35">
      <c r="B264" s="115"/>
      <c r="C264" s="100"/>
      <c r="D264" s="100"/>
      <c r="E264" s="106"/>
      <c r="F264" s="100"/>
    </row>
    <row r="265" spans="2:6" x14ac:dyDescent="0.35">
      <c r="B265" s="115"/>
      <c r="C265" s="100"/>
      <c r="D265" s="100"/>
      <c r="E265" s="106"/>
      <c r="F265" s="100"/>
    </row>
    <row r="266" spans="2:6" x14ac:dyDescent="0.35">
      <c r="B266" s="115"/>
      <c r="C266" s="100"/>
      <c r="D266" s="100"/>
      <c r="E266" s="106"/>
      <c r="F266" s="100"/>
    </row>
    <row r="267" spans="2:6" x14ac:dyDescent="0.35">
      <c r="B267" s="115"/>
      <c r="C267" s="100"/>
      <c r="D267" s="100"/>
      <c r="E267" s="106"/>
      <c r="F267" s="100"/>
    </row>
    <row r="268" spans="2:6" x14ac:dyDescent="0.35">
      <c r="B268" s="115"/>
      <c r="C268" s="100"/>
      <c r="D268" s="100"/>
      <c r="E268" s="106"/>
      <c r="F268" s="100"/>
    </row>
    <row r="269" spans="2:6" x14ac:dyDescent="0.35">
      <c r="B269" s="115"/>
      <c r="C269" s="100"/>
      <c r="D269" s="100"/>
      <c r="E269" s="106"/>
      <c r="F269" s="100"/>
    </row>
    <row r="270" spans="2:6" x14ac:dyDescent="0.35">
      <c r="B270" s="115"/>
      <c r="C270" s="100"/>
      <c r="D270" s="100"/>
      <c r="E270" s="106"/>
      <c r="F270" s="100"/>
    </row>
    <row r="271" spans="2:6" x14ac:dyDescent="0.35">
      <c r="B271" s="115"/>
      <c r="C271" s="100"/>
      <c r="D271" s="100"/>
      <c r="E271" s="106"/>
      <c r="F271" s="100"/>
    </row>
    <row r="272" spans="2:6" x14ac:dyDescent="0.35">
      <c r="B272" s="115"/>
      <c r="C272" s="100"/>
      <c r="D272" s="100"/>
      <c r="E272" s="106"/>
      <c r="F272" s="100"/>
    </row>
    <row r="273" spans="2:6" x14ac:dyDescent="0.35">
      <c r="B273" s="115"/>
      <c r="C273" s="100"/>
      <c r="D273" s="100"/>
      <c r="E273" s="106"/>
      <c r="F273" s="100"/>
    </row>
    <row r="274" spans="2:6" x14ac:dyDescent="0.35">
      <c r="B274" s="115"/>
      <c r="C274" s="100"/>
      <c r="D274" s="100"/>
      <c r="E274" s="106"/>
      <c r="F274" s="100"/>
    </row>
    <row r="275" spans="2:6" x14ac:dyDescent="0.35">
      <c r="B275" s="115"/>
      <c r="C275" s="100"/>
      <c r="D275" s="100"/>
      <c r="E275" s="106"/>
      <c r="F275" s="100"/>
    </row>
    <row r="276" spans="2:6" x14ac:dyDescent="0.35">
      <c r="B276" s="115"/>
      <c r="C276" s="100"/>
      <c r="D276" s="100"/>
      <c r="E276" s="106"/>
      <c r="F276" s="100"/>
    </row>
    <row r="277" spans="2:6" x14ac:dyDescent="0.35">
      <c r="B277" s="115"/>
      <c r="C277" s="100"/>
      <c r="D277" s="100"/>
      <c r="E277" s="106"/>
      <c r="F277" s="100"/>
    </row>
    <row r="278" spans="2:6" x14ac:dyDescent="0.35">
      <c r="B278" s="115"/>
      <c r="C278" s="100"/>
      <c r="D278" s="100"/>
      <c r="E278" s="106"/>
      <c r="F278" s="100"/>
    </row>
    <row r="279" spans="2:6" x14ac:dyDescent="0.35">
      <c r="B279" s="115"/>
      <c r="C279" s="100"/>
      <c r="D279" s="100"/>
      <c r="E279" s="106"/>
      <c r="F279" s="100"/>
    </row>
    <row r="280" spans="2:6" x14ac:dyDescent="0.35">
      <c r="B280" s="115"/>
      <c r="C280" s="100"/>
      <c r="D280" s="100"/>
      <c r="E280" s="106"/>
      <c r="F280" s="100"/>
    </row>
    <row r="281" spans="2:6" x14ac:dyDescent="0.35">
      <c r="B281" s="115"/>
      <c r="C281" s="100"/>
      <c r="D281" s="100"/>
      <c r="E281" s="106"/>
      <c r="F281" s="100"/>
    </row>
    <row r="282" spans="2:6" x14ac:dyDescent="0.35">
      <c r="B282" s="115"/>
      <c r="C282" s="100"/>
      <c r="D282" s="100"/>
      <c r="E282" s="106"/>
      <c r="F282" s="100"/>
    </row>
    <row r="283" spans="2:6" x14ac:dyDescent="0.35">
      <c r="B283" s="115"/>
      <c r="C283" s="100"/>
      <c r="D283" s="100"/>
      <c r="E283" s="106"/>
      <c r="F283" s="100"/>
    </row>
    <row r="284" spans="2:6" x14ac:dyDescent="0.35">
      <c r="B284" s="115"/>
      <c r="C284" s="100"/>
      <c r="D284" s="100"/>
      <c r="E284" s="106"/>
      <c r="F284" s="100"/>
    </row>
    <row r="285" spans="2:6" x14ac:dyDescent="0.35">
      <c r="B285" s="115"/>
      <c r="C285" s="100"/>
      <c r="D285" s="100"/>
      <c r="E285" s="106"/>
      <c r="F285" s="100"/>
    </row>
    <row r="286" spans="2:6" x14ac:dyDescent="0.35">
      <c r="B286" s="115"/>
      <c r="C286" s="100"/>
      <c r="D286" s="100"/>
      <c r="E286" s="106"/>
      <c r="F286" s="100"/>
    </row>
    <row r="287" spans="2:6" x14ac:dyDescent="0.35">
      <c r="B287" s="115"/>
      <c r="C287" s="100"/>
      <c r="D287" s="100"/>
      <c r="E287" s="106"/>
      <c r="F287" s="100"/>
    </row>
    <row r="288" spans="2:6" x14ac:dyDescent="0.35">
      <c r="B288" s="115"/>
      <c r="C288" s="100"/>
      <c r="D288" s="100"/>
      <c r="E288" s="106"/>
      <c r="F288" s="100"/>
    </row>
    <row r="289" spans="2:6" x14ac:dyDescent="0.35">
      <c r="B289" s="115"/>
      <c r="C289" s="100"/>
      <c r="D289" s="100"/>
      <c r="E289" s="106"/>
      <c r="F289" s="100"/>
    </row>
    <row r="290" spans="2:6" x14ac:dyDescent="0.35">
      <c r="B290" s="115"/>
      <c r="C290" s="100"/>
      <c r="D290" s="100"/>
      <c r="E290" s="106"/>
      <c r="F290" s="100"/>
    </row>
    <row r="291" spans="2:6" x14ac:dyDescent="0.35">
      <c r="B291" s="115"/>
      <c r="C291" s="100"/>
      <c r="D291" s="100"/>
      <c r="E291" s="106"/>
      <c r="F291" s="100"/>
    </row>
    <row r="292" spans="2:6" x14ac:dyDescent="0.35">
      <c r="B292" s="115"/>
      <c r="C292" s="100"/>
      <c r="D292" s="100"/>
      <c r="E292" s="106"/>
      <c r="F292" s="100"/>
    </row>
    <row r="293" spans="2:6" x14ac:dyDescent="0.35">
      <c r="B293" s="115"/>
      <c r="C293" s="100"/>
      <c r="D293" s="100"/>
      <c r="E293" s="106"/>
      <c r="F293" s="100"/>
    </row>
    <row r="294" spans="2:6" x14ac:dyDescent="0.35">
      <c r="B294" s="115"/>
      <c r="C294" s="100"/>
      <c r="D294" s="100"/>
      <c r="E294" s="106"/>
      <c r="F294" s="100"/>
    </row>
    <row r="295" spans="2:6" x14ac:dyDescent="0.35">
      <c r="B295" s="115"/>
      <c r="C295" s="100"/>
      <c r="D295" s="100"/>
      <c r="E295" s="106"/>
      <c r="F295" s="100"/>
    </row>
    <row r="296" spans="2:6" x14ac:dyDescent="0.35">
      <c r="B296" s="115"/>
      <c r="C296" s="100"/>
      <c r="D296" s="100"/>
      <c r="E296" s="106"/>
      <c r="F296" s="100"/>
    </row>
    <row r="297" spans="2:6" x14ac:dyDescent="0.35">
      <c r="B297" s="115"/>
      <c r="C297" s="100"/>
      <c r="D297" s="100"/>
      <c r="E297" s="106"/>
      <c r="F297" s="100"/>
    </row>
    <row r="298" spans="2:6" x14ac:dyDescent="0.35">
      <c r="B298" s="115"/>
      <c r="C298" s="100"/>
      <c r="D298" s="100"/>
      <c r="E298" s="106"/>
      <c r="F298" s="100"/>
    </row>
    <row r="299" spans="2:6" x14ac:dyDescent="0.35">
      <c r="B299" s="115"/>
      <c r="C299" s="100"/>
      <c r="D299" s="100"/>
      <c r="E299" s="106"/>
      <c r="F299" s="100"/>
    </row>
    <row r="300" spans="2:6" x14ac:dyDescent="0.35">
      <c r="B300" s="115"/>
      <c r="C300" s="100"/>
      <c r="D300" s="100"/>
      <c r="E300" s="106"/>
      <c r="F300" s="100"/>
    </row>
    <row r="301" spans="2:6" x14ac:dyDescent="0.35">
      <c r="B301" s="115"/>
      <c r="C301" s="100"/>
      <c r="D301" s="100"/>
      <c r="E301" s="106"/>
      <c r="F301" s="100"/>
    </row>
    <row r="302" spans="2:6" x14ac:dyDescent="0.35">
      <c r="B302" s="115"/>
      <c r="C302" s="100"/>
      <c r="D302" s="100"/>
      <c r="E302" s="106"/>
      <c r="F302" s="100"/>
    </row>
    <row r="303" spans="2:6" x14ac:dyDescent="0.35">
      <c r="B303" s="115"/>
      <c r="C303" s="100"/>
      <c r="D303" s="100"/>
      <c r="E303" s="106"/>
      <c r="F303" s="100"/>
    </row>
    <row r="304" spans="2:6" x14ac:dyDescent="0.35">
      <c r="B304" s="115"/>
      <c r="C304" s="100"/>
      <c r="D304" s="100"/>
      <c r="E304" s="106"/>
      <c r="F304" s="100"/>
    </row>
    <row r="305" spans="2:6" x14ac:dyDescent="0.35">
      <c r="B305" s="115"/>
      <c r="C305" s="100"/>
      <c r="D305" s="100"/>
      <c r="E305" s="106"/>
      <c r="F305" s="100"/>
    </row>
    <row r="306" spans="2:6" x14ac:dyDescent="0.35">
      <c r="B306" s="115"/>
      <c r="C306" s="100"/>
      <c r="D306" s="100"/>
      <c r="E306" s="106"/>
      <c r="F306" s="100"/>
    </row>
    <row r="307" spans="2:6" x14ac:dyDescent="0.35">
      <c r="B307" s="115"/>
      <c r="C307" s="100"/>
      <c r="D307" s="100"/>
      <c r="E307" s="106"/>
      <c r="F307" s="100"/>
    </row>
    <row r="308" spans="2:6" x14ac:dyDescent="0.35">
      <c r="B308" s="115"/>
      <c r="C308" s="100"/>
      <c r="D308" s="100"/>
      <c r="E308" s="106"/>
      <c r="F308" s="100"/>
    </row>
    <row r="309" spans="2:6" x14ac:dyDescent="0.35">
      <c r="B309" s="115"/>
      <c r="C309" s="100"/>
      <c r="D309" s="100"/>
      <c r="E309" s="106"/>
      <c r="F309" s="100"/>
    </row>
    <row r="310" spans="2:6" x14ac:dyDescent="0.35">
      <c r="B310" s="115"/>
      <c r="C310" s="100"/>
      <c r="D310" s="100"/>
      <c r="E310" s="106"/>
      <c r="F310" s="100"/>
    </row>
    <row r="311" spans="2:6" x14ac:dyDescent="0.35">
      <c r="B311" s="115"/>
      <c r="C311" s="100"/>
      <c r="D311" s="100"/>
      <c r="E311" s="106"/>
      <c r="F311" s="100"/>
    </row>
    <row r="312" spans="2:6" x14ac:dyDescent="0.35">
      <c r="B312" s="115"/>
      <c r="C312" s="100"/>
      <c r="D312" s="100"/>
      <c r="E312" s="106"/>
      <c r="F312" s="100"/>
    </row>
    <row r="313" spans="2:6" x14ac:dyDescent="0.35">
      <c r="B313" s="115"/>
      <c r="C313" s="100"/>
      <c r="D313" s="100"/>
      <c r="E313" s="106"/>
      <c r="F313" s="100"/>
    </row>
    <row r="314" spans="2:6" x14ac:dyDescent="0.35">
      <c r="B314" s="115"/>
      <c r="C314" s="100"/>
      <c r="D314" s="100"/>
      <c r="E314" s="106"/>
      <c r="F314" s="100"/>
    </row>
    <row r="315" spans="2:6" x14ac:dyDescent="0.35">
      <c r="B315" s="115"/>
      <c r="C315" s="100"/>
      <c r="D315" s="100"/>
      <c r="E315" s="106"/>
      <c r="F315" s="100"/>
    </row>
    <row r="316" spans="2:6" x14ac:dyDescent="0.35">
      <c r="B316" s="115"/>
      <c r="C316" s="100"/>
      <c r="D316" s="100"/>
      <c r="E316" s="106"/>
      <c r="F316" s="100"/>
    </row>
    <row r="317" spans="2:6" x14ac:dyDescent="0.35">
      <c r="B317" s="115"/>
      <c r="C317" s="100"/>
      <c r="D317" s="100"/>
      <c r="E317" s="106"/>
      <c r="F317" s="100"/>
    </row>
    <row r="318" spans="2:6" x14ac:dyDescent="0.35">
      <c r="B318" s="115"/>
      <c r="C318" s="100"/>
      <c r="D318" s="100"/>
      <c r="E318" s="106"/>
      <c r="F318" s="100"/>
    </row>
    <row r="319" spans="2:6" x14ac:dyDescent="0.35">
      <c r="B319" s="115"/>
      <c r="C319" s="100"/>
      <c r="D319" s="100"/>
      <c r="E319" s="106"/>
      <c r="F319" s="100"/>
    </row>
    <row r="320" spans="2:6" x14ac:dyDescent="0.35">
      <c r="B320" s="115"/>
      <c r="C320" s="100"/>
      <c r="D320" s="100"/>
      <c r="E320" s="106"/>
      <c r="F320" s="100"/>
    </row>
    <row r="321" spans="2:6" x14ac:dyDescent="0.35">
      <c r="B321" s="115"/>
      <c r="C321" s="100"/>
      <c r="D321" s="100"/>
      <c r="E321" s="106"/>
      <c r="F321" s="100"/>
    </row>
    <row r="322" spans="2:6" x14ac:dyDescent="0.35">
      <c r="B322" s="115"/>
      <c r="C322" s="100"/>
      <c r="D322" s="100"/>
      <c r="E322" s="106"/>
      <c r="F322" s="100"/>
    </row>
    <row r="323" spans="2:6" x14ac:dyDescent="0.35">
      <c r="B323" s="115"/>
      <c r="C323" s="100"/>
      <c r="D323" s="100"/>
      <c r="E323" s="106"/>
      <c r="F323" s="100"/>
    </row>
    <row r="324" spans="2:6" x14ac:dyDescent="0.35">
      <c r="B324" s="115"/>
      <c r="C324" s="100"/>
      <c r="D324" s="100"/>
      <c r="E324" s="106"/>
      <c r="F324" s="100"/>
    </row>
    <row r="325" spans="2:6" x14ac:dyDescent="0.35">
      <c r="B325" s="115"/>
      <c r="C325" s="100"/>
      <c r="D325" s="100"/>
      <c r="E325" s="106"/>
      <c r="F325" s="100"/>
    </row>
    <row r="326" spans="2:6" x14ac:dyDescent="0.35">
      <c r="B326" s="115"/>
      <c r="C326" s="100"/>
      <c r="D326" s="100"/>
      <c r="E326" s="106"/>
      <c r="F326" s="100"/>
    </row>
    <row r="327" spans="2:6" x14ac:dyDescent="0.35">
      <c r="B327" s="115"/>
      <c r="C327" s="100"/>
      <c r="D327" s="100"/>
      <c r="E327" s="106"/>
      <c r="F327" s="100"/>
    </row>
    <row r="328" spans="2:6" x14ac:dyDescent="0.35">
      <c r="B328" s="115"/>
      <c r="C328" s="100"/>
      <c r="D328" s="100"/>
      <c r="E328" s="106"/>
      <c r="F328" s="100"/>
    </row>
    <row r="329" spans="2:6" x14ac:dyDescent="0.35">
      <c r="B329" s="115"/>
      <c r="C329" s="100"/>
      <c r="D329" s="100"/>
      <c r="E329" s="106"/>
      <c r="F329" s="100"/>
    </row>
    <row r="330" spans="2:6" x14ac:dyDescent="0.35">
      <c r="B330" s="115"/>
      <c r="C330" s="100"/>
      <c r="D330" s="100"/>
      <c r="E330" s="106"/>
      <c r="F330" s="100"/>
    </row>
    <row r="331" spans="2:6" x14ac:dyDescent="0.35">
      <c r="B331" s="115"/>
      <c r="C331" s="100"/>
      <c r="D331" s="100"/>
      <c r="E331" s="106"/>
      <c r="F331" s="100"/>
    </row>
    <row r="332" spans="2:6" x14ac:dyDescent="0.35">
      <c r="B332" s="115"/>
      <c r="C332" s="100"/>
      <c r="D332" s="100"/>
      <c r="E332" s="106"/>
      <c r="F332" s="100"/>
    </row>
    <row r="333" spans="2:6" x14ac:dyDescent="0.35">
      <c r="B333" s="115"/>
      <c r="C333" s="100"/>
      <c r="D333" s="100"/>
      <c r="E333" s="106"/>
      <c r="F333" s="100"/>
    </row>
    <row r="334" spans="2:6" x14ac:dyDescent="0.35">
      <c r="B334" s="115"/>
      <c r="C334" s="100"/>
      <c r="D334" s="100"/>
      <c r="E334" s="106"/>
      <c r="F334" s="100"/>
    </row>
    <row r="335" spans="2:6" x14ac:dyDescent="0.35">
      <c r="B335" s="115"/>
      <c r="C335" s="100"/>
      <c r="D335" s="100"/>
      <c r="E335" s="106"/>
      <c r="F335" s="100"/>
    </row>
    <row r="336" spans="2:6" x14ac:dyDescent="0.35">
      <c r="B336" s="115"/>
      <c r="C336" s="100"/>
      <c r="D336" s="100"/>
      <c r="E336" s="106"/>
      <c r="F336" s="100"/>
    </row>
    <row r="337" spans="2:6" x14ac:dyDescent="0.35">
      <c r="B337" s="115"/>
      <c r="C337" s="100"/>
      <c r="D337" s="100"/>
      <c r="E337" s="106"/>
      <c r="F337" s="100"/>
    </row>
    <row r="338" spans="2:6" x14ac:dyDescent="0.35">
      <c r="B338" s="115"/>
      <c r="C338" s="100"/>
      <c r="D338" s="100"/>
      <c r="E338" s="106"/>
      <c r="F338" s="100"/>
    </row>
    <row r="339" spans="2:6" x14ac:dyDescent="0.35">
      <c r="B339" s="115"/>
      <c r="C339" s="100"/>
      <c r="D339" s="100"/>
      <c r="E339" s="106"/>
      <c r="F339" s="100"/>
    </row>
    <row r="340" spans="2:6" x14ac:dyDescent="0.35">
      <c r="B340" s="115"/>
      <c r="C340" s="100"/>
      <c r="D340" s="100"/>
      <c r="E340" s="106"/>
      <c r="F340" s="100"/>
    </row>
    <row r="341" spans="2:6" x14ac:dyDescent="0.35">
      <c r="B341" s="115"/>
      <c r="C341" s="100"/>
      <c r="D341" s="100"/>
      <c r="E341" s="106"/>
      <c r="F341" s="100"/>
    </row>
    <row r="342" spans="2:6" x14ac:dyDescent="0.35">
      <c r="B342" s="115"/>
      <c r="C342" s="100"/>
      <c r="D342" s="100"/>
      <c r="E342" s="106"/>
      <c r="F342" s="100"/>
    </row>
    <row r="343" spans="2:6" x14ac:dyDescent="0.35">
      <c r="B343" s="115"/>
      <c r="C343" s="100"/>
      <c r="D343" s="100"/>
      <c r="E343" s="106"/>
      <c r="F343" s="100"/>
    </row>
    <row r="344" spans="2:6" x14ac:dyDescent="0.35">
      <c r="B344" s="115"/>
      <c r="C344" s="100"/>
      <c r="D344" s="100"/>
      <c r="E344" s="106"/>
      <c r="F344" s="100"/>
    </row>
    <row r="345" spans="2:6" x14ac:dyDescent="0.35">
      <c r="B345" s="115"/>
      <c r="C345" s="100"/>
      <c r="D345" s="100"/>
      <c r="E345" s="106"/>
      <c r="F345" s="100"/>
    </row>
    <row r="346" spans="2:6" x14ac:dyDescent="0.35">
      <c r="B346" s="115"/>
      <c r="C346" s="100"/>
      <c r="D346" s="100"/>
      <c r="E346" s="106"/>
      <c r="F346" s="100"/>
    </row>
    <row r="347" spans="2:6" x14ac:dyDescent="0.35">
      <c r="B347" s="115"/>
      <c r="C347" s="100"/>
      <c r="D347" s="100"/>
      <c r="E347" s="106"/>
      <c r="F347" s="100"/>
    </row>
    <row r="348" spans="2:6" x14ac:dyDescent="0.35">
      <c r="B348" s="115"/>
      <c r="C348" s="100"/>
      <c r="D348" s="100"/>
      <c r="E348" s="106"/>
      <c r="F348" s="100"/>
    </row>
    <row r="349" spans="2:6" x14ac:dyDescent="0.35">
      <c r="B349" s="115"/>
      <c r="C349" s="100"/>
      <c r="D349" s="100"/>
      <c r="E349" s="106"/>
      <c r="F349" s="100"/>
    </row>
    <row r="350" spans="2:6" x14ac:dyDescent="0.35">
      <c r="B350" s="115"/>
      <c r="C350" s="100"/>
      <c r="D350" s="100"/>
      <c r="E350" s="106"/>
      <c r="F350" s="100"/>
    </row>
    <row r="351" spans="2:6" x14ac:dyDescent="0.35">
      <c r="B351" s="115"/>
      <c r="C351" s="100"/>
      <c r="D351" s="100"/>
      <c r="E351" s="106"/>
      <c r="F351" s="100"/>
    </row>
    <row r="352" spans="2:6" x14ac:dyDescent="0.35">
      <c r="B352" s="115"/>
      <c r="C352" s="100"/>
      <c r="D352" s="100"/>
      <c r="E352" s="106"/>
      <c r="F352" s="100"/>
    </row>
    <row r="353" spans="2:6" x14ac:dyDescent="0.35">
      <c r="B353" s="115"/>
      <c r="C353" s="100"/>
      <c r="D353" s="100"/>
      <c r="E353" s="106"/>
      <c r="F353" s="100"/>
    </row>
    <row r="354" spans="2:6" x14ac:dyDescent="0.35">
      <c r="B354" s="115"/>
      <c r="C354" s="100"/>
      <c r="D354" s="100"/>
      <c r="E354" s="106"/>
      <c r="F354" s="100"/>
    </row>
    <row r="355" spans="2:6" x14ac:dyDescent="0.35">
      <c r="B355" s="115"/>
      <c r="C355" s="100"/>
      <c r="D355" s="100"/>
      <c r="E355" s="106"/>
      <c r="F355" s="100"/>
    </row>
    <row r="356" spans="2:6" x14ac:dyDescent="0.35">
      <c r="B356" s="115"/>
      <c r="C356" s="100"/>
      <c r="D356" s="100"/>
      <c r="E356" s="106"/>
      <c r="F356" s="100"/>
    </row>
    <row r="357" spans="2:6" x14ac:dyDescent="0.35">
      <c r="B357" s="115"/>
      <c r="C357" s="100"/>
      <c r="D357" s="100"/>
      <c r="E357" s="106"/>
      <c r="F357" s="100"/>
    </row>
    <row r="358" spans="2:6" x14ac:dyDescent="0.35">
      <c r="B358" s="115"/>
      <c r="C358" s="100"/>
      <c r="D358" s="100"/>
      <c r="E358" s="106"/>
      <c r="F358" s="100"/>
    </row>
    <row r="359" spans="2:6" x14ac:dyDescent="0.35">
      <c r="B359" s="115"/>
      <c r="C359" s="100"/>
      <c r="D359" s="100"/>
      <c r="E359" s="106"/>
      <c r="F359" s="100"/>
    </row>
    <row r="360" spans="2:6" x14ac:dyDescent="0.35">
      <c r="B360" s="115"/>
      <c r="C360" s="100"/>
      <c r="D360" s="100"/>
      <c r="E360" s="106"/>
      <c r="F360" s="100"/>
    </row>
    <row r="361" spans="2:6" x14ac:dyDescent="0.35">
      <c r="B361" s="115"/>
      <c r="C361" s="100"/>
      <c r="D361" s="100"/>
      <c r="E361" s="106"/>
      <c r="F361" s="100"/>
    </row>
    <row r="362" spans="2:6" x14ac:dyDescent="0.35">
      <c r="B362" s="115"/>
      <c r="C362" s="100"/>
      <c r="D362" s="100"/>
      <c r="E362" s="106"/>
      <c r="F362" s="100"/>
    </row>
    <row r="363" spans="2:6" x14ac:dyDescent="0.35">
      <c r="B363" s="115"/>
      <c r="C363" s="100"/>
      <c r="D363" s="100"/>
      <c r="E363" s="106"/>
      <c r="F363" s="100"/>
    </row>
    <row r="364" spans="2:6" x14ac:dyDescent="0.35">
      <c r="B364" s="115"/>
      <c r="C364" s="100"/>
      <c r="D364" s="100"/>
      <c r="E364" s="106"/>
      <c r="F364" s="100"/>
    </row>
    <row r="365" spans="2:6" x14ac:dyDescent="0.35">
      <c r="B365" s="115"/>
      <c r="C365" s="100"/>
      <c r="D365" s="100"/>
      <c r="E365" s="106"/>
      <c r="F365" s="100"/>
    </row>
    <row r="366" spans="2:6" x14ac:dyDescent="0.35">
      <c r="B366" s="115"/>
      <c r="C366" s="100"/>
      <c r="D366" s="100"/>
      <c r="E366" s="106"/>
      <c r="F366" s="100"/>
    </row>
    <row r="367" spans="2:6" x14ac:dyDescent="0.35">
      <c r="B367" s="115"/>
      <c r="C367" s="100"/>
      <c r="D367" s="100"/>
      <c r="E367" s="106"/>
      <c r="F367" s="100"/>
    </row>
    <row r="368" spans="2:6" x14ac:dyDescent="0.35">
      <c r="B368" s="115"/>
      <c r="C368" s="100"/>
      <c r="D368" s="100"/>
      <c r="E368" s="106"/>
      <c r="F368" s="100"/>
    </row>
    <row r="369" spans="2:6" x14ac:dyDescent="0.35">
      <c r="B369" s="115"/>
      <c r="C369" s="100"/>
      <c r="D369" s="100"/>
      <c r="E369" s="106"/>
      <c r="F369" s="100"/>
    </row>
    <row r="370" spans="2:6" x14ac:dyDescent="0.35">
      <c r="B370" s="115"/>
      <c r="C370" s="100"/>
      <c r="D370" s="100"/>
      <c r="E370" s="106"/>
      <c r="F370" s="100"/>
    </row>
    <row r="371" spans="2:6" x14ac:dyDescent="0.35">
      <c r="B371" s="115"/>
      <c r="C371" s="100"/>
      <c r="D371" s="100"/>
      <c r="E371" s="106"/>
      <c r="F371" s="100"/>
    </row>
    <row r="372" spans="2:6" x14ac:dyDescent="0.35">
      <c r="B372" s="115"/>
      <c r="C372" s="100"/>
      <c r="D372" s="100"/>
      <c r="E372" s="106"/>
      <c r="F372" s="100"/>
    </row>
    <row r="373" spans="2:6" x14ac:dyDescent="0.35">
      <c r="B373" s="115"/>
      <c r="C373" s="100"/>
      <c r="D373" s="100"/>
      <c r="E373" s="106"/>
      <c r="F373" s="100"/>
    </row>
    <row r="374" spans="2:6" x14ac:dyDescent="0.35">
      <c r="B374" s="115"/>
      <c r="C374" s="100"/>
      <c r="D374" s="100"/>
      <c r="E374" s="106"/>
      <c r="F374" s="100"/>
    </row>
    <row r="375" spans="2:6" x14ac:dyDescent="0.35">
      <c r="B375" s="115"/>
      <c r="C375" s="100"/>
      <c r="D375" s="100"/>
      <c r="E375" s="106"/>
      <c r="F375" s="100"/>
    </row>
    <row r="376" spans="2:6" x14ac:dyDescent="0.35">
      <c r="B376" s="115"/>
      <c r="C376" s="100"/>
      <c r="D376" s="100"/>
      <c r="E376" s="106"/>
      <c r="F376" s="100"/>
    </row>
    <row r="377" spans="2:6" x14ac:dyDescent="0.35">
      <c r="B377" s="115"/>
      <c r="C377" s="100"/>
      <c r="D377" s="100"/>
      <c r="E377" s="106"/>
      <c r="F377" s="100"/>
    </row>
    <row r="378" spans="2:6" x14ac:dyDescent="0.35">
      <c r="B378" s="115"/>
      <c r="C378" s="100"/>
      <c r="D378" s="100"/>
      <c r="E378" s="106"/>
      <c r="F378" s="100"/>
    </row>
    <row r="379" spans="2:6" x14ac:dyDescent="0.35">
      <c r="B379" s="115"/>
      <c r="C379" s="100"/>
      <c r="D379" s="100"/>
      <c r="E379" s="106"/>
      <c r="F379" s="100"/>
    </row>
    <row r="380" spans="2:6" x14ac:dyDescent="0.35">
      <c r="B380" s="115"/>
      <c r="C380" s="100"/>
      <c r="D380" s="100"/>
      <c r="E380" s="106"/>
      <c r="F380" s="100"/>
    </row>
    <row r="381" spans="2:6" x14ac:dyDescent="0.35">
      <c r="B381" s="115"/>
      <c r="C381" s="100"/>
      <c r="D381" s="100"/>
      <c r="E381" s="106"/>
      <c r="F381" s="100"/>
    </row>
    <row r="382" spans="2:6" x14ac:dyDescent="0.35">
      <c r="B382" s="115"/>
      <c r="C382" s="100"/>
      <c r="D382" s="100"/>
      <c r="E382" s="106"/>
      <c r="F382" s="100"/>
    </row>
    <row r="383" spans="2:6" x14ac:dyDescent="0.35">
      <c r="B383" s="115"/>
      <c r="C383" s="100"/>
      <c r="D383" s="100"/>
      <c r="E383" s="106"/>
      <c r="F383" s="100"/>
    </row>
    <row r="384" spans="2:6" x14ac:dyDescent="0.35">
      <c r="B384" s="115"/>
      <c r="C384" s="100"/>
      <c r="D384" s="100"/>
      <c r="E384" s="106"/>
      <c r="F384" s="100"/>
    </row>
    <row r="385" spans="2:6" x14ac:dyDescent="0.35">
      <c r="B385" s="115"/>
      <c r="C385" s="100"/>
      <c r="D385" s="100"/>
      <c r="E385" s="106"/>
      <c r="F385" s="100"/>
    </row>
    <row r="386" spans="2:6" x14ac:dyDescent="0.35">
      <c r="B386" s="115"/>
      <c r="C386" s="100"/>
      <c r="D386" s="100"/>
      <c r="E386" s="106"/>
      <c r="F386" s="100"/>
    </row>
    <row r="387" spans="2:6" x14ac:dyDescent="0.35">
      <c r="B387" s="115"/>
      <c r="C387" s="100"/>
      <c r="D387" s="100"/>
      <c r="E387" s="106"/>
      <c r="F387" s="100"/>
    </row>
    <row r="388" spans="2:6" x14ac:dyDescent="0.35">
      <c r="B388" s="115"/>
      <c r="C388" s="100"/>
      <c r="D388" s="100"/>
      <c r="E388" s="106"/>
      <c r="F388" s="100"/>
    </row>
    <row r="389" spans="2:6" x14ac:dyDescent="0.35">
      <c r="B389" s="115"/>
      <c r="C389" s="100"/>
      <c r="D389" s="100"/>
      <c r="E389" s="106"/>
      <c r="F389" s="100"/>
    </row>
    <row r="390" spans="2:6" x14ac:dyDescent="0.35">
      <c r="B390" s="115"/>
      <c r="C390" s="100"/>
      <c r="D390" s="100"/>
      <c r="E390" s="106"/>
      <c r="F390" s="100"/>
    </row>
    <row r="391" spans="2:6" x14ac:dyDescent="0.35">
      <c r="B391" s="115"/>
      <c r="C391" s="100"/>
      <c r="D391" s="100"/>
      <c r="E391" s="106"/>
      <c r="F391" s="100"/>
    </row>
    <row r="392" spans="2:6" x14ac:dyDescent="0.35">
      <c r="B392" s="115"/>
      <c r="C392" s="100"/>
      <c r="D392" s="100"/>
      <c r="E392" s="106"/>
      <c r="F392" s="100"/>
    </row>
    <row r="393" spans="2:6" x14ac:dyDescent="0.35">
      <c r="B393" s="115"/>
      <c r="C393" s="100"/>
      <c r="D393" s="100"/>
      <c r="E393" s="106"/>
      <c r="F393" s="100"/>
    </row>
    <row r="394" spans="2:6" x14ac:dyDescent="0.35">
      <c r="B394" s="115"/>
      <c r="C394" s="100"/>
      <c r="D394" s="100"/>
      <c r="E394" s="106"/>
      <c r="F394" s="100"/>
    </row>
    <row r="395" spans="2:6" x14ac:dyDescent="0.35">
      <c r="B395" s="115"/>
      <c r="C395" s="100"/>
      <c r="D395" s="100"/>
      <c r="E395" s="106"/>
      <c r="F395" s="100"/>
    </row>
    <row r="396" spans="2:6" x14ac:dyDescent="0.35">
      <c r="B396" s="115"/>
      <c r="C396" s="100"/>
      <c r="D396" s="100"/>
      <c r="E396" s="106"/>
      <c r="F396" s="100"/>
    </row>
    <row r="397" spans="2:6" x14ac:dyDescent="0.35">
      <c r="B397" s="115"/>
      <c r="C397" s="100"/>
      <c r="D397" s="100"/>
      <c r="E397" s="106"/>
      <c r="F397" s="100"/>
    </row>
    <row r="398" spans="2:6" x14ac:dyDescent="0.35">
      <c r="B398" s="115"/>
      <c r="C398" s="100"/>
      <c r="D398" s="100"/>
      <c r="E398" s="106"/>
      <c r="F398" s="100"/>
    </row>
    <row r="399" spans="2:6" x14ac:dyDescent="0.35">
      <c r="B399" s="115"/>
      <c r="C399" s="100"/>
      <c r="D399" s="100"/>
      <c r="E399" s="106"/>
      <c r="F399" s="100"/>
    </row>
    <row r="400" spans="2:6" x14ac:dyDescent="0.35">
      <c r="B400" s="115"/>
      <c r="C400" s="100"/>
      <c r="D400" s="100"/>
      <c r="E400" s="106"/>
      <c r="F400" s="100"/>
    </row>
    <row r="401" spans="2:6" x14ac:dyDescent="0.35">
      <c r="B401" s="115"/>
      <c r="C401" s="100"/>
      <c r="D401" s="100"/>
      <c r="E401" s="106"/>
      <c r="F401" s="100"/>
    </row>
    <row r="402" spans="2:6" x14ac:dyDescent="0.35">
      <c r="B402" s="115"/>
      <c r="C402" s="100"/>
      <c r="D402" s="100"/>
      <c r="E402" s="106"/>
      <c r="F402" s="100"/>
    </row>
    <row r="403" spans="2:6" x14ac:dyDescent="0.35">
      <c r="B403" s="115"/>
      <c r="C403" s="100"/>
      <c r="D403" s="100"/>
      <c r="E403" s="106"/>
      <c r="F403" s="100"/>
    </row>
    <row r="404" spans="2:6" x14ac:dyDescent="0.35">
      <c r="B404" s="115"/>
      <c r="C404" s="100"/>
      <c r="D404" s="100"/>
      <c r="E404" s="106"/>
      <c r="F404" s="100"/>
    </row>
    <row r="405" spans="2:6" x14ac:dyDescent="0.35">
      <c r="B405" s="115"/>
      <c r="C405" s="100"/>
      <c r="D405" s="100"/>
      <c r="E405" s="106"/>
      <c r="F405" s="100"/>
    </row>
    <row r="406" spans="2:6" x14ac:dyDescent="0.35">
      <c r="B406" s="115"/>
      <c r="C406" s="100"/>
      <c r="D406" s="100"/>
      <c r="E406" s="106"/>
      <c r="F406" s="100"/>
    </row>
    <row r="407" spans="2:6" x14ac:dyDescent="0.35">
      <c r="B407" s="115"/>
      <c r="C407" s="100"/>
      <c r="D407" s="100"/>
      <c r="E407" s="106"/>
      <c r="F407" s="100"/>
    </row>
    <row r="408" spans="2:6" x14ac:dyDescent="0.35">
      <c r="B408" s="115"/>
      <c r="C408" s="100"/>
      <c r="D408" s="100"/>
      <c r="E408" s="106"/>
      <c r="F408" s="100"/>
    </row>
    <row r="409" spans="2:6" x14ac:dyDescent="0.35">
      <c r="B409" s="115"/>
      <c r="C409" s="100"/>
      <c r="D409" s="100"/>
      <c r="E409" s="106"/>
      <c r="F409" s="100"/>
    </row>
    <row r="410" spans="2:6" x14ac:dyDescent="0.35">
      <c r="B410" s="115"/>
      <c r="C410" s="100"/>
      <c r="D410" s="100"/>
      <c r="E410" s="106"/>
      <c r="F410" s="100"/>
    </row>
    <row r="411" spans="2:6" x14ac:dyDescent="0.35">
      <c r="B411" s="115"/>
      <c r="C411" s="100"/>
      <c r="D411" s="100"/>
      <c r="E411" s="106"/>
      <c r="F411" s="100"/>
    </row>
    <row r="412" spans="2:6" x14ac:dyDescent="0.35">
      <c r="B412" s="115"/>
      <c r="C412" s="100"/>
      <c r="D412" s="100"/>
      <c r="E412" s="106"/>
      <c r="F412" s="100"/>
    </row>
    <row r="413" spans="2:6" x14ac:dyDescent="0.35">
      <c r="B413" s="115"/>
      <c r="C413" s="100"/>
      <c r="D413" s="100"/>
      <c r="E413" s="106"/>
      <c r="F413" s="100"/>
    </row>
    <row r="414" spans="2:6" x14ac:dyDescent="0.35">
      <c r="B414" s="115"/>
      <c r="C414" s="100"/>
      <c r="D414" s="100"/>
      <c r="E414" s="106"/>
      <c r="F414" s="100"/>
    </row>
    <row r="415" spans="2:6" x14ac:dyDescent="0.35">
      <c r="B415" s="115"/>
      <c r="C415" s="100"/>
      <c r="D415" s="100"/>
      <c r="E415" s="106"/>
      <c r="F415" s="100"/>
    </row>
    <row r="416" spans="2:6" x14ac:dyDescent="0.35">
      <c r="B416" s="115"/>
      <c r="C416" s="100"/>
      <c r="D416" s="100"/>
      <c r="E416" s="106"/>
      <c r="F416" s="100"/>
    </row>
    <row r="417" spans="2:6" x14ac:dyDescent="0.35">
      <c r="B417" s="115"/>
      <c r="C417" s="100"/>
      <c r="D417" s="100"/>
      <c r="E417" s="106"/>
      <c r="F417" s="100"/>
    </row>
    <row r="418" spans="2:6" x14ac:dyDescent="0.35">
      <c r="B418" s="115"/>
      <c r="C418" s="100"/>
      <c r="D418" s="100"/>
      <c r="E418" s="106"/>
      <c r="F418" s="100"/>
    </row>
    <row r="419" spans="2:6" x14ac:dyDescent="0.35">
      <c r="B419" s="115"/>
      <c r="C419" s="100"/>
      <c r="D419" s="100"/>
      <c r="E419" s="106"/>
      <c r="F419" s="100"/>
    </row>
    <row r="420" spans="2:6" x14ac:dyDescent="0.35">
      <c r="B420" s="115"/>
      <c r="C420" s="100"/>
      <c r="D420" s="100"/>
      <c r="E420" s="106"/>
      <c r="F420" s="100"/>
    </row>
    <row r="421" spans="2:6" x14ac:dyDescent="0.35">
      <c r="B421" s="115"/>
      <c r="C421" s="100"/>
      <c r="D421" s="100"/>
      <c r="E421" s="106"/>
      <c r="F421" s="100"/>
    </row>
    <row r="422" spans="2:6" x14ac:dyDescent="0.35">
      <c r="B422" s="115"/>
      <c r="C422" s="100"/>
      <c r="D422" s="100"/>
      <c r="E422" s="106"/>
      <c r="F422" s="100"/>
    </row>
    <row r="423" spans="2:6" x14ac:dyDescent="0.35">
      <c r="B423" s="115"/>
      <c r="C423" s="100"/>
      <c r="D423" s="100"/>
      <c r="E423" s="106"/>
      <c r="F423" s="100"/>
    </row>
    <row r="424" spans="2:6" x14ac:dyDescent="0.35">
      <c r="B424" s="115"/>
      <c r="C424" s="100"/>
      <c r="D424" s="100"/>
      <c r="E424" s="106"/>
      <c r="F424" s="100"/>
    </row>
    <row r="425" spans="2:6" x14ac:dyDescent="0.35">
      <c r="B425" s="115"/>
      <c r="C425" s="100"/>
      <c r="D425" s="100"/>
      <c r="E425" s="106"/>
      <c r="F425" s="100"/>
    </row>
    <row r="426" spans="2:6" x14ac:dyDescent="0.35">
      <c r="B426" s="115"/>
      <c r="C426" s="100"/>
      <c r="D426" s="100"/>
      <c r="E426" s="106"/>
      <c r="F426" s="100"/>
    </row>
    <row r="427" spans="2:6" x14ac:dyDescent="0.35">
      <c r="B427" s="115"/>
      <c r="C427" s="100"/>
      <c r="D427" s="100"/>
      <c r="E427" s="106"/>
      <c r="F427" s="100"/>
    </row>
    <row r="428" spans="2:6" x14ac:dyDescent="0.35">
      <c r="B428" s="115"/>
      <c r="C428" s="100"/>
      <c r="D428" s="100"/>
      <c r="E428" s="106"/>
      <c r="F428" s="100"/>
    </row>
    <row r="429" spans="2:6" x14ac:dyDescent="0.35">
      <c r="B429" s="115"/>
      <c r="C429" s="100"/>
      <c r="D429" s="100"/>
      <c r="E429" s="106"/>
      <c r="F429" s="100"/>
    </row>
    <row r="430" spans="2:6" x14ac:dyDescent="0.35">
      <c r="B430" s="115"/>
      <c r="C430" s="100"/>
      <c r="D430" s="100"/>
      <c r="E430" s="106"/>
      <c r="F430" s="100"/>
    </row>
    <row r="431" spans="2:6" x14ac:dyDescent="0.35">
      <c r="B431" s="115"/>
      <c r="C431" s="100"/>
      <c r="D431" s="100"/>
      <c r="E431" s="106"/>
      <c r="F431" s="100"/>
    </row>
    <row r="432" spans="2:6" x14ac:dyDescent="0.35">
      <c r="B432" s="115"/>
      <c r="C432" s="100"/>
      <c r="D432" s="100"/>
      <c r="E432" s="106"/>
      <c r="F432" s="100"/>
    </row>
    <row r="433" spans="2:6" x14ac:dyDescent="0.35">
      <c r="B433" s="115"/>
      <c r="C433" s="100"/>
      <c r="D433" s="100"/>
      <c r="E433" s="106"/>
      <c r="F433" s="100"/>
    </row>
    <row r="434" spans="2:6" x14ac:dyDescent="0.35">
      <c r="B434" s="115"/>
      <c r="C434" s="100"/>
      <c r="D434" s="100"/>
      <c r="E434" s="106"/>
      <c r="F434" s="100"/>
    </row>
    <row r="435" spans="2:6" x14ac:dyDescent="0.35">
      <c r="B435" s="115"/>
      <c r="C435" s="100"/>
      <c r="D435" s="100"/>
      <c r="E435" s="106"/>
      <c r="F435" s="100"/>
    </row>
    <row r="436" spans="2:6" x14ac:dyDescent="0.35">
      <c r="B436" s="115"/>
      <c r="C436" s="100"/>
      <c r="D436" s="100"/>
      <c r="E436" s="106"/>
      <c r="F436" s="100"/>
    </row>
    <row r="437" spans="2:6" x14ac:dyDescent="0.35">
      <c r="B437" s="115"/>
      <c r="C437" s="100"/>
      <c r="D437" s="100"/>
      <c r="E437" s="106"/>
      <c r="F437" s="100"/>
    </row>
    <row r="438" spans="2:6" x14ac:dyDescent="0.35">
      <c r="B438" s="115"/>
      <c r="C438" s="100"/>
      <c r="D438" s="100"/>
      <c r="E438" s="106"/>
      <c r="F438" s="100"/>
    </row>
    <row r="439" spans="2:6" x14ac:dyDescent="0.35">
      <c r="B439" s="115"/>
      <c r="C439" s="100"/>
      <c r="D439" s="100"/>
      <c r="E439" s="106"/>
      <c r="F439" s="100"/>
    </row>
    <row r="440" spans="2:6" x14ac:dyDescent="0.35">
      <c r="B440" s="115"/>
      <c r="C440" s="100"/>
      <c r="D440" s="100"/>
      <c r="E440" s="106"/>
      <c r="F440" s="100"/>
    </row>
    <row r="441" spans="2:6" x14ac:dyDescent="0.35">
      <c r="B441" s="115"/>
      <c r="C441" s="100"/>
      <c r="D441" s="100"/>
      <c r="E441" s="106"/>
      <c r="F441" s="100"/>
    </row>
    <row r="442" spans="2:6" x14ac:dyDescent="0.35">
      <c r="B442" s="115"/>
      <c r="C442" s="100"/>
      <c r="D442" s="100"/>
      <c r="E442" s="106"/>
      <c r="F442" s="100"/>
    </row>
    <row r="443" spans="2:6" x14ac:dyDescent="0.35">
      <c r="B443" s="115"/>
      <c r="C443" s="100"/>
      <c r="D443" s="100"/>
      <c r="E443" s="106"/>
      <c r="F443" s="100"/>
    </row>
    <row r="444" spans="2:6" x14ac:dyDescent="0.35">
      <c r="B444" s="115"/>
      <c r="C444" s="100"/>
      <c r="D444" s="100"/>
      <c r="E444" s="106"/>
      <c r="F444" s="100"/>
    </row>
    <row r="445" spans="2:6" x14ac:dyDescent="0.35">
      <c r="B445" s="115"/>
      <c r="C445" s="100"/>
      <c r="D445" s="100"/>
      <c r="E445" s="106"/>
      <c r="F445" s="100"/>
    </row>
    <row r="446" spans="2:6" x14ac:dyDescent="0.35">
      <c r="B446" s="115"/>
      <c r="C446" s="100"/>
      <c r="D446" s="100"/>
      <c r="E446" s="106"/>
      <c r="F446" s="100"/>
    </row>
    <row r="447" spans="2:6" x14ac:dyDescent="0.35">
      <c r="B447" s="115"/>
      <c r="C447" s="100"/>
      <c r="D447" s="100"/>
      <c r="E447" s="106"/>
      <c r="F447" s="100"/>
    </row>
    <row r="448" spans="2:6" x14ac:dyDescent="0.35">
      <c r="B448" s="115"/>
      <c r="C448" s="100"/>
      <c r="D448" s="100"/>
      <c r="E448" s="106"/>
      <c r="F448" s="100"/>
    </row>
    <row r="449" spans="2:6" x14ac:dyDescent="0.35">
      <c r="B449" s="115"/>
      <c r="C449" s="100"/>
      <c r="D449" s="100"/>
      <c r="E449" s="106"/>
      <c r="F449" s="100"/>
    </row>
    <row r="450" spans="2:6" x14ac:dyDescent="0.35">
      <c r="B450" s="115"/>
      <c r="C450" s="100"/>
      <c r="D450" s="100"/>
      <c r="E450" s="106"/>
      <c r="F450" s="100"/>
    </row>
    <row r="451" spans="2:6" x14ac:dyDescent="0.35">
      <c r="B451" s="115"/>
      <c r="C451" s="100"/>
      <c r="D451" s="100"/>
      <c r="E451" s="106"/>
      <c r="F451" s="100"/>
    </row>
    <row r="452" spans="2:6" x14ac:dyDescent="0.35">
      <c r="B452" s="115"/>
      <c r="C452" s="100"/>
      <c r="D452" s="100"/>
      <c r="E452" s="106"/>
      <c r="F452" s="100"/>
    </row>
    <row r="453" spans="2:6" x14ac:dyDescent="0.35">
      <c r="B453" s="115"/>
      <c r="C453" s="100"/>
      <c r="D453" s="100"/>
      <c r="E453" s="106"/>
      <c r="F453" s="100"/>
    </row>
    <row r="454" spans="2:6" x14ac:dyDescent="0.35">
      <c r="B454" s="115"/>
      <c r="C454" s="100"/>
      <c r="D454" s="100"/>
      <c r="E454" s="106"/>
      <c r="F454" s="100"/>
    </row>
    <row r="455" spans="2:6" x14ac:dyDescent="0.35">
      <c r="B455" s="115"/>
      <c r="C455" s="100"/>
      <c r="D455" s="100"/>
      <c r="E455" s="106"/>
      <c r="F455" s="100"/>
    </row>
    <row r="456" spans="2:6" x14ac:dyDescent="0.35">
      <c r="B456" s="115"/>
      <c r="C456" s="100"/>
      <c r="D456" s="100"/>
      <c r="E456" s="106"/>
      <c r="F456" s="100"/>
    </row>
    <row r="457" spans="2:6" x14ac:dyDescent="0.35">
      <c r="B457" s="115"/>
      <c r="C457" s="100"/>
      <c r="D457" s="100"/>
      <c r="E457" s="106"/>
      <c r="F457" s="100"/>
    </row>
    <row r="458" spans="2:6" x14ac:dyDescent="0.35">
      <c r="B458" s="115"/>
      <c r="C458" s="100"/>
      <c r="D458" s="100"/>
      <c r="E458" s="106"/>
      <c r="F458" s="100"/>
    </row>
    <row r="459" spans="2:6" x14ac:dyDescent="0.35">
      <c r="B459" s="115"/>
      <c r="C459" s="100"/>
      <c r="D459" s="100"/>
      <c r="E459" s="106"/>
      <c r="F459" s="100"/>
    </row>
    <row r="460" spans="2:6" x14ac:dyDescent="0.35">
      <c r="B460" s="115"/>
      <c r="C460" s="100"/>
      <c r="D460" s="100"/>
      <c r="E460" s="106"/>
      <c r="F460" s="100"/>
    </row>
    <row r="461" spans="2:6" x14ac:dyDescent="0.35">
      <c r="B461" s="115"/>
      <c r="C461" s="100"/>
      <c r="D461" s="100"/>
      <c r="E461" s="106"/>
      <c r="F461" s="100"/>
    </row>
    <row r="462" spans="2:6" x14ac:dyDescent="0.35">
      <c r="B462" s="115"/>
      <c r="C462" s="100"/>
      <c r="D462" s="100"/>
      <c r="E462" s="106"/>
      <c r="F462" s="100"/>
    </row>
    <row r="463" spans="2:6" x14ac:dyDescent="0.35">
      <c r="B463" s="115"/>
      <c r="C463" s="100"/>
      <c r="D463" s="100"/>
      <c r="E463" s="106"/>
      <c r="F463" s="100"/>
    </row>
    <row r="464" spans="2:6" x14ac:dyDescent="0.35">
      <c r="B464" s="115"/>
      <c r="C464" s="100"/>
      <c r="D464" s="100"/>
      <c r="E464" s="106"/>
      <c r="F464" s="100"/>
    </row>
    <row r="465" spans="2:6" x14ac:dyDescent="0.35">
      <c r="B465" s="115"/>
      <c r="C465" s="100"/>
      <c r="D465" s="100"/>
      <c r="E465" s="106"/>
      <c r="F465" s="100"/>
    </row>
    <row r="466" spans="2:6" x14ac:dyDescent="0.35">
      <c r="B466" s="115"/>
      <c r="C466" s="100"/>
      <c r="D466" s="100"/>
      <c r="E466" s="106"/>
      <c r="F466" s="100"/>
    </row>
    <row r="467" spans="2:6" x14ac:dyDescent="0.35">
      <c r="B467" s="115"/>
      <c r="C467" s="100"/>
      <c r="D467" s="100"/>
      <c r="E467" s="106"/>
      <c r="F467" s="100"/>
    </row>
    <row r="468" spans="2:6" x14ac:dyDescent="0.35">
      <c r="B468" s="115"/>
      <c r="C468" s="100"/>
      <c r="D468" s="100"/>
      <c r="E468" s="106"/>
      <c r="F468" s="100"/>
    </row>
    <row r="469" spans="2:6" x14ac:dyDescent="0.35">
      <c r="B469" s="115"/>
      <c r="C469" s="100"/>
      <c r="D469" s="100"/>
      <c r="E469" s="106"/>
      <c r="F469" s="100"/>
    </row>
    <row r="470" spans="2:6" x14ac:dyDescent="0.35">
      <c r="B470" s="115"/>
      <c r="C470" s="100"/>
      <c r="D470" s="100"/>
      <c r="E470" s="106"/>
      <c r="F470" s="100"/>
    </row>
    <row r="471" spans="2:6" x14ac:dyDescent="0.35">
      <c r="B471" s="115"/>
      <c r="C471" s="100"/>
      <c r="D471" s="100"/>
      <c r="E471" s="106"/>
      <c r="F471" s="100"/>
    </row>
    <row r="472" spans="2:6" x14ac:dyDescent="0.35">
      <c r="B472" s="115"/>
      <c r="C472" s="100"/>
      <c r="D472" s="100"/>
      <c r="E472" s="106"/>
      <c r="F472" s="100"/>
    </row>
    <row r="473" spans="2:6" x14ac:dyDescent="0.35">
      <c r="B473" s="115"/>
      <c r="C473" s="100"/>
      <c r="D473" s="100"/>
      <c r="E473" s="106"/>
      <c r="F473" s="100"/>
    </row>
    <row r="474" spans="2:6" x14ac:dyDescent="0.35">
      <c r="B474" s="115"/>
      <c r="C474" s="100"/>
      <c r="D474" s="100"/>
      <c r="E474" s="106"/>
      <c r="F474" s="100"/>
    </row>
    <row r="475" spans="2:6" x14ac:dyDescent="0.35">
      <c r="B475" s="115"/>
      <c r="C475" s="100"/>
      <c r="D475" s="100"/>
      <c r="E475" s="106"/>
      <c r="F475" s="100"/>
    </row>
    <row r="476" spans="2:6" x14ac:dyDescent="0.35">
      <c r="B476" s="115"/>
      <c r="C476" s="100"/>
      <c r="D476" s="100"/>
      <c r="E476" s="106"/>
      <c r="F476" s="100"/>
    </row>
    <row r="477" spans="2:6" x14ac:dyDescent="0.35">
      <c r="B477" s="115"/>
      <c r="C477" s="100"/>
      <c r="D477" s="100"/>
      <c r="E477" s="106"/>
      <c r="F477" s="100"/>
    </row>
    <row r="478" spans="2:6" x14ac:dyDescent="0.35">
      <c r="B478" s="115"/>
      <c r="C478" s="100"/>
      <c r="D478" s="100"/>
      <c r="E478" s="106"/>
      <c r="F478" s="100"/>
    </row>
    <row r="479" spans="2:6" x14ac:dyDescent="0.35">
      <c r="B479" s="115"/>
      <c r="C479" s="100"/>
      <c r="D479" s="100"/>
      <c r="E479" s="106"/>
      <c r="F479" s="100"/>
    </row>
    <row r="480" spans="2:6" x14ac:dyDescent="0.35">
      <c r="B480" s="115"/>
      <c r="C480" s="100"/>
      <c r="D480" s="100"/>
      <c r="E480" s="106"/>
      <c r="F480" s="100"/>
    </row>
    <row r="481" spans="2:6" x14ac:dyDescent="0.35">
      <c r="B481" s="115"/>
      <c r="C481" s="100"/>
      <c r="D481" s="100"/>
      <c r="E481" s="106"/>
      <c r="F481" s="100"/>
    </row>
    <row r="482" spans="2:6" x14ac:dyDescent="0.35">
      <c r="B482" s="115"/>
      <c r="C482" s="100"/>
      <c r="D482" s="100"/>
      <c r="E482" s="106"/>
      <c r="F482" s="100"/>
    </row>
    <row r="483" spans="2:6" x14ac:dyDescent="0.35">
      <c r="B483" s="115"/>
      <c r="C483" s="100"/>
      <c r="D483" s="100"/>
      <c r="E483" s="106"/>
      <c r="F483" s="100"/>
    </row>
    <row r="484" spans="2:6" x14ac:dyDescent="0.35">
      <c r="B484" s="115"/>
      <c r="C484" s="100"/>
      <c r="D484" s="100"/>
      <c r="E484" s="106"/>
      <c r="F484" s="100"/>
    </row>
    <row r="485" spans="2:6" x14ac:dyDescent="0.35">
      <c r="B485" s="115"/>
      <c r="C485" s="100"/>
      <c r="D485" s="100"/>
      <c r="E485" s="106"/>
      <c r="F485" s="100"/>
    </row>
    <row r="486" spans="2:6" x14ac:dyDescent="0.35">
      <c r="B486" s="115"/>
      <c r="C486" s="100"/>
      <c r="D486" s="100"/>
      <c r="E486" s="106"/>
      <c r="F486" s="100"/>
    </row>
    <row r="487" spans="2:6" x14ac:dyDescent="0.35">
      <c r="B487" s="115"/>
      <c r="C487" s="100"/>
      <c r="D487" s="100"/>
      <c r="E487" s="106"/>
      <c r="F487" s="100"/>
    </row>
    <row r="488" spans="2:6" x14ac:dyDescent="0.35">
      <c r="B488" s="115"/>
      <c r="C488" s="100"/>
      <c r="D488" s="100"/>
      <c r="E488" s="106"/>
      <c r="F488" s="100"/>
    </row>
    <row r="489" spans="2:6" x14ac:dyDescent="0.35">
      <c r="B489" s="115"/>
      <c r="C489" s="100"/>
      <c r="D489" s="100"/>
      <c r="E489" s="106"/>
      <c r="F489" s="100"/>
    </row>
    <row r="490" spans="2:6" x14ac:dyDescent="0.35">
      <c r="B490" s="115"/>
      <c r="C490" s="100"/>
      <c r="D490" s="100"/>
      <c r="E490" s="106"/>
      <c r="F490" s="100"/>
    </row>
    <row r="491" spans="2:6" x14ac:dyDescent="0.35">
      <c r="B491" s="115"/>
      <c r="C491" s="100"/>
      <c r="D491" s="100"/>
      <c r="E491" s="106"/>
      <c r="F491" s="100"/>
    </row>
    <row r="492" spans="2:6" x14ac:dyDescent="0.35">
      <c r="B492" s="115"/>
      <c r="C492" s="100"/>
      <c r="D492" s="100"/>
      <c r="E492" s="106"/>
      <c r="F492" s="100"/>
    </row>
    <row r="493" spans="2:6" x14ac:dyDescent="0.35">
      <c r="B493" s="115"/>
      <c r="C493" s="100"/>
      <c r="D493" s="100"/>
      <c r="E493" s="106"/>
      <c r="F493" s="100"/>
    </row>
    <row r="494" spans="2:6" x14ac:dyDescent="0.35">
      <c r="B494" s="115"/>
      <c r="C494" s="100"/>
      <c r="D494" s="100"/>
      <c r="E494" s="106"/>
      <c r="F494" s="100"/>
    </row>
    <row r="495" spans="2:6" x14ac:dyDescent="0.35">
      <c r="B495" s="115"/>
      <c r="C495" s="100"/>
      <c r="D495" s="100"/>
      <c r="E495" s="106"/>
      <c r="F495" s="100"/>
    </row>
    <row r="496" spans="2:6" x14ac:dyDescent="0.35">
      <c r="B496" s="115"/>
      <c r="C496" s="100"/>
      <c r="D496" s="100"/>
      <c r="E496" s="106"/>
      <c r="F496" s="100"/>
    </row>
    <row r="497" spans="2:6" x14ac:dyDescent="0.35">
      <c r="B497" s="115"/>
      <c r="C497" s="100"/>
      <c r="D497" s="100"/>
      <c r="E497" s="106"/>
      <c r="F497" s="100"/>
    </row>
    <row r="498" spans="2:6" x14ac:dyDescent="0.35">
      <c r="B498" s="115"/>
      <c r="C498" s="100"/>
      <c r="D498" s="100"/>
      <c r="E498" s="106"/>
      <c r="F498" s="100"/>
    </row>
    <row r="499" spans="2:6" x14ac:dyDescent="0.35">
      <c r="B499" s="115"/>
      <c r="C499" s="100"/>
      <c r="D499" s="100"/>
      <c r="E499" s="106"/>
      <c r="F499" s="100"/>
    </row>
    <row r="500" spans="2:6" x14ac:dyDescent="0.35">
      <c r="B500" s="115"/>
      <c r="C500" s="100"/>
      <c r="D500" s="100"/>
      <c r="E500" s="106"/>
      <c r="F500" s="100"/>
    </row>
    <row r="501" spans="2:6" x14ac:dyDescent="0.35">
      <c r="B501" s="115"/>
      <c r="C501" s="100"/>
      <c r="D501" s="100"/>
      <c r="E501" s="106"/>
      <c r="F501" s="100"/>
    </row>
    <row r="502" spans="2:6" x14ac:dyDescent="0.35">
      <c r="B502" s="115"/>
      <c r="C502" s="100"/>
      <c r="D502" s="100"/>
      <c r="E502" s="106"/>
      <c r="F502" s="100"/>
    </row>
    <row r="503" spans="2:6" x14ac:dyDescent="0.35">
      <c r="B503" s="115"/>
      <c r="C503" s="100"/>
      <c r="D503" s="100"/>
      <c r="E503" s="106"/>
      <c r="F503" s="100"/>
    </row>
    <row r="504" spans="2:6" x14ac:dyDescent="0.35">
      <c r="B504" s="115"/>
      <c r="C504" s="100"/>
      <c r="D504" s="100"/>
      <c r="E504" s="106"/>
      <c r="F504" s="100"/>
    </row>
    <row r="505" spans="2:6" x14ac:dyDescent="0.35">
      <c r="B505" s="115"/>
      <c r="C505" s="100"/>
      <c r="D505" s="100"/>
      <c r="E505" s="106"/>
      <c r="F505" s="100"/>
    </row>
    <row r="506" spans="2:6" x14ac:dyDescent="0.35">
      <c r="B506" s="115"/>
      <c r="C506" s="100"/>
      <c r="D506" s="100"/>
      <c r="E506" s="106"/>
      <c r="F506" s="100"/>
    </row>
    <row r="507" spans="2:6" x14ac:dyDescent="0.35">
      <c r="B507" s="115"/>
      <c r="C507" s="100"/>
      <c r="D507" s="100"/>
      <c r="E507" s="106"/>
      <c r="F507" s="100"/>
    </row>
    <row r="508" spans="2:6" x14ac:dyDescent="0.35">
      <c r="B508" s="115"/>
      <c r="C508" s="100"/>
      <c r="D508" s="100"/>
      <c r="E508" s="106"/>
      <c r="F508" s="100"/>
    </row>
    <row r="509" spans="2:6" x14ac:dyDescent="0.35">
      <c r="B509" s="115"/>
      <c r="C509" s="100"/>
      <c r="D509" s="100"/>
      <c r="E509" s="106"/>
      <c r="F509" s="100"/>
    </row>
    <row r="510" spans="2:6" x14ac:dyDescent="0.35">
      <c r="B510" s="115"/>
      <c r="C510" s="100"/>
      <c r="D510" s="100"/>
      <c r="E510" s="106"/>
      <c r="F510" s="100"/>
    </row>
    <row r="511" spans="2:6" x14ac:dyDescent="0.35">
      <c r="B511" s="115"/>
      <c r="C511" s="100"/>
      <c r="D511" s="100"/>
      <c r="E511" s="106"/>
      <c r="F511" s="100"/>
    </row>
    <row r="512" spans="2:6" x14ac:dyDescent="0.35">
      <c r="B512" s="115"/>
      <c r="C512" s="100"/>
      <c r="D512" s="100"/>
      <c r="E512" s="106"/>
      <c r="F512" s="100"/>
    </row>
    <row r="513" spans="2:6" x14ac:dyDescent="0.35">
      <c r="B513" s="115"/>
      <c r="C513" s="100"/>
      <c r="D513" s="100"/>
      <c r="E513" s="106"/>
      <c r="F513" s="100"/>
    </row>
    <row r="514" spans="2:6" x14ac:dyDescent="0.35">
      <c r="B514" s="115"/>
      <c r="C514" s="100"/>
      <c r="D514" s="100"/>
      <c r="E514" s="106"/>
      <c r="F514" s="100"/>
    </row>
    <row r="515" spans="2:6" x14ac:dyDescent="0.35">
      <c r="B515" s="115"/>
      <c r="C515" s="100"/>
      <c r="D515" s="100"/>
      <c r="E515" s="106"/>
      <c r="F515" s="100"/>
    </row>
    <row r="516" spans="2:6" x14ac:dyDescent="0.35">
      <c r="B516" s="115"/>
      <c r="C516" s="100"/>
      <c r="D516" s="100"/>
      <c r="E516" s="106"/>
      <c r="F516" s="100"/>
    </row>
    <row r="517" spans="2:6" x14ac:dyDescent="0.35">
      <c r="B517" s="115"/>
      <c r="C517" s="100"/>
      <c r="D517" s="100"/>
      <c r="E517" s="106"/>
      <c r="F517" s="100"/>
    </row>
    <row r="518" spans="2:6" x14ac:dyDescent="0.35">
      <c r="B518" s="115"/>
      <c r="C518" s="100"/>
      <c r="D518" s="100"/>
      <c r="E518" s="106"/>
      <c r="F518" s="100"/>
    </row>
    <row r="519" spans="2:6" x14ac:dyDescent="0.35">
      <c r="B519" s="115"/>
      <c r="C519" s="100"/>
      <c r="D519" s="100"/>
      <c r="E519" s="106"/>
      <c r="F519" s="100"/>
    </row>
    <row r="520" spans="2:6" x14ac:dyDescent="0.35">
      <c r="B520" s="115"/>
      <c r="C520" s="100"/>
      <c r="D520" s="100"/>
      <c r="E520" s="106"/>
      <c r="F520" s="100"/>
    </row>
    <row r="521" spans="2:6" x14ac:dyDescent="0.35">
      <c r="B521" s="115"/>
      <c r="C521" s="100"/>
      <c r="D521" s="100"/>
      <c r="E521" s="106"/>
      <c r="F521" s="100"/>
    </row>
    <row r="522" spans="2:6" x14ac:dyDescent="0.35">
      <c r="B522" s="115"/>
      <c r="C522" s="100"/>
      <c r="D522" s="100"/>
      <c r="E522" s="106"/>
      <c r="F522" s="100"/>
    </row>
    <row r="523" spans="2:6" x14ac:dyDescent="0.35">
      <c r="B523" s="115"/>
      <c r="C523" s="100"/>
      <c r="D523" s="100"/>
      <c r="E523" s="106"/>
      <c r="F523" s="100"/>
    </row>
    <row r="524" spans="2:6" x14ac:dyDescent="0.35">
      <c r="B524" s="115"/>
      <c r="C524" s="100"/>
      <c r="D524" s="100"/>
      <c r="E524" s="106"/>
      <c r="F524" s="100"/>
    </row>
    <row r="525" spans="2:6" x14ac:dyDescent="0.35">
      <c r="B525" s="115"/>
      <c r="C525" s="100"/>
      <c r="D525" s="100"/>
      <c r="E525" s="106"/>
      <c r="F525" s="100"/>
    </row>
    <row r="526" spans="2:6" x14ac:dyDescent="0.35">
      <c r="B526" s="115"/>
      <c r="C526" s="100"/>
      <c r="D526" s="100"/>
      <c r="E526" s="106"/>
      <c r="F526" s="100"/>
    </row>
    <row r="527" spans="2:6" x14ac:dyDescent="0.35">
      <c r="B527" s="115"/>
      <c r="C527" s="100"/>
      <c r="D527" s="100"/>
      <c r="E527" s="106"/>
      <c r="F527" s="100"/>
    </row>
    <row r="528" spans="2:6" x14ac:dyDescent="0.35">
      <c r="B528" s="115"/>
      <c r="C528" s="100"/>
      <c r="D528" s="100"/>
      <c r="E528" s="106"/>
      <c r="F528" s="100"/>
    </row>
    <row r="529" spans="2:6" x14ac:dyDescent="0.35">
      <c r="B529" s="115"/>
      <c r="C529" s="100"/>
      <c r="D529" s="100"/>
      <c r="E529" s="106"/>
      <c r="F529" s="100"/>
    </row>
    <row r="530" spans="2:6" x14ac:dyDescent="0.35">
      <c r="B530" s="115"/>
      <c r="C530" s="100"/>
      <c r="D530" s="100"/>
      <c r="E530" s="106"/>
      <c r="F530" s="100"/>
    </row>
    <row r="531" spans="2:6" x14ac:dyDescent="0.35">
      <c r="B531" s="115"/>
      <c r="C531" s="100"/>
      <c r="D531" s="100"/>
      <c r="E531" s="106"/>
      <c r="F531" s="100"/>
    </row>
    <row r="532" spans="2:6" x14ac:dyDescent="0.35">
      <c r="B532" s="115"/>
      <c r="C532" s="100"/>
      <c r="D532" s="100"/>
      <c r="E532" s="106"/>
      <c r="F532" s="100"/>
    </row>
    <row r="533" spans="2:6" x14ac:dyDescent="0.35">
      <c r="B533" s="115"/>
      <c r="C533" s="100"/>
      <c r="D533" s="100"/>
      <c r="E533" s="106"/>
      <c r="F533" s="100"/>
    </row>
    <row r="534" spans="2:6" x14ac:dyDescent="0.35">
      <c r="B534" s="115"/>
      <c r="C534" s="100"/>
      <c r="D534" s="100"/>
      <c r="E534" s="106"/>
      <c r="F534" s="100"/>
    </row>
    <row r="535" spans="2:6" x14ac:dyDescent="0.35">
      <c r="B535" s="115"/>
      <c r="C535" s="100"/>
      <c r="D535" s="100"/>
      <c r="E535" s="106"/>
      <c r="F535" s="100"/>
    </row>
    <row r="536" spans="2:6" x14ac:dyDescent="0.35">
      <c r="B536" s="115"/>
      <c r="C536" s="100"/>
      <c r="D536" s="100"/>
      <c r="E536" s="106"/>
      <c r="F536" s="100"/>
    </row>
    <row r="537" spans="2:6" x14ac:dyDescent="0.35">
      <c r="B537" s="115"/>
      <c r="C537" s="100"/>
      <c r="D537" s="100"/>
      <c r="E537" s="106"/>
      <c r="F537" s="100"/>
    </row>
    <row r="538" spans="2:6" x14ac:dyDescent="0.35">
      <c r="B538" s="115"/>
      <c r="C538" s="100"/>
      <c r="D538" s="100"/>
      <c r="E538" s="106"/>
      <c r="F538" s="100"/>
    </row>
    <row r="539" spans="2:6" x14ac:dyDescent="0.35">
      <c r="B539" s="115"/>
      <c r="C539" s="100"/>
      <c r="D539" s="100"/>
      <c r="E539" s="106"/>
      <c r="F539" s="100"/>
    </row>
    <row r="540" spans="2:6" x14ac:dyDescent="0.35">
      <c r="B540" s="115"/>
      <c r="C540" s="100"/>
      <c r="D540" s="100"/>
      <c r="E540" s="106"/>
      <c r="F540" s="100"/>
    </row>
    <row r="541" spans="2:6" x14ac:dyDescent="0.35">
      <c r="B541" s="115"/>
      <c r="C541" s="100"/>
      <c r="D541" s="100"/>
      <c r="E541" s="106"/>
      <c r="F541" s="100"/>
    </row>
    <row r="542" spans="2:6" x14ac:dyDescent="0.35">
      <c r="B542" s="115"/>
      <c r="C542" s="100"/>
      <c r="D542" s="100"/>
      <c r="E542" s="106"/>
      <c r="F542" s="100"/>
    </row>
    <row r="543" spans="2:6" x14ac:dyDescent="0.35">
      <c r="B543" s="115"/>
      <c r="C543" s="100"/>
      <c r="D543" s="100"/>
      <c r="E543" s="106"/>
      <c r="F543" s="100"/>
    </row>
    <row r="544" spans="2:6" x14ac:dyDescent="0.35">
      <c r="B544" s="115"/>
      <c r="C544" s="100"/>
      <c r="D544" s="100"/>
      <c r="E544" s="106"/>
      <c r="F544" s="100"/>
    </row>
    <row r="545" spans="2:6" x14ac:dyDescent="0.35">
      <c r="B545" s="115"/>
      <c r="C545" s="100"/>
      <c r="D545" s="100"/>
      <c r="E545" s="106"/>
      <c r="F545" s="100"/>
    </row>
    <row r="546" spans="2:6" x14ac:dyDescent="0.35">
      <c r="B546" s="115"/>
      <c r="C546" s="100"/>
      <c r="D546" s="100"/>
      <c r="E546" s="106"/>
      <c r="F546" s="100"/>
    </row>
    <row r="547" spans="2:6" x14ac:dyDescent="0.35">
      <c r="B547" s="115"/>
      <c r="C547" s="100"/>
      <c r="D547" s="100"/>
      <c r="E547" s="106"/>
      <c r="F547" s="100"/>
    </row>
    <row r="548" spans="2:6" x14ac:dyDescent="0.35">
      <c r="B548" s="115"/>
      <c r="C548" s="100"/>
      <c r="D548" s="100"/>
      <c r="E548" s="106"/>
      <c r="F548" s="100"/>
    </row>
    <row r="549" spans="2:6" x14ac:dyDescent="0.35">
      <c r="B549" s="115"/>
      <c r="C549" s="100"/>
      <c r="D549" s="100"/>
      <c r="E549" s="106"/>
      <c r="F549" s="100"/>
    </row>
    <row r="550" spans="2:6" x14ac:dyDescent="0.35">
      <c r="B550" s="115"/>
      <c r="C550" s="100"/>
      <c r="D550" s="100"/>
      <c r="E550" s="106"/>
      <c r="F550" s="100"/>
    </row>
    <row r="551" spans="2:6" x14ac:dyDescent="0.35">
      <c r="B551" s="115"/>
      <c r="C551" s="100"/>
      <c r="D551" s="100"/>
      <c r="E551" s="106"/>
      <c r="F551" s="100"/>
    </row>
    <row r="552" spans="2:6" x14ac:dyDescent="0.35">
      <c r="B552" s="115"/>
      <c r="C552" s="100"/>
      <c r="D552" s="100"/>
      <c r="E552" s="106"/>
      <c r="F552" s="100"/>
    </row>
    <row r="553" spans="2:6" x14ac:dyDescent="0.35">
      <c r="B553" s="115"/>
      <c r="C553" s="100"/>
      <c r="D553" s="100"/>
      <c r="E553" s="106"/>
      <c r="F553" s="100"/>
    </row>
    <row r="554" spans="2:6" x14ac:dyDescent="0.35">
      <c r="B554" s="115"/>
      <c r="C554" s="100"/>
      <c r="D554" s="100"/>
      <c r="E554" s="106"/>
      <c r="F554" s="100"/>
    </row>
    <row r="555" spans="2:6" x14ac:dyDescent="0.35">
      <c r="B555" s="115"/>
      <c r="C555" s="100"/>
      <c r="D555" s="100"/>
      <c r="E555" s="106"/>
      <c r="F555" s="100"/>
    </row>
    <row r="556" spans="2:6" x14ac:dyDescent="0.35">
      <c r="B556" s="115"/>
      <c r="C556" s="100"/>
      <c r="D556" s="100"/>
      <c r="E556" s="106"/>
      <c r="F556" s="100"/>
    </row>
    <row r="557" spans="2:6" x14ac:dyDescent="0.35">
      <c r="B557" s="115"/>
      <c r="C557" s="100"/>
      <c r="D557" s="100"/>
      <c r="E557" s="106"/>
      <c r="F557" s="100"/>
    </row>
    <row r="558" spans="2:6" x14ac:dyDescent="0.35">
      <c r="B558" s="115"/>
      <c r="C558" s="100"/>
      <c r="D558" s="100"/>
      <c r="E558" s="106"/>
      <c r="F558" s="100"/>
    </row>
    <row r="559" spans="2:6" x14ac:dyDescent="0.35">
      <c r="B559" s="115"/>
      <c r="C559" s="100"/>
      <c r="D559" s="100"/>
      <c r="E559" s="106"/>
      <c r="F559" s="100"/>
    </row>
    <row r="560" spans="2:6" x14ac:dyDescent="0.35">
      <c r="B560" s="115"/>
      <c r="C560" s="100"/>
      <c r="D560" s="100"/>
      <c r="E560" s="106"/>
      <c r="F560" s="100"/>
    </row>
    <row r="561" spans="2:6" x14ac:dyDescent="0.35">
      <c r="B561" s="115"/>
      <c r="C561" s="100"/>
      <c r="D561" s="100"/>
      <c r="E561" s="106"/>
      <c r="F561" s="100"/>
    </row>
    <row r="562" spans="2:6" x14ac:dyDescent="0.35">
      <c r="B562" s="115"/>
      <c r="C562" s="100"/>
      <c r="D562" s="100"/>
      <c r="E562" s="106"/>
      <c r="F562" s="100"/>
    </row>
    <row r="563" spans="2:6" x14ac:dyDescent="0.35">
      <c r="B563" s="115"/>
      <c r="C563" s="100"/>
      <c r="D563" s="100"/>
      <c r="E563" s="106"/>
      <c r="F563" s="100"/>
    </row>
    <row r="564" spans="2:6" x14ac:dyDescent="0.35">
      <c r="B564" s="115"/>
      <c r="C564" s="100"/>
      <c r="D564" s="100"/>
      <c r="E564" s="106"/>
      <c r="F564" s="100"/>
    </row>
    <row r="565" spans="2:6" x14ac:dyDescent="0.35">
      <c r="B565" s="115"/>
      <c r="C565" s="100"/>
      <c r="D565" s="100"/>
      <c r="E565" s="106"/>
      <c r="F565" s="100"/>
    </row>
    <row r="566" spans="2:6" x14ac:dyDescent="0.35">
      <c r="B566" s="115"/>
      <c r="C566" s="100"/>
      <c r="D566" s="100"/>
      <c r="E566" s="106"/>
      <c r="F566" s="100"/>
    </row>
    <row r="567" spans="2:6" x14ac:dyDescent="0.35">
      <c r="B567" s="115"/>
      <c r="C567" s="100"/>
      <c r="D567" s="100"/>
      <c r="E567" s="106"/>
      <c r="F567" s="100"/>
    </row>
    <row r="568" spans="2:6" x14ac:dyDescent="0.35">
      <c r="B568" s="115"/>
      <c r="C568" s="100"/>
      <c r="D568" s="100"/>
      <c r="E568" s="106"/>
      <c r="F568" s="100"/>
    </row>
    <row r="569" spans="2:6" x14ac:dyDescent="0.35">
      <c r="B569" s="115"/>
      <c r="C569" s="100"/>
      <c r="D569" s="100"/>
      <c r="E569" s="106"/>
      <c r="F569" s="100"/>
    </row>
    <row r="570" spans="2:6" x14ac:dyDescent="0.35">
      <c r="B570" s="115"/>
      <c r="C570" s="100"/>
      <c r="D570" s="100"/>
      <c r="E570" s="106"/>
      <c r="F570" s="100"/>
    </row>
    <row r="571" spans="2:6" x14ac:dyDescent="0.35">
      <c r="B571" s="115"/>
      <c r="C571" s="100"/>
      <c r="D571" s="100"/>
      <c r="E571" s="106"/>
      <c r="F571" s="100"/>
    </row>
    <row r="572" spans="2:6" x14ac:dyDescent="0.35">
      <c r="B572" s="115"/>
      <c r="C572" s="100"/>
      <c r="D572" s="100"/>
      <c r="E572" s="106"/>
      <c r="F572" s="100"/>
    </row>
    <row r="573" spans="2:6" x14ac:dyDescent="0.35">
      <c r="B573" s="115"/>
      <c r="C573" s="100"/>
      <c r="D573" s="100"/>
      <c r="E573" s="106"/>
      <c r="F573" s="100"/>
    </row>
    <row r="574" spans="2:6" x14ac:dyDescent="0.35">
      <c r="B574" s="115"/>
      <c r="C574" s="100"/>
      <c r="D574" s="100"/>
      <c r="E574" s="106"/>
      <c r="F574" s="100"/>
    </row>
    <row r="575" spans="2:6" x14ac:dyDescent="0.35">
      <c r="B575" s="115"/>
      <c r="C575" s="100"/>
      <c r="D575" s="100"/>
      <c r="E575" s="106"/>
      <c r="F575" s="100"/>
    </row>
    <row r="576" spans="2:6" x14ac:dyDescent="0.35">
      <c r="B576" s="115"/>
      <c r="C576" s="100"/>
      <c r="D576" s="100"/>
      <c r="E576" s="106"/>
      <c r="F576" s="100"/>
    </row>
    <row r="577" spans="2:6" x14ac:dyDescent="0.35">
      <c r="B577" s="115"/>
      <c r="C577" s="100"/>
      <c r="D577" s="100"/>
      <c r="E577" s="106"/>
      <c r="F577" s="100"/>
    </row>
    <row r="578" spans="2:6" x14ac:dyDescent="0.35">
      <c r="B578" s="115"/>
      <c r="C578" s="100"/>
      <c r="D578" s="100"/>
      <c r="E578" s="106"/>
      <c r="F578" s="100"/>
    </row>
    <row r="579" spans="2:6" x14ac:dyDescent="0.35">
      <c r="B579" s="115"/>
      <c r="C579" s="100"/>
      <c r="D579" s="100"/>
      <c r="E579" s="106"/>
      <c r="F579" s="100"/>
    </row>
    <row r="580" spans="2:6" x14ac:dyDescent="0.35">
      <c r="B580" s="115"/>
      <c r="C580" s="100"/>
      <c r="D580" s="100"/>
      <c r="E580" s="106"/>
      <c r="F580" s="100"/>
    </row>
    <row r="581" spans="2:6" x14ac:dyDescent="0.35">
      <c r="B581" s="115"/>
      <c r="C581" s="100"/>
      <c r="D581" s="100"/>
      <c r="E581" s="106"/>
      <c r="F581" s="100"/>
    </row>
    <row r="582" spans="2:6" x14ac:dyDescent="0.35">
      <c r="B582" s="115"/>
      <c r="C582" s="100"/>
      <c r="D582" s="100"/>
      <c r="E582" s="106"/>
      <c r="F582" s="100"/>
    </row>
    <row r="583" spans="2:6" x14ac:dyDescent="0.35">
      <c r="B583" s="115"/>
      <c r="C583" s="100"/>
      <c r="D583" s="100"/>
      <c r="E583" s="106"/>
      <c r="F583" s="100"/>
    </row>
    <row r="584" spans="2:6" x14ac:dyDescent="0.35">
      <c r="B584" s="115"/>
      <c r="C584" s="100"/>
      <c r="D584" s="100"/>
      <c r="E584" s="106"/>
      <c r="F584" s="100"/>
    </row>
    <row r="585" spans="2:6" x14ac:dyDescent="0.35">
      <c r="B585" s="115"/>
      <c r="C585" s="100"/>
      <c r="D585" s="100"/>
      <c r="E585" s="106"/>
      <c r="F585" s="100"/>
    </row>
    <row r="586" spans="2:6" x14ac:dyDescent="0.35">
      <c r="B586" s="115"/>
      <c r="C586" s="100"/>
      <c r="D586" s="100"/>
      <c r="E586" s="106"/>
      <c r="F586" s="100"/>
    </row>
    <row r="587" spans="2:6" x14ac:dyDescent="0.35">
      <c r="B587" s="115"/>
      <c r="C587" s="100"/>
      <c r="D587" s="100"/>
      <c r="E587" s="106"/>
      <c r="F587" s="100"/>
    </row>
    <row r="588" spans="2:6" x14ac:dyDescent="0.35">
      <c r="B588" s="115"/>
      <c r="C588" s="100"/>
      <c r="D588" s="100"/>
      <c r="E588" s="106"/>
      <c r="F588" s="100"/>
    </row>
    <row r="589" spans="2:6" x14ac:dyDescent="0.35">
      <c r="B589" s="115"/>
      <c r="C589" s="100"/>
      <c r="D589" s="100"/>
      <c r="E589" s="106"/>
      <c r="F589" s="100"/>
    </row>
    <row r="590" spans="2:6" x14ac:dyDescent="0.35">
      <c r="B590" s="115"/>
      <c r="C590" s="100"/>
      <c r="D590" s="100"/>
      <c r="E590" s="106"/>
      <c r="F590" s="100"/>
    </row>
    <row r="591" spans="2:6" x14ac:dyDescent="0.35">
      <c r="B591" s="115"/>
      <c r="C591" s="100"/>
      <c r="D591" s="100"/>
      <c r="E591" s="106"/>
      <c r="F591" s="100"/>
    </row>
    <row r="592" spans="2:6" x14ac:dyDescent="0.35">
      <c r="B592" s="115"/>
      <c r="C592" s="100"/>
      <c r="D592" s="100"/>
      <c r="E592" s="106"/>
      <c r="F592" s="100"/>
    </row>
    <row r="593" spans="2:6" x14ac:dyDescent="0.35">
      <c r="B593" s="115"/>
      <c r="C593" s="100"/>
      <c r="D593" s="100"/>
      <c r="E593" s="106"/>
      <c r="F593" s="100"/>
    </row>
    <row r="594" spans="2:6" x14ac:dyDescent="0.35">
      <c r="B594" s="115"/>
      <c r="C594" s="100"/>
      <c r="D594" s="100"/>
      <c r="E594" s="106"/>
      <c r="F594" s="100"/>
    </row>
    <row r="595" spans="2:6" x14ac:dyDescent="0.35">
      <c r="B595" s="115"/>
      <c r="C595" s="100"/>
      <c r="D595" s="100"/>
      <c r="E595" s="106"/>
      <c r="F595" s="100"/>
    </row>
    <row r="596" spans="2:6" x14ac:dyDescent="0.35">
      <c r="B596" s="115"/>
      <c r="C596" s="100"/>
      <c r="D596" s="100"/>
      <c r="E596" s="106"/>
      <c r="F596" s="100"/>
    </row>
    <row r="597" spans="2:6" x14ac:dyDescent="0.35">
      <c r="B597" s="115"/>
      <c r="C597" s="100"/>
      <c r="D597" s="100"/>
      <c r="E597" s="106"/>
      <c r="F597" s="100"/>
    </row>
    <row r="598" spans="2:6" x14ac:dyDescent="0.35">
      <c r="B598" s="115"/>
      <c r="C598" s="100"/>
      <c r="D598" s="100"/>
      <c r="E598" s="106"/>
      <c r="F598" s="100"/>
    </row>
    <row r="599" spans="2:6" x14ac:dyDescent="0.35">
      <c r="B599" s="115"/>
      <c r="C599" s="100"/>
      <c r="D599" s="100"/>
      <c r="E599" s="106"/>
      <c r="F599" s="100"/>
    </row>
    <row r="600" spans="2:6" x14ac:dyDescent="0.35">
      <c r="B600" s="115"/>
      <c r="C600" s="100"/>
      <c r="D600" s="100"/>
      <c r="E600" s="106"/>
      <c r="F600" s="100"/>
    </row>
    <row r="601" spans="2:6" x14ac:dyDescent="0.35">
      <c r="B601" s="115"/>
      <c r="C601" s="100"/>
      <c r="D601" s="100"/>
      <c r="E601" s="106"/>
      <c r="F601" s="100"/>
    </row>
    <row r="602" spans="2:6" x14ac:dyDescent="0.35">
      <c r="B602" s="115"/>
      <c r="C602" s="100"/>
      <c r="D602" s="100"/>
      <c r="E602" s="106"/>
      <c r="F602" s="100"/>
    </row>
    <row r="603" spans="2:6" x14ac:dyDescent="0.35">
      <c r="B603" s="115"/>
      <c r="C603" s="100"/>
      <c r="D603" s="100"/>
      <c r="E603" s="106"/>
      <c r="F603" s="100"/>
    </row>
    <row r="604" spans="2:6" x14ac:dyDescent="0.35">
      <c r="B604" s="115"/>
      <c r="C604" s="100"/>
      <c r="D604" s="100"/>
      <c r="E604" s="106"/>
      <c r="F604" s="100"/>
    </row>
    <row r="605" spans="2:6" x14ac:dyDescent="0.35">
      <c r="B605" s="115"/>
      <c r="C605" s="100"/>
      <c r="D605" s="100"/>
      <c r="E605" s="106"/>
      <c r="F605" s="100"/>
    </row>
    <row r="606" spans="2:6" x14ac:dyDescent="0.35">
      <c r="B606" s="115"/>
      <c r="C606" s="100"/>
      <c r="D606" s="100"/>
      <c r="E606" s="106"/>
      <c r="F606" s="100"/>
    </row>
    <row r="607" spans="2:6" x14ac:dyDescent="0.35">
      <c r="B607" s="115"/>
      <c r="C607" s="100"/>
      <c r="D607" s="100"/>
      <c r="E607" s="106"/>
      <c r="F607" s="100"/>
    </row>
    <row r="608" spans="2:6" x14ac:dyDescent="0.35">
      <c r="B608" s="115"/>
      <c r="C608" s="100"/>
      <c r="D608" s="100"/>
      <c r="E608" s="106"/>
      <c r="F608" s="100"/>
    </row>
    <row r="609" spans="2:6" x14ac:dyDescent="0.35">
      <c r="B609" s="115"/>
      <c r="C609" s="100"/>
      <c r="D609" s="100"/>
      <c r="E609" s="106"/>
      <c r="F609" s="100"/>
    </row>
    <row r="610" spans="2:6" x14ac:dyDescent="0.35">
      <c r="B610" s="115"/>
      <c r="C610" s="100"/>
      <c r="D610" s="100"/>
      <c r="E610" s="106"/>
      <c r="F610" s="100"/>
    </row>
    <row r="611" spans="2:6" x14ac:dyDescent="0.35">
      <c r="B611" s="115"/>
      <c r="C611" s="100"/>
      <c r="D611" s="100"/>
      <c r="E611" s="106"/>
      <c r="F611" s="100"/>
    </row>
    <row r="612" spans="2:6" x14ac:dyDescent="0.35">
      <c r="B612" s="115"/>
      <c r="C612" s="100"/>
      <c r="D612" s="100"/>
      <c r="E612" s="106"/>
      <c r="F612" s="100"/>
    </row>
    <row r="613" spans="2:6" x14ac:dyDescent="0.35">
      <c r="B613" s="115"/>
      <c r="C613" s="100"/>
      <c r="D613" s="100"/>
      <c r="E613" s="106"/>
      <c r="F613" s="100"/>
    </row>
    <row r="614" spans="2:6" x14ac:dyDescent="0.35">
      <c r="B614" s="115"/>
      <c r="C614" s="100"/>
      <c r="D614" s="100"/>
      <c r="E614" s="106"/>
      <c r="F614" s="100"/>
    </row>
    <row r="615" spans="2:6" x14ac:dyDescent="0.35">
      <c r="B615" s="115"/>
      <c r="C615" s="100"/>
      <c r="D615" s="100"/>
      <c r="E615" s="106"/>
      <c r="F615" s="100"/>
    </row>
    <row r="616" spans="2:6" x14ac:dyDescent="0.35">
      <c r="B616" s="115"/>
      <c r="C616" s="100"/>
      <c r="D616" s="100"/>
      <c r="E616" s="106"/>
      <c r="F616" s="100"/>
    </row>
    <row r="617" spans="2:6" x14ac:dyDescent="0.35">
      <c r="B617" s="115"/>
      <c r="C617" s="100"/>
      <c r="D617" s="100"/>
      <c r="E617" s="106"/>
      <c r="F617" s="100"/>
    </row>
    <row r="618" spans="2:6" x14ac:dyDescent="0.35">
      <c r="B618" s="115"/>
      <c r="C618" s="100"/>
      <c r="D618" s="100"/>
      <c r="E618" s="106"/>
      <c r="F618" s="100"/>
    </row>
    <row r="619" spans="2:6" x14ac:dyDescent="0.35">
      <c r="B619" s="115"/>
      <c r="C619" s="100"/>
      <c r="D619" s="100"/>
      <c r="E619" s="106"/>
      <c r="F619" s="100"/>
    </row>
    <row r="620" spans="2:6" x14ac:dyDescent="0.35">
      <c r="B620" s="115"/>
      <c r="C620" s="100"/>
      <c r="D620" s="100"/>
      <c r="E620" s="106"/>
      <c r="F620" s="100"/>
    </row>
    <row r="621" spans="2:6" x14ac:dyDescent="0.35">
      <c r="B621" s="115"/>
      <c r="C621" s="100"/>
      <c r="D621" s="100"/>
      <c r="E621" s="106"/>
      <c r="F621" s="100"/>
    </row>
    <row r="622" spans="2:6" x14ac:dyDescent="0.35">
      <c r="B622" s="115"/>
      <c r="C622" s="100"/>
      <c r="D622" s="100"/>
      <c r="E622" s="106"/>
      <c r="F622" s="100"/>
    </row>
    <row r="623" spans="2:6" x14ac:dyDescent="0.35">
      <c r="B623" s="115"/>
      <c r="C623" s="100"/>
      <c r="D623" s="100"/>
      <c r="E623" s="106"/>
      <c r="F623" s="100"/>
    </row>
    <row r="624" spans="2:6" x14ac:dyDescent="0.35">
      <c r="B624" s="115"/>
      <c r="C624" s="100"/>
      <c r="D624" s="100"/>
      <c r="E624" s="106"/>
      <c r="F624" s="100"/>
    </row>
    <row r="625" spans="2:6" x14ac:dyDescent="0.35">
      <c r="B625" s="115"/>
      <c r="C625" s="100"/>
      <c r="D625" s="100"/>
      <c r="E625" s="106"/>
      <c r="F625" s="100"/>
    </row>
    <row r="626" spans="2:6" x14ac:dyDescent="0.35">
      <c r="B626" s="115"/>
      <c r="C626" s="100"/>
      <c r="D626" s="100"/>
      <c r="E626" s="106"/>
      <c r="F626" s="100"/>
    </row>
    <row r="627" spans="2:6" x14ac:dyDescent="0.35">
      <c r="B627" s="115"/>
      <c r="C627" s="100"/>
      <c r="D627" s="100"/>
      <c r="E627" s="106"/>
      <c r="F627" s="100"/>
    </row>
    <row r="628" spans="2:6" x14ac:dyDescent="0.35">
      <c r="B628" s="115"/>
      <c r="C628" s="100"/>
      <c r="D628" s="100"/>
      <c r="E628" s="106"/>
      <c r="F628" s="100"/>
    </row>
    <row r="629" spans="2:6" x14ac:dyDescent="0.35">
      <c r="B629" s="115"/>
      <c r="C629" s="100"/>
      <c r="D629" s="100"/>
      <c r="E629" s="106"/>
      <c r="F629" s="100"/>
    </row>
    <row r="630" spans="2:6" x14ac:dyDescent="0.35">
      <c r="B630" s="115"/>
      <c r="C630" s="100"/>
      <c r="D630" s="100"/>
      <c r="E630" s="106"/>
      <c r="F630" s="100"/>
    </row>
    <row r="631" spans="2:6" x14ac:dyDescent="0.35">
      <c r="B631" s="115"/>
      <c r="C631" s="100"/>
      <c r="D631" s="100"/>
      <c r="E631" s="106"/>
      <c r="F631" s="100"/>
    </row>
    <row r="632" spans="2:6" x14ac:dyDescent="0.35">
      <c r="B632" s="115"/>
      <c r="C632" s="100"/>
      <c r="D632" s="100"/>
      <c r="E632" s="106"/>
      <c r="F632" s="100"/>
    </row>
    <row r="633" spans="2:6" x14ac:dyDescent="0.35">
      <c r="B633" s="115"/>
      <c r="C633" s="100"/>
      <c r="D633" s="100"/>
      <c r="E633" s="106"/>
      <c r="F633" s="100"/>
    </row>
    <row r="634" spans="2:6" x14ac:dyDescent="0.35">
      <c r="B634" s="115"/>
      <c r="C634" s="100"/>
      <c r="D634" s="100"/>
      <c r="E634" s="106"/>
      <c r="F634" s="100"/>
    </row>
    <row r="635" spans="2:6" x14ac:dyDescent="0.35">
      <c r="B635" s="115"/>
      <c r="C635" s="100"/>
      <c r="D635" s="100"/>
      <c r="E635" s="106"/>
      <c r="F635" s="100"/>
    </row>
    <row r="636" spans="2:6" x14ac:dyDescent="0.35">
      <c r="B636" s="115"/>
      <c r="C636" s="100"/>
      <c r="D636" s="100"/>
      <c r="E636" s="106"/>
      <c r="F636" s="100"/>
    </row>
    <row r="637" spans="2:6" x14ac:dyDescent="0.35">
      <c r="B637" s="115"/>
      <c r="C637" s="100"/>
      <c r="D637" s="100"/>
      <c r="E637" s="106"/>
      <c r="F637" s="100"/>
    </row>
    <row r="638" spans="2:6" x14ac:dyDescent="0.35">
      <c r="B638" s="115"/>
      <c r="C638" s="100"/>
      <c r="D638" s="100"/>
      <c r="E638" s="106"/>
      <c r="F638" s="100"/>
    </row>
    <row r="639" spans="2:6" x14ac:dyDescent="0.35">
      <c r="B639" s="115"/>
      <c r="C639" s="100"/>
      <c r="D639" s="100"/>
      <c r="E639" s="106"/>
      <c r="F639" s="100"/>
    </row>
    <row r="640" spans="2:6" x14ac:dyDescent="0.35">
      <c r="B640" s="115"/>
      <c r="C640" s="100"/>
      <c r="D640" s="100"/>
      <c r="E640" s="106"/>
      <c r="F640" s="100"/>
    </row>
    <row r="641" spans="2:6" x14ac:dyDescent="0.35">
      <c r="B641" s="115"/>
      <c r="C641" s="100"/>
      <c r="D641" s="100"/>
      <c r="E641" s="106"/>
      <c r="F641" s="100"/>
    </row>
    <row r="642" spans="2:6" x14ac:dyDescent="0.35">
      <c r="B642" s="115"/>
      <c r="C642" s="100"/>
      <c r="D642" s="100"/>
      <c r="E642" s="106"/>
      <c r="F642" s="100"/>
    </row>
    <row r="643" spans="2:6" x14ac:dyDescent="0.35">
      <c r="B643" s="115"/>
      <c r="C643" s="100"/>
      <c r="D643" s="100"/>
      <c r="E643" s="106"/>
      <c r="F643" s="100"/>
    </row>
    <row r="644" spans="2:6" x14ac:dyDescent="0.35">
      <c r="B644" s="115"/>
      <c r="C644" s="100"/>
      <c r="D644" s="100"/>
      <c r="E644" s="106"/>
      <c r="F644" s="100"/>
    </row>
    <row r="645" spans="2:6" x14ac:dyDescent="0.35">
      <c r="B645" s="115"/>
      <c r="C645" s="100"/>
      <c r="D645" s="100"/>
      <c r="E645" s="106"/>
      <c r="F645" s="100"/>
    </row>
    <row r="646" spans="2:6" x14ac:dyDescent="0.35">
      <c r="B646" s="115"/>
      <c r="C646" s="100"/>
      <c r="D646" s="100"/>
      <c r="E646" s="106"/>
      <c r="F646" s="100"/>
    </row>
    <row r="647" spans="2:6" x14ac:dyDescent="0.35">
      <c r="B647" s="115"/>
      <c r="C647" s="100"/>
      <c r="D647" s="100"/>
      <c r="E647" s="106"/>
      <c r="F647" s="100"/>
    </row>
    <row r="648" spans="2:6" x14ac:dyDescent="0.35">
      <c r="B648" s="115"/>
      <c r="C648" s="100"/>
      <c r="D648" s="100"/>
      <c r="E648" s="106"/>
      <c r="F648" s="100"/>
    </row>
    <row r="649" spans="2:6" x14ac:dyDescent="0.35">
      <c r="B649" s="115"/>
      <c r="C649" s="100"/>
      <c r="D649" s="100"/>
      <c r="E649" s="106"/>
      <c r="F649" s="100"/>
    </row>
    <row r="650" spans="2:6" x14ac:dyDescent="0.35">
      <c r="B650" s="115"/>
      <c r="C650" s="100"/>
      <c r="D650" s="100"/>
      <c r="E650" s="106"/>
      <c r="F650" s="100"/>
    </row>
    <row r="651" spans="2:6" x14ac:dyDescent="0.35">
      <c r="B651" s="115"/>
      <c r="C651" s="100"/>
      <c r="D651" s="100"/>
      <c r="E651" s="106"/>
      <c r="F651" s="100"/>
    </row>
    <row r="652" spans="2:6" x14ac:dyDescent="0.35">
      <c r="B652" s="115"/>
      <c r="C652" s="100"/>
      <c r="D652" s="100"/>
      <c r="E652" s="106"/>
      <c r="F652" s="100"/>
    </row>
    <row r="653" spans="2:6" x14ac:dyDescent="0.35">
      <c r="B653" s="115"/>
      <c r="C653" s="100"/>
      <c r="D653" s="100"/>
      <c r="E653" s="106"/>
      <c r="F653" s="100"/>
    </row>
    <row r="654" spans="2:6" x14ac:dyDescent="0.35">
      <c r="B654" s="115"/>
      <c r="C654" s="100"/>
      <c r="D654" s="100"/>
      <c r="E654" s="106"/>
      <c r="F654" s="100"/>
    </row>
    <row r="655" spans="2:6" x14ac:dyDescent="0.35">
      <c r="B655" s="115"/>
      <c r="C655" s="100"/>
      <c r="D655" s="100"/>
      <c r="E655" s="106"/>
      <c r="F655" s="100"/>
    </row>
    <row r="656" spans="2:6" x14ac:dyDescent="0.35">
      <c r="B656" s="115"/>
      <c r="C656" s="100"/>
      <c r="D656" s="100"/>
      <c r="E656" s="106"/>
      <c r="F656" s="100"/>
    </row>
    <row r="657" spans="2:6" x14ac:dyDescent="0.35">
      <c r="B657" s="115"/>
      <c r="C657" s="100"/>
      <c r="D657" s="100"/>
      <c r="E657" s="106"/>
      <c r="F657" s="100"/>
    </row>
    <row r="658" spans="2:6" x14ac:dyDescent="0.35">
      <c r="B658" s="115"/>
      <c r="C658" s="100"/>
      <c r="D658" s="100"/>
      <c r="E658" s="106"/>
      <c r="F658" s="100"/>
    </row>
    <row r="659" spans="2:6" x14ac:dyDescent="0.35">
      <c r="B659" s="115"/>
      <c r="C659" s="100"/>
      <c r="D659" s="100"/>
      <c r="E659" s="106"/>
      <c r="F659" s="100"/>
    </row>
    <row r="660" spans="2:6" x14ac:dyDescent="0.35">
      <c r="B660" s="115"/>
      <c r="C660" s="100"/>
      <c r="D660" s="100"/>
      <c r="E660" s="106"/>
      <c r="F660" s="100"/>
    </row>
    <row r="661" spans="2:6" x14ac:dyDescent="0.35">
      <c r="B661" s="115"/>
      <c r="C661" s="100"/>
      <c r="D661" s="100"/>
      <c r="E661" s="106"/>
      <c r="F661" s="100"/>
    </row>
    <row r="662" spans="2:6" x14ac:dyDescent="0.35">
      <c r="B662" s="115"/>
      <c r="C662" s="100"/>
      <c r="D662" s="100"/>
      <c r="E662" s="106"/>
      <c r="F662" s="100"/>
    </row>
    <row r="663" spans="2:6" x14ac:dyDescent="0.35">
      <c r="B663" s="115"/>
      <c r="C663" s="100"/>
      <c r="D663" s="100"/>
      <c r="E663" s="106"/>
      <c r="F663" s="100"/>
    </row>
    <row r="664" spans="2:6" x14ac:dyDescent="0.35">
      <c r="B664" s="115"/>
      <c r="C664" s="100"/>
      <c r="D664" s="100"/>
      <c r="E664" s="106"/>
      <c r="F664" s="100"/>
    </row>
    <row r="665" spans="2:6" x14ac:dyDescent="0.35">
      <c r="B665" s="115"/>
      <c r="C665" s="100"/>
      <c r="D665" s="100"/>
      <c r="E665" s="106"/>
      <c r="F665" s="100"/>
    </row>
    <row r="666" spans="2:6" x14ac:dyDescent="0.35">
      <c r="B666" s="115"/>
      <c r="C666" s="100"/>
      <c r="D666" s="100"/>
      <c r="E666" s="106"/>
      <c r="F666" s="100"/>
    </row>
    <row r="667" spans="2:6" x14ac:dyDescent="0.35">
      <c r="B667" s="115"/>
      <c r="C667" s="100"/>
      <c r="D667" s="100"/>
      <c r="E667" s="106"/>
      <c r="F667" s="100"/>
    </row>
    <row r="668" spans="2:6" x14ac:dyDescent="0.35">
      <c r="B668" s="115"/>
      <c r="C668" s="100"/>
      <c r="D668" s="100"/>
      <c r="E668" s="106"/>
      <c r="F668" s="100"/>
    </row>
    <row r="669" spans="2:6" x14ac:dyDescent="0.35">
      <c r="B669" s="115"/>
      <c r="C669" s="100"/>
      <c r="D669" s="100"/>
      <c r="E669" s="106"/>
      <c r="F669" s="100"/>
    </row>
    <row r="670" spans="2:6" x14ac:dyDescent="0.35">
      <c r="B670" s="115"/>
      <c r="C670" s="100"/>
      <c r="D670" s="100"/>
      <c r="E670" s="106"/>
      <c r="F670" s="100"/>
    </row>
    <row r="671" spans="2:6" x14ac:dyDescent="0.35">
      <c r="B671" s="115"/>
      <c r="C671" s="100"/>
      <c r="D671" s="100"/>
      <c r="E671" s="106"/>
      <c r="F671" s="100"/>
    </row>
    <row r="672" spans="2:6" x14ac:dyDescent="0.35">
      <c r="B672" s="115"/>
      <c r="C672" s="100"/>
      <c r="D672" s="100"/>
      <c r="E672" s="106"/>
      <c r="F672" s="100"/>
    </row>
    <row r="673" spans="2:6" x14ac:dyDescent="0.35">
      <c r="B673" s="115"/>
      <c r="C673" s="100"/>
      <c r="D673" s="100"/>
      <c r="E673" s="106"/>
      <c r="F673" s="100"/>
    </row>
    <row r="674" spans="2:6" x14ac:dyDescent="0.35">
      <c r="B674" s="115"/>
      <c r="C674" s="100"/>
      <c r="D674" s="100"/>
      <c r="E674" s="106"/>
      <c r="F674" s="100"/>
    </row>
    <row r="675" spans="2:6" x14ac:dyDescent="0.35">
      <c r="B675" s="115"/>
      <c r="C675" s="100"/>
      <c r="D675" s="100"/>
      <c r="E675" s="106"/>
      <c r="F675" s="100"/>
    </row>
    <row r="676" spans="2:6" x14ac:dyDescent="0.35">
      <c r="B676" s="115"/>
      <c r="C676" s="100"/>
      <c r="D676" s="100"/>
      <c r="E676" s="106"/>
      <c r="F676" s="100"/>
    </row>
    <row r="677" spans="2:6" x14ac:dyDescent="0.35">
      <c r="B677" s="115"/>
      <c r="C677" s="100"/>
      <c r="D677" s="100"/>
      <c r="E677" s="106"/>
      <c r="F677" s="100"/>
    </row>
    <row r="678" spans="2:6" x14ac:dyDescent="0.35">
      <c r="B678" s="115"/>
      <c r="C678" s="100"/>
      <c r="D678" s="100"/>
      <c r="E678" s="106"/>
      <c r="F678" s="100"/>
    </row>
    <row r="679" spans="2:6" x14ac:dyDescent="0.35">
      <c r="B679" s="115"/>
      <c r="C679" s="100"/>
      <c r="D679" s="100"/>
      <c r="E679" s="106"/>
      <c r="F679" s="100"/>
    </row>
    <row r="680" spans="2:6" x14ac:dyDescent="0.35">
      <c r="B680" s="115"/>
      <c r="C680" s="100"/>
      <c r="D680" s="100"/>
      <c r="E680" s="106"/>
      <c r="F680" s="100"/>
    </row>
    <row r="681" spans="2:6" x14ac:dyDescent="0.35">
      <c r="B681" s="115"/>
      <c r="C681" s="100"/>
      <c r="D681" s="100"/>
      <c r="E681" s="106"/>
      <c r="F681" s="100"/>
    </row>
    <row r="682" spans="2:6" x14ac:dyDescent="0.35">
      <c r="B682" s="115"/>
      <c r="C682" s="100"/>
      <c r="D682" s="100"/>
      <c r="E682" s="106"/>
      <c r="F682" s="100"/>
    </row>
    <row r="683" spans="2:6" x14ac:dyDescent="0.35">
      <c r="B683" s="115"/>
      <c r="C683" s="100"/>
      <c r="D683" s="100"/>
      <c r="E683" s="106"/>
      <c r="F683" s="100"/>
    </row>
    <row r="684" spans="2:6" x14ac:dyDescent="0.35">
      <c r="B684" s="115"/>
      <c r="C684" s="100"/>
      <c r="D684" s="100"/>
      <c r="E684" s="106"/>
      <c r="F684" s="100"/>
    </row>
    <row r="685" spans="2:6" x14ac:dyDescent="0.35">
      <c r="B685" s="115"/>
      <c r="C685" s="100"/>
      <c r="D685" s="100"/>
      <c r="E685" s="106"/>
      <c r="F685" s="100"/>
    </row>
    <row r="686" spans="2:6" x14ac:dyDescent="0.35">
      <c r="B686" s="115"/>
      <c r="C686" s="100"/>
      <c r="D686" s="100"/>
      <c r="E686" s="106"/>
      <c r="F686" s="100"/>
    </row>
    <row r="687" spans="2:6" x14ac:dyDescent="0.35">
      <c r="B687" s="115"/>
      <c r="C687" s="100"/>
      <c r="D687" s="100"/>
      <c r="E687" s="106"/>
      <c r="F687" s="100"/>
    </row>
    <row r="688" spans="2:6" x14ac:dyDescent="0.35">
      <c r="B688" s="115"/>
      <c r="C688" s="100"/>
      <c r="D688" s="100"/>
      <c r="E688" s="106"/>
      <c r="F688" s="100"/>
    </row>
    <row r="689" spans="2:6" x14ac:dyDescent="0.35">
      <c r="B689" s="115"/>
      <c r="C689" s="100"/>
      <c r="D689" s="100"/>
      <c r="E689" s="106"/>
      <c r="F689" s="100"/>
    </row>
    <row r="690" spans="2:6" x14ac:dyDescent="0.35">
      <c r="B690" s="115"/>
      <c r="C690" s="100"/>
      <c r="D690" s="100"/>
      <c r="E690" s="106"/>
      <c r="F690" s="100"/>
    </row>
    <row r="691" spans="2:6" x14ac:dyDescent="0.35">
      <c r="B691" s="115"/>
      <c r="C691" s="100"/>
      <c r="D691" s="100"/>
      <c r="E691" s="106"/>
      <c r="F691" s="100"/>
    </row>
    <row r="692" spans="2:6" x14ac:dyDescent="0.35">
      <c r="B692" s="115"/>
      <c r="C692" s="100"/>
      <c r="D692" s="100"/>
      <c r="E692" s="106"/>
      <c r="F692" s="100"/>
    </row>
    <row r="693" spans="2:6" x14ac:dyDescent="0.35">
      <c r="B693" s="115"/>
      <c r="C693" s="100"/>
      <c r="D693" s="100"/>
      <c r="E693" s="106"/>
      <c r="F693" s="100"/>
    </row>
    <row r="694" spans="2:6" x14ac:dyDescent="0.35">
      <c r="B694" s="115"/>
      <c r="C694" s="100"/>
      <c r="D694" s="100"/>
      <c r="E694" s="106"/>
      <c r="F694" s="100"/>
    </row>
    <row r="695" spans="2:6" x14ac:dyDescent="0.35">
      <c r="B695" s="115"/>
      <c r="C695" s="100"/>
      <c r="D695" s="100"/>
      <c r="E695" s="106"/>
      <c r="F695" s="100"/>
    </row>
    <row r="696" spans="2:6" x14ac:dyDescent="0.35">
      <c r="B696" s="115"/>
      <c r="C696" s="100"/>
      <c r="D696" s="100"/>
      <c r="E696" s="106"/>
      <c r="F696" s="100"/>
    </row>
    <row r="697" spans="2:6" x14ac:dyDescent="0.35">
      <c r="B697" s="115"/>
      <c r="C697" s="100"/>
      <c r="D697" s="100"/>
      <c r="E697" s="106"/>
      <c r="F697" s="100"/>
    </row>
    <row r="698" spans="2:6" x14ac:dyDescent="0.35">
      <c r="B698" s="115"/>
      <c r="C698" s="100"/>
      <c r="D698" s="100"/>
      <c r="E698" s="106"/>
      <c r="F698" s="100"/>
    </row>
    <row r="699" spans="2:6" x14ac:dyDescent="0.35">
      <c r="B699" s="115"/>
      <c r="C699" s="100"/>
      <c r="D699" s="100"/>
      <c r="E699" s="106"/>
      <c r="F699" s="100"/>
    </row>
    <row r="700" spans="2:6" x14ac:dyDescent="0.35">
      <c r="B700" s="115"/>
      <c r="C700" s="100"/>
      <c r="D700" s="100"/>
      <c r="E700" s="106"/>
      <c r="F700" s="100"/>
    </row>
    <row r="701" spans="2:6" x14ac:dyDescent="0.35">
      <c r="B701" s="115"/>
      <c r="C701" s="100"/>
      <c r="D701" s="100"/>
      <c r="E701" s="106"/>
      <c r="F701" s="100"/>
    </row>
    <row r="702" spans="2:6" x14ac:dyDescent="0.35">
      <c r="B702" s="115"/>
      <c r="C702" s="100"/>
      <c r="D702" s="100"/>
      <c r="E702" s="106"/>
      <c r="F702" s="100"/>
    </row>
    <row r="703" spans="2:6" x14ac:dyDescent="0.35">
      <c r="B703" s="115"/>
      <c r="C703" s="100"/>
      <c r="D703" s="100"/>
      <c r="E703" s="106"/>
      <c r="F703" s="100"/>
    </row>
    <row r="704" spans="2:6" x14ac:dyDescent="0.35">
      <c r="B704" s="115"/>
      <c r="C704" s="100"/>
      <c r="D704" s="100"/>
      <c r="E704" s="106"/>
      <c r="F704" s="100"/>
    </row>
    <row r="705" spans="2:6" x14ac:dyDescent="0.35">
      <c r="B705" s="115"/>
      <c r="C705" s="100"/>
      <c r="D705" s="100"/>
      <c r="E705" s="106"/>
      <c r="F705" s="100"/>
    </row>
    <row r="706" spans="2:6" x14ac:dyDescent="0.35">
      <c r="B706" s="115"/>
      <c r="C706" s="100"/>
      <c r="D706" s="100"/>
      <c r="E706" s="106"/>
      <c r="F706" s="100"/>
    </row>
    <row r="707" spans="2:6" x14ac:dyDescent="0.35">
      <c r="B707" s="115"/>
      <c r="C707" s="100"/>
      <c r="D707" s="100"/>
      <c r="E707" s="106"/>
      <c r="F707" s="100"/>
    </row>
    <row r="708" spans="2:6" x14ac:dyDescent="0.35">
      <c r="B708" s="115"/>
      <c r="C708" s="100"/>
      <c r="D708" s="100"/>
      <c r="E708" s="106"/>
      <c r="F708" s="100"/>
    </row>
    <row r="709" spans="2:6" x14ac:dyDescent="0.35">
      <c r="B709" s="115"/>
      <c r="C709" s="100"/>
      <c r="D709" s="100"/>
      <c r="E709" s="106"/>
      <c r="F709" s="100"/>
    </row>
    <row r="710" spans="2:6" x14ac:dyDescent="0.35">
      <c r="B710" s="115"/>
      <c r="C710" s="100"/>
      <c r="D710" s="100"/>
      <c r="E710" s="106"/>
      <c r="F710" s="100"/>
    </row>
    <row r="711" spans="2:6" x14ac:dyDescent="0.35">
      <c r="B711" s="115"/>
      <c r="C711" s="100"/>
      <c r="D711" s="100"/>
      <c r="E711" s="106"/>
      <c r="F711" s="100"/>
    </row>
    <row r="712" spans="2:6" x14ac:dyDescent="0.35">
      <c r="B712" s="115"/>
      <c r="C712" s="100"/>
      <c r="D712" s="100"/>
      <c r="E712" s="106"/>
      <c r="F712" s="100"/>
    </row>
    <row r="713" spans="2:6" x14ac:dyDescent="0.35">
      <c r="B713" s="115"/>
      <c r="C713" s="100"/>
      <c r="D713" s="100"/>
      <c r="E713" s="106"/>
      <c r="F713" s="100"/>
    </row>
    <row r="714" spans="2:6" x14ac:dyDescent="0.35">
      <c r="B714" s="115"/>
      <c r="C714" s="100"/>
      <c r="D714" s="100"/>
      <c r="E714" s="106"/>
      <c r="F714" s="100"/>
    </row>
    <row r="715" spans="2:6" x14ac:dyDescent="0.35">
      <c r="B715" s="115"/>
      <c r="C715" s="100"/>
      <c r="D715" s="100"/>
      <c r="E715" s="106"/>
      <c r="F715" s="100"/>
    </row>
    <row r="716" spans="2:6" x14ac:dyDescent="0.35">
      <c r="B716" s="115"/>
      <c r="C716" s="100"/>
      <c r="D716" s="100"/>
      <c r="E716" s="106"/>
      <c r="F716" s="100"/>
    </row>
    <row r="717" spans="2:6" x14ac:dyDescent="0.35">
      <c r="B717" s="115"/>
      <c r="C717" s="100"/>
      <c r="D717" s="100"/>
      <c r="E717" s="106"/>
      <c r="F717" s="100"/>
    </row>
    <row r="718" spans="2:6" x14ac:dyDescent="0.35">
      <c r="B718" s="115"/>
      <c r="C718" s="100"/>
      <c r="D718" s="100"/>
      <c r="E718" s="106"/>
      <c r="F718" s="100"/>
    </row>
    <row r="719" spans="2:6" x14ac:dyDescent="0.35">
      <c r="B719" s="115"/>
      <c r="C719" s="100"/>
      <c r="D719" s="100"/>
      <c r="E719" s="106"/>
      <c r="F719" s="100"/>
    </row>
    <row r="720" spans="2:6" x14ac:dyDescent="0.35">
      <c r="B720" s="115"/>
      <c r="C720" s="100"/>
      <c r="D720" s="100"/>
      <c r="E720" s="106"/>
      <c r="F720" s="100"/>
    </row>
    <row r="721" spans="2:6" x14ac:dyDescent="0.35">
      <c r="B721" s="115"/>
      <c r="C721" s="100"/>
      <c r="D721" s="100"/>
      <c r="E721" s="106"/>
      <c r="F721" s="100"/>
    </row>
    <row r="722" spans="2:6" x14ac:dyDescent="0.35">
      <c r="B722" s="115"/>
      <c r="C722" s="100"/>
      <c r="D722" s="100"/>
      <c r="E722" s="106"/>
      <c r="F722" s="100"/>
    </row>
    <row r="723" spans="2:6" x14ac:dyDescent="0.35">
      <c r="B723" s="115"/>
      <c r="C723" s="100"/>
      <c r="D723" s="100"/>
      <c r="E723" s="106"/>
      <c r="F723" s="100"/>
    </row>
    <row r="724" spans="2:6" x14ac:dyDescent="0.35">
      <c r="B724" s="115"/>
      <c r="C724" s="100"/>
      <c r="D724" s="100"/>
      <c r="E724" s="106"/>
      <c r="F724" s="100"/>
    </row>
    <row r="725" spans="2:6" x14ac:dyDescent="0.35">
      <c r="B725" s="115"/>
      <c r="C725" s="100"/>
      <c r="D725" s="100"/>
      <c r="E725" s="106"/>
      <c r="F725" s="100"/>
    </row>
    <row r="726" spans="2:6" x14ac:dyDescent="0.35">
      <c r="B726" s="115"/>
      <c r="C726" s="100"/>
      <c r="D726" s="100"/>
      <c r="E726" s="106"/>
      <c r="F726" s="100"/>
    </row>
    <row r="727" spans="2:6" x14ac:dyDescent="0.35">
      <c r="B727" s="115"/>
      <c r="C727" s="100"/>
      <c r="D727" s="100"/>
      <c r="E727" s="106"/>
      <c r="F727" s="100"/>
    </row>
    <row r="728" spans="2:6" x14ac:dyDescent="0.35">
      <c r="B728" s="115"/>
      <c r="C728" s="100"/>
      <c r="D728" s="100"/>
      <c r="E728" s="106"/>
      <c r="F728" s="100"/>
    </row>
    <row r="729" spans="2:6" x14ac:dyDescent="0.35">
      <c r="B729" s="115"/>
      <c r="C729" s="100"/>
      <c r="D729" s="100"/>
      <c r="E729" s="106"/>
      <c r="F729" s="100"/>
    </row>
    <row r="730" spans="2:6" x14ac:dyDescent="0.35">
      <c r="B730" s="115"/>
      <c r="C730" s="100"/>
      <c r="D730" s="100"/>
      <c r="E730" s="106"/>
      <c r="F730" s="100"/>
    </row>
    <row r="731" spans="2:6" x14ac:dyDescent="0.35">
      <c r="B731" s="115"/>
      <c r="C731" s="100"/>
      <c r="D731" s="100"/>
      <c r="E731" s="106"/>
      <c r="F731" s="100"/>
    </row>
    <row r="732" spans="2:6" x14ac:dyDescent="0.35">
      <c r="B732" s="115"/>
      <c r="C732" s="100"/>
      <c r="D732" s="100"/>
      <c r="E732" s="106"/>
      <c r="F732" s="100"/>
    </row>
    <row r="733" spans="2:6" x14ac:dyDescent="0.35">
      <c r="B733" s="115"/>
      <c r="C733" s="100"/>
      <c r="D733" s="100"/>
      <c r="E733" s="106"/>
      <c r="F733" s="100"/>
    </row>
    <row r="734" spans="2:6" x14ac:dyDescent="0.35">
      <c r="B734" s="115"/>
      <c r="C734" s="100"/>
      <c r="D734" s="100"/>
      <c r="E734" s="106"/>
      <c r="F734" s="100"/>
    </row>
    <row r="735" spans="2:6" x14ac:dyDescent="0.35">
      <c r="B735" s="115"/>
      <c r="C735" s="100"/>
      <c r="D735" s="100"/>
      <c r="E735" s="106"/>
      <c r="F735" s="100"/>
    </row>
    <row r="736" spans="2:6" x14ac:dyDescent="0.35">
      <c r="B736" s="115"/>
      <c r="C736" s="100"/>
      <c r="D736" s="100"/>
      <c r="E736" s="106"/>
      <c r="F736" s="100"/>
    </row>
    <row r="737" spans="2:6" x14ac:dyDescent="0.35">
      <c r="B737" s="115"/>
      <c r="C737" s="100"/>
      <c r="D737" s="100"/>
      <c r="E737" s="106"/>
      <c r="F737" s="100"/>
    </row>
    <row r="738" spans="2:6" x14ac:dyDescent="0.35">
      <c r="B738" s="115"/>
      <c r="C738" s="100"/>
      <c r="D738" s="100"/>
      <c r="E738" s="106"/>
      <c r="F738" s="100"/>
    </row>
    <row r="739" spans="2:6" x14ac:dyDescent="0.35">
      <c r="B739" s="115"/>
      <c r="C739" s="100"/>
      <c r="D739" s="100"/>
      <c r="E739" s="106"/>
      <c r="F739" s="100"/>
    </row>
    <row r="740" spans="2:6" x14ac:dyDescent="0.35">
      <c r="B740" s="115"/>
      <c r="C740" s="100"/>
      <c r="D740" s="100"/>
      <c r="E740" s="106"/>
      <c r="F740" s="100"/>
    </row>
    <row r="741" spans="2:6" x14ac:dyDescent="0.35">
      <c r="B741" s="115"/>
      <c r="C741" s="100"/>
      <c r="D741" s="100"/>
      <c r="E741" s="106"/>
      <c r="F741" s="100"/>
    </row>
    <row r="742" spans="2:6" x14ac:dyDescent="0.35">
      <c r="B742" s="115"/>
      <c r="C742" s="100"/>
      <c r="D742" s="100"/>
      <c r="E742" s="106"/>
      <c r="F742" s="100"/>
    </row>
    <row r="743" spans="2:6" x14ac:dyDescent="0.35">
      <c r="B743" s="115"/>
      <c r="C743" s="100"/>
      <c r="D743" s="100"/>
      <c r="E743" s="106"/>
      <c r="F743" s="100"/>
    </row>
    <row r="744" spans="2:6" x14ac:dyDescent="0.35">
      <c r="B744" s="115"/>
      <c r="C744" s="100"/>
      <c r="D744" s="100"/>
      <c r="E744" s="106"/>
      <c r="F744" s="100"/>
    </row>
    <row r="745" spans="2:6" x14ac:dyDescent="0.35">
      <c r="B745" s="115"/>
      <c r="C745" s="100"/>
      <c r="D745" s="100"/>
      <c r="E745" s="106"/>
      <c r="F745" s="100"/>
    </row>
    <row r="746" spans="2:6" x14ac:dyDescent="0.35">
      <c r="B746" s="115"/>
      <c r="C746" s="100"/>
      <c r="D746" s="100"/>
      <c r="E746" s="106"/>
      <c r="F746" s="100"/>
    </row>
    <row r="747" spans="2:6" x14ac:dyDescent="0.35">
      <c r="B747" s="115"/>
      <c r="C747" s="100"/>
      <c r="D747" s="100"/>
      <c r="E747" s="106"/>
      <c r="F747" s="100"/>
    </row>
    <row r="748" spans="2:6" x14ac:dyDescent="0.35">
      <c r="B748" s="115"/>
      <c r="C748" s="100"/>
      <c r="D748" s="100"/>
      <c r="E748" s="106"/>
      <c r="F748" s="100"/>
    </row>
    <row r="749" spans="2:6" x14ac:dyDescent="0.35">
      <c r="B749" s="115"/>
      <c r="C749" s="100"/>
      <c r="D749" s="100"/>
      <c r="E749" s="106"/>
      <c r="F749" s="100"/>
    </row>
    <row r="750" spans="2:6" x14ac:dyDescent="0.35">
      <c r="B750" s="115"/>
      <c r="C750" s="100"/>
      <c r="D750" s="100"/>
      <c r="E750" s="106"/>
      <c r="F750" s="100"/>
    </row>
    <row r="751" spans="2:6" x14ac:dyDescent="0.35">
      <c r="B751" s="115"/>
      <c r="C751" s="100"/>
      <c r="D751" s="100"/>
      <c r="E751" s="106"/>
      <c r="F751" s="100"/>
    </row>
    <row r="752" spans="2:6" x14ac:dyDescent="0.35">
      <c r="B752" s="115"/>
      <c r="C752" s="100"/>
      <c r="D752" s="100"/>
      <c r="E752" s="106"/>
      <c r="F752" s="100"/>
    </row>
    <row r="753" spans="2:6" x14ac:dyDescent="0.35">
      <c r="B753" s="115"/>
      <c r="C753" s="100"/>
      <c r="D753" s="100"/>
      <c r="E753" s="106"/>
      <c r="F753" s="100"/>
    </row>
    <row r="754" spans="2:6" x14ac:dyDescent="0.35">
      <c r="B754" s="115"/>
      <c r="C754" s="100"/>
      <c r="D754" s="100"/>
      <c r="E754" s="106"/>
      <c r="F754" s="100"/>
    </row>
    <row r="755" spans="2:6" x14ac:dyDescent="0.35">
      <c r="B755" s="115"/>
      <c r="C755" s="100"/>
      <c r="D755" s="100"/>
      <c r="E755" s="106"/>
      <c r="F755" s="100"/>
    </row>
    <row r="756" spans="2:6" x14ac:dyDescent="0.35">
      <c r="B756" s="115"/>
      <c r="C756" s="100"/>
      <c r="D756" s="100"/>
      <c r="E756" s="106"/>
      <c r="F756" s="100"/>
    </row>
    <row r="757" spans="2:6" x14ac:dyDescent="0.35">
      <c r="B757" s="115"/>
      <c r="C757" s="100"/>
      <c r="D757" s="100"/>
      <c r="E757" s="106"/>
      <c r="F757" s="100"/>
    </row>
    <row r="758" spans="2:6" x14ac:dyDescent="0.35">
      <c r="B758" s="115"/>
      <c r="C758" s="100"/>
      <c r="D758" s="100"/>
      <c r="E758" s="106"/>
      <c r="F758" s="100"/>
    </row>
    <row r="759" spans="2:6" x14ac:dyDescent="0.35">
      <c r="B759" s="115"/>
      <c r="C759" s="100"/>
      <c r="D759" s="100"/>
      <c r="E759" s="106"/>
      <c r="F759" s="100"/>
    </row>
    <row r="760" spans="2:6" x14ac:dyDescent="0.35">
      <c r="B760" s="115"/>
      <c r="C760" s="100"/>
      <c r="D760" s="100"/>
      <c r="E760" s="106"/>
      <c r="F760" s="100"/>
    </row>
    <row r="761" spans="2:6" x14ac:dyDescent="0.35">
      <c r="B761" s="115"/>
      <c r="C761" s="100"/>
      <c r="D761" s="100"/>
      <c r="E761" s="106"/>
      <c r="F761" s="100"/>
    </row>
    <row r="762" spans="2:6" x14ac:dyDescent="0.35">
      <c r="B762" s="115"/>
      <c r="C762" s="100"/>
      <c r="D762" s="100"/>
      <c r="E762" s="106"/>
      <c r="F762" s="100"/>
    </row>
    <row r="763" spans="2:6" x14ac:dyDescent="0.35">
      <c r="B763" s="115"/>
      <c r="C763" s="100"/>
      <c r="D763" s="100"/>
      <c r="E763" s="106"/>
      <c r="F763" s="100"/>
    </row>
    <row r="764" spans="2:6" x14ac:dyDescent="0.35">
      <c r="B764" s="115"/>
      <c r="C764" s="100"/>
      <c r="D764" s="100"/>
      <c r="E764" s="106"/>
      <c r="F764" s="100"/>
    </row>
    <row r="765" spans="2:6" x14ac:dyDescent="0.35">
      <c r="B765" s="115"/>
      <c r="C765" s="100"/>
      <c r="D765" s="100"/>
      <c r="E765" s="106"/>
      <c r="F765" s="100"/>
    </row>
    <row r="766" spans="2:6" x14ac:dyDescent="0.35">
      <c r="B766" s="115"/>
      <c r="C766" s="100"/>
      <c r="D766" s="100"/>
      <c r="E766" s="106"/>
      <c r="F766" s="100"/>
    </row>
    <row r="767" spans="2:6" x14ac:dyDescent="0.35">
      <c r="B767" s="115"/>
      <c r="C767" s="100"/>
      <c r="D767" s="100"/>
      <c r="E767" s="106"/>
      <c r="F767" s="100"/>
    </row>
    <row r="768" spans="2:6" x14ac:dyDescent="0.35">
      <c r="B768" s="115"/>
      <c r="C768" s="100"/>
      <c r="D768" s="100"/>
      <c r="E768" s="106"/>
      <c r="F768" s="100"/>
    </row>
    <row r="769" spans="2:6" x14ac:dyDescent="0.35">
      <c r="B769" s="115"/>
      <c r="C769" s="100"/>
      <c r="D769" s="100"/>
      <c r="E769" s="106"/>
      <c r="F769" s="100"/>
    </row>
    <row r="770" spans="2:6" x14ac:dyDescent="0.35">
      <c r="B770" s="115"/>
      <c r="C770" s="100"/>
      <c r="D770" s="100"/>
      <c r="E770" s="106"/>
      <c r="F770" s="100"/>
    </row>
    <row r="771" spans="2:6" x14ac:dyDescent="0.35">
      <c r="B771" s="115"/>
      <c r="C771" s="100"/>
      <c r="D771" s="100"/>
      <c r="E771" s="106"/>
      <c r="F771" s="100"/>
    </row>
    <row r="772" spans="2:6" x14ac:dyDescent="0.35">
      <c r="B772" s="115"/>
      <c r="C772" s="100"/>
      <c r="D772" s="100"/>
      <c r="E772" s="106"/>
      <c r="F772" s="100"/>
    </row>
    <row r="773" spans="2:6" x14ac:dyDescent="0.35">
      <c r="B773" s="115"/>
      <c r="C773" s="100"/>
      <c r="D773" s="100"/>
      <c r="E773" s="106"/>
      <c r="F773" s="100"/>
    </row>
    <row r="774" spans="2:6" x14ac:dyDescent="0.35">
      <c r="B774" s="115"/>
      <c r="C774" s="100"/>
      <c r="D774" s="100"/>
      <c r="E774" s="106"/>
      <c r="F774" s="100"/>
    </row>
    <row r="775" spans="2:6" x14ac:dyDescent="0.35">
      <c r="B775" s="115"/>
      <c r="C775" s="100"/>
      <c r="D775" s="100"/>
      <c r="E775" s="106"/>
      <c r="F775" s="100"/>
    </row>
    <row r="776" spans="2:6" x14ac:dyDescent="0.35">
      <c r="B776" s="115"/>
      <c r="C776" s="100"/>
      <c r="D776" s="100"/>
      <c r="E776" s="106"/>
      <c r="F776" s="100"/>
    </row>
    <row r="777" spans="2:6" x14ac:dyDescent="0.35">
      <c r="B777" s="115"/>
      <c r="C777" s="100"/>
      <c r="D777" s="100"/>
      <c r="E777" s="106"/>
      <c r="F777" s="100"/>
    </row>
    <row r="778" spans="2:6" x14ac:dyDescent="0.35">
      <c r="B778" s="115"/>
      <c r="C778" s="100"/>
      <c r="D778" s="100"/>
      <c r="E778" s="106"/>
      <c r="F778" s="100"/>
    </row>
    <row r="779" spans="2:6" x14ac:dyDescent="0.35">
      <c r="B779" s="115"/>
      <c r="C779" s="100"/>
      <c r="D779" s="100"/>
      <c r="E779" s="106"/>
      <c r="F779" s="100"/>
    </row>
    <row r="780" spans="2:6" x14ac:dyDescent="0.35">
      <c r="B780" s="115"/>
      <c r="C780" s="100"/>
      <c r="D780" s="100"/>
      <c r="E780" s="106"/>
      <c r="F780" s="100"/>
    </row>
    <row r="781" spans="2:6" x14ac:dyDescent="0.35">
      <c r="B781" s="115"/>
      <c r="C781" s="100"/>
      <c r="D781" s="100"/>
      <c r="E781" s="106"/>
      <c r="F781" s="100"/>
    </row>
    <row r="782" spans="2:6" x14ac:dyDescent="0.35">
      <c r="B782" s="115"/>
      <c r="C782" s="100"/>
      <c r="D782" s="100"/>
      <c r="E782" s="106"/>
      <c r="F782" s="100"/>
    </row>
    <row r="783" spans="2:6" x14ac:dyDescent="0.35">
      <c r="B783" s="115"/>
      <c r="C783" s="100"/>
      <c r="D783" s="100"/>
      <c r="E783" s="106"/>
      <c r="F783" s="100"/>
    </row>
    <row r="784" spans="2:6" x14ac:dyDescent="0.35">
      <c r="B784" s="115"/>
      <c r="C784" s="100"/>
      <c r="D784" s="100"/>
      <c r="E784" s="106"/>
      <c r="F784" s="100"/>
    </row>
    <row r="785" spans="2:6" x14ac:dyDescent="0.35">
      <c r="B785" s="115"/>
      <c r="C785" s="100"/>
      <c r="D785" s="100"/>
      <c r="E785" s="106"/>
      <c r="F785" s="100"/>
    </row>
    <row r="786" spans="2:6" x14ac:dyDescent="0.35">
      <c r="B786" s="115"/>
      <c r="C786" s="100"/>
      <c r="D786" s="100"/>
      <c r="E786" s="106"/>
      <c r="F786" s="100"/>
    </row>
    <row r="787" spans="2:6" x14ac:dyDescent="0.35">
      <c r="B787" s="115"/>
      <c r="C787" s="100"/>
      <c r="D787" s="100"/>
      <c r="E787" s="106"/>
      <c r="F787" s="100"/>
    </row>
    <row r="788" spans="2:6" x14ac:dyDescent="0.35">
      <c r="B788" s="115"/>
      <c r="C788" s="100"/>
      <c r="D788" s="100"/>
      <c r="E788" s="106"/>
      <c r="F788" s="100"/>
    </row>
    <row r="789" spans="2:6" x14ac:dyDescent="0.35">
      <c r="B789" s="115"/>
      <c r="C789" s="100"/>
      <c r="D789" s="100"/>
      <c r="E789" s="106"/>
      <c r="F789" s="100"/>
    </row>
    <row r="790" spans="2:6" x14ac:dyDescent="0.35">
      <c r="B790" s="115"/>
      <c r="C790" s="100"/>
      <c r="D790" s="100"/>
      <c r="E790" s="106"/>
      <c r="F790" s="100"/>
    </row>
    <row r="791" spans="2:6" x14ac:dyDescent="0.35">
      <c r="B791" s="115"/>
      <c r="C791" s="100"/>
      <c r="D791" s="100"/>
      <c r="E791" s="106"/>
      <c r="F791" s="100"/>
    </row>
    <row r="792" spans="2:6" x14ac:dyDescent="0.35">
      <c r="B792" s="115"/>
      <c r="C792" s="100"/>
      <c r="D792" s="100"/>
      <c r="E792" s="106"/>
      <c r="F792" s="100"/>
    </row>
    <row r="793" spans="2:6" x14ac:dyDescent="0.35">
      <c r="B793" s="115"/>
      <c r="C793" s="100"/>
      <c r="D793" s="100"/>
      <c r="E793" s="106"/>
      <c r="F793" s="100"/>
    </row>
    <row r="794" spans="2:6" x14ac:dyDescent="0.35">
      <c r="B794" s="115"/>
      <c r="C794" s="100"/>
      <c r="D794" s="100"/>
      <c r="E794" s="106"/>
      <c r="F794" s="100"/>
    </row>
    <row r="795" spans="2:6" x14ac:dyDescent="0.35">
      <c r="B795" s="115"/>
      <c r="C795" s="100"/>
      <c r="D795" s="100"/>
      <c r="E795" s="106"/>
      <c r="F795" s="100"/>
    </row>
    <row r="796" spans="2:6" x14ac:dyDescent="0.35">
      <c r="B796" s="115"/>
      <c r="C796" s="100"/>
      <c r="D796" s="100"/>
      <c r="E796" s="106"/>
      <c r="F796" s="100"/>
    </row>
    <row r="797" spans="2:6" x14ac:dyDescent="0.35">
      <c r="B797" s="115"/>
      <c r="C797" s="100"/>
      <c r="D797" s="100"/>
      <c r="E797" s="106"/>
      <c r="F797" s="100"/>
    </row>
    <row r="798" spans="2:6" x14ac:dyDescent="0.35">
      <c r="B798" s="115"/>
      <c r="C798" s="100"/>
      <c r="D798" s="100"/>
      <c r="E798" s="106"/>
      <c r="F798" s="100"/>
    </row>
    <row r="799" spans="2:6" x14ac:dyDescent="0.35">
      <c r="B799" s="115"/>
      <c r="C799" s="100"/>
      <c r="D799" s="100"/>
      <c r="E799" s="106"/>
      <c r="F799" s="100"/>
    </row>
    <row r="800" spans="2:6" x14ac:dyDescent="0.35">
      <c r="B800" s="115"/>
      <c r="C800" s="100"/>
      <c r="D800" s="100"/>
      <c r="E800" s="106"/>
      <c r="F800" s="100"/>
    </row>
    <row r="801" spans="2:6" x14ac:dyDescent="0.35">
      <c r="B801" s="115"/>
      <c r="C801" s="100"/>
      <c r="D801" s="100"/>
      <c r="E801" s="106"/>
      <c r="F801" s="100"/>
    </row>
    <row r="802" spans="2:6" x14ac:dyDescent="0.35">
      <c r="B802" s="115"/>
      <c r="C802" s="100"/>
      <c r="D802" s="100"/>
      <c r="E802" s="106"/>
      <c r="F802" s="100"/>
    </row>
    <row r="803" spans="2:6" x14ac:dyDescent="0.35">
      <c r="B803" s="115"/>
      <c r="C803" s="100"/>
      <c r="D803" s="100"/>
      <c r="E803" s="106"/>
      <c r="F803" s="100"/>
    </row>
    <row r="804" spans="2:6" x14ac:dyDescent="0.35">
      <c r="B804" s="115"/>
      <c r="C804" s="100"/>
      <c r="D804" s="100"/>
      <c r="E804" s="106"/>
      <c r="F804" s="100"/>
    </row>
    <row r="805" spans="2:6" x14ac:dyDescent="0.35">
      <c r="B805" s="115"/>
      <c r="C805" s="100"/>
      <c r="D805" s="100"/>
      <c r="E805" s="106"/>
      <c r="F805" s="100"/>
    </row>
    <row r="806" spans="2:6" x14ac:dyDescent="0.35">
      <c r="B806" s="115"/>
      <c r="C806" s="100"/>
      <c r="D806" s="100"/>
      <c r="E806" s="106"/>
      <c r="F806" s="100"/>
    </row>
    <row r="807" spans="2:6" x14ac:dyDescent="0.35">
      <c r="B807" s="115"/>
      <c r="C807" s="100"/>
      <c r="D807" s="100"/>
      <c r="E807" s="106"/>
      <c r="F807" s="100"/>
    </row>
    <row r="808" spans="2:6" x14ac:dyDescent="0.35">
      <c r="B808" s="115"/>
      <c r="C808" s="100"/>
      <c r="D808" s="100"/>
      <c r="E808" s="106"/>
      <c r="F808" s="100"/>
    </row>
    <row r="809" spans="2:6" x14ac:dyDescent="0.35">
      <c r="B809" s="115"/>
      <c r="C809" s="100"/>
      <c r="D809" s="100"/>
      <c r="E809" s="106"/>
      <c r="F809" s="100"/>
    </row>
    <row r="810" spans="2:6" x14ac:dyDescent="0.35">
      <c r="B810" s="115"/>
      <c r="C810" s="100"/>
      <c r="D810" s="100"/>
      <c r="E810" s="106"/>
      <c r="F810" s="100"/>
    </row>
    <row r="811" spans="2:6" x14ac:dyDescent="0.35">
      <c r="B811" s="115"/>
      <c r="C811" s="100"/>
      <c r="D811" s="100"/>
      <c r="E811" s="106"/>
      <c r="F811" s="100"/>
    </row>
    <row r="812" spans="2:6" x14ac:dyDescent="0.35">
      <c r="B812" s="115"/>
      <c r="C812" s="100"/>
      <c r="D812" s="100"/>
      <c r="E812" s="106"/>
      <c r="F812" s="100"/>
    </row>
    <row r="813" spans="2:6" x14ac:dyDescent="0.35">
      <c r="B813" s="115"/>
      <c r="C813" s="100"/>
      <c r="D813" s="100"/>
      <c r="E813" s="106"/>
      <c r="F813" s="100"/>
    </row>
    <row r="814" spans="2:6" x14ac:dyDescent="0.35">
      <c r="B814" s="115"/>
      <c r="C814" s="100"/>
      <c r="D814" s="100"/>
      <c r="E814" s="106"/>
      <c r="F814" s="100"/>
    </row>
    <row r="815" spans="2:6" x14ac:dyDescent="0.35">
      <c r="B815" s="115"/>
      <c r="C815" s="100"/>
      <c r="D815" s="100"/>
      <c r="E815" s="106"/>
      <c r="F815" s="100"/>
    </row>
    <row r="816" spans="2:6" x14ac:dyDescent="0.35">
      <c r="B816" s="115"/>
      <c r="C816" s="100"/>
      <c r="D816" s="100"/>
      <c r="E816" s="106"/>
      <c r="F816" s="100"/>
    </row>
    <row r="817" spans="2:6" x14ac:dyDescent="0.35">
      <c r="B817" s="115"/>
      <c r="C817" s="100"/>
      <c r="D817" s="100"/>
      <c r="E817" s="106"/>
      <c r="F817" s="100"/>
    </row>
    <row r="818" spans="2:6" x14ac:dyDescent="0.35">
      <c r="B818" s="115"/>
      <c r="C818" s="100"/>
      <c r="D818" s="100"/>
      <c r="E818" s="106"/>
      <c r="F818" s="100"/>
    </row>
    <row r="819" spans="2:6" x14ac:dyDescent="0.35">
      <c r="B819" s="115"/>
      <c r="C819" s="100"/>
      <c r="D819" s="100"/>
      <c r="E819" s="106"/>
      <c r="F819" s="100"/>
    </row>
    <row r="820" spans="2:6" x14ac:dyDescent="0.35">
      <c r="B820" s="115"/>
      <c r="C820" s="100"/>
      <c r="D820" s="100"/>
      <c r="E820" s="106"/>
      <c r="F820" s="100"/>
    </row>
    <row r="821" spans="2:6" x14ac:dyDescent="0.35">
      <c r="B821" s="115"/>
      <c r="C821" s="100"/>
      <c r="D821" s="100"/>
      <c r="E821" s="106"/>
      <c r="F821" s="100"/>
    </row>
    <row r="822" spans="2:6" x14ac:dyDescent="0.35">
      <c r="B822" s="115"/>
      <c r="C822" s="100"/>
      <c r="D822" s="100"/>
      <c r="E822" s="106"/>
      <c r="F822" s="100"/>
    </row>
    <row r="823" spans="2:6" x14ac:dyDescent="0.35">
      <c r="B823" s="115"/>
      <c r="C823" s="100"/>
      <c r="D823" s="100"/>
      <c r="E823" s="106"/>
      <c r="F823" s="100"/>
    </row>
    <row r="824" spans="2:6" x14ac:dyDescent="0.35">
      <c r="B824" s="115"/>
      <c r="C824" s="100"/>
      <c r="D824" s="100"/>
      <c r="E824" s="106"/>
      <c r="F824" s="100"/>
    </row>
    <row r="825" spans="2:6" x14ac:dyDescent="0.35">
      <c r="B825" s="115"/>
      <c r="C825" s="100"/>
      <c r="D825" s="100"/>
      <c r="E825" s="106"/>
      <c r="F825" s="100"/>
    </row>
    <row r="826" spans="2:6" x14ac:dyDescent="0.35">
      <c r="B826" s="115"/>
      <c r="C826" s="100"/>
      <c r="D826" s="100"/>
      <c r="E826" s="106"/>
      <c r="F826" s="100"/>
    </row>
    <row r="827" spans="2:6" x14ac:dyDescent="0.35">
      <c r="B827" s="115"/>
      <c r="C827" s="100"/>
      <c r="D827" s="100"/>
      <c r="E827" s="106"/>
      <c r="F827" s="100"/>
    </row>
    <row r="828" spans="2:6" x14ac:dyDescent="0.35">
      <c r="B828" s="115"/>
      <c r="C828" s="100"/>
      <c r="D828" s="100"/>
      <c r="E828" s="106"/>
      <c r="F828" s="100"/>
    </row>
    <row r="829" spans="2:6" x14ac:dyDescent="0.35">
      <c r="B829" s="115"/>
      <c r="C829" s="100"/>
      <c r="D829" s="100"/>
      <c r="E829" s="106"/>
      <c r="F829" s="100"/>
    </row>
    <row r="830" spans="2:6" x14ac:dyDescent="0.35">
      <c r="B830" s="115"/>
      <c r="C830" s="100"/>
      <c r="D830" s="100"/>
      <c r="E830" s="106"/>
      <c r="F830" s="100"/>
    </row>
    <row r="831" spans="2:6" x14ac:dyDescent="0.35">
      <c r="B831" s="115"/>
      <c r="C831" s="100"/>
      <c r="D831" s="100"/>
      <c r="E831" s="106"/>
      <c r="F831" s="100"/>
    </row>
    <row r="832" spans="2:6" x14ac:dyDescent="0.35">
      <c r="B832" s="115"/>
      <c r="C832" s="100"/>
      <c r="D832" s="100"/>
      <c r="E832" s="106"/>
      <c r="F832" s="100"/>
    </row>
    <row r="833" spans="2:6" x14ac:dyDescent="0.35">
      <c r="B833" s="115"/>
      <c r="C833" s="100"/>
      <c r="D833" s="100"/>
      <c r="E833" s="106"/>
      <c r="F833" s="100"/>
    </row>
    <row r="834" spans="2:6" x14ac:dyDescent="0.35">
      <c r="B834" s="115"/>
      <c r="C834" s="100"/>
      <c r="D834" s="100"/>
      <c r="E834" s="106"/>
      <c r="F834" s="100"/>
    </row>
    <row r="835" spans="2:6" x14ac:dyDescent="0.35">
      <c r="B835" s="115"/>
      <c r="C835" s="100"/>
      <c r="D835" s="100"/>
      <c r="E835" s="106"/>
      <c r="F835" s="100"/>
    </row>
    <row r="836" spans="2:6" x14ac:dyDescent="0.35">
      <c r="B836" s="115"/>
      <c r="C836" s="100"/>
      <c r="D836" s="100"/>
      <c r="E836" s="106"/>
      <c r="F836" s="100"/>
    </row>
    <row r="837" spans="2:6" x14ac:dyDescent="0.35">
      <c r="B837" s="115"/>
      <c r="C837" s="100"/>
      <c r="D837" s="100"/>
      <c r="E837" s="106"/>
      <c r="F837" s="100"/>
    </row>
    <row r="838" spans="2:6" x14ac:dyDescent="0.35">
      <c r="B838" s="115"/>
      <c r="C838" s="100"/>
      <c r="D838" s="100"/>
      <c r="E838" s="106"/>
      <c r="F838" s="100"/>
    </row>
    <row r="839" spans="2:6" x14ac:dyDescent="0.35">
      <c r="B839" s="115"/>
      <c r="C839" s="100"/>
      <c r="D839" s="100"/>
      <c r="E839" s="106"/>
      <c r="F839" s="100"/>
    </row>
    <row r="840" spans="2:6" x14ac:dyDescent="0.35">
      <c r="B840" s="115"/>
      <c r="C840" s="100"/>
      <c r="D840" s="100"/>
      <c r="E840" s="106"/>
      <c r="F840" s="100"/>
    </row>
    <row r="841" spans="2:6" x14ac:dyDescent="0.35">
      <c r="B841" s="115"/>
      <c r="C841" s="100"/>
      <c r="D841" s="100"/>
      <c r="E841" s="106"/>
      <c r="F841" s="100"/>
    </row>
    <row r="842" spans="2:6" x14ac:dyDescent="0.35">
      <c r="B842" s="115"/>
      <c r="C842" s="100"/>
      <c r="D842" s="100"/>
      <c r="E842" s="106"/>
      <c r="F842" s="100"/>
    </row>
    <row r="843" spans="2:6" x14ac:dyDescent="0.35">
      <c r="B843" s="115"/>
      <c r="C843" s="100"/>
      <c r="D843" s="100"/>
      <c r="E843" s="106"/>
      <c r="F843" s="100"/>
    </row>
    <row r="844" spans="2:6" x14ac:dyDescent="0.35">
      <c r="B844" s="115"/>
      <c r="C844" s="100"/>
      <c r="D844" s="100"/>
      <c r="E844" s="106"/>
      <c r="F844" s="100"/>
    </row>
    <row r="845" spans="2:6" x14ac:dyDescent="0.35">
      <c r="B845" s="115"/>
      <c r="C845" s="100"/>
      <c r="D845" s="100"/>
      <c r="E845" s="106"/>
      <c r="F845" s="100"/>
    </row>
    <row r="846" spans="2:6" x14ac:dyDescent="0.35">
      <c r="B846" s="115"/>
      <c r="C846" s="100"/>
      <c r="D846" s="100"/>
      <c r="E846" s="106"/>
      <c r="F846" s="100"/>
    </row>
    <row r="847" spans="2:6" x14ac:dyDescent="0.35">
      <c r="B847" s="115"/>
      <c r="C847" s="100"/>
      <c r="D847" s="100"/>
      <c r="E847" s="106"/>
      <c r="F847" s="100"/>
    </row>
    <row r="848" spans="2:6" x14ac:dyDescent="0.35">
      <c r="B848" s="115"/>
      <c r="C848" s="100"/>
      <c r="D848" s="100"/>
      <c r="E848" s="106"/>
      <c r="F848" s="100"/>
    </row>
    <row r="849" spans="2:6" x14ac:dyDescent="0.35">
      <c r="B849" s="115"/>
      <c r="C849" s="100"/>
      <c r="D849" s="100"/>
      <c r="E849" s="106"/>
      <c r="F849" s="100"/>
    </row>
    <row r="850" spans="2:6" x14ac:dyDescent="0.35">
      <c r="B850" s="115"/>
      <c r="C850" s="100"/>
      <c r="D850" s="100"/>
      <c r="E850" s="106"/>
      <c r="F850" s="100"/>
    </row>
    <row r="851" spans="2:6" x14ac:dyDescent="0.35">
      <c r="B851" s="115"/>
      <c r="C851" s="100"/>
      <c r="D851" s="100"/>
      <c r="E851" s="106"/>
      <c r="F851" s="100"/>
    </row>
    <row r="852" spans="2:6" x14ac:dyDescent="0.35">
      <c r="B852" s="115"/>
      <c r="C852" s="100"/>
      <c r="D852" s="100"/>
      <c r="E852" s="106"/>
      <c r="F852" s="100"/>
    </row>
    <row r="853" spans="2:6" x14ac:dyDescent="0.35">
      <c r="B853" s="115"/>
      <c r="C853" s="100"/>
      <c r="D853" s="100"/>
      <c r="E853" s="106"/>
      <c r="F853" s="100"/>
    </row>
    <row r="854" spans="2:6" x14ac:dyDescent="0.35">
      <c r="B854" s="115"/>
      <c r="C854" s="100"/>
      <c r="D854" s="100"/>
      <c r="E854" s="106"/>
      <c r="F854" s="100"/>
    </row>
    <row r="855" spans="2:6" x14ac:dyDescent="0.35">
      <c r="B855" s="115"/>
      <c r="C855" s="100"/>
      <c r="D855" s="100"/>
      <c r="E855" s="106"/>
      <c r="F855" s="100"/>
    </row>
    <row r="856" spans="2:6" x14ac:dyDescent="0.35">
      <c r="B856" s="115"/>
      <c r="C856" s="100"/>
      <c r="D856" s="100"/>
      <c r="E856" s="106"/>
      <c r="F856" s="100"/>
    </row>
    <row r="857" spans="2:6" x14ac:dyDescent="0.35">
      <c r="B857" s="115"/>
      <c r="C857" s="100"/>
      <c r="D857" s="100"/>
      <c r="E857" s="106"/>
      <c r="F857" s="100"/>
    </row>
    <row r="858" spans="2:6" x14ac:dyDescent="0.35">
      <c r="B858" s="115"/>
      <c r="C858" s="100"/>
      <c r="D858" s="100"/>
      <c r="E858" s="106"/>
      <c r="F858" s="100"/>
    </row>
    <row r="859" spans="2:6" x14ac:dyDescent="0.35">
      <c r="B859" s="115"/>
      <c r="C859" s="100"/>
      <c r="D859" s="100"/>
      <c r="E859" s="106"/>
      <c r="F859" s="100"/>
    </row>
    <row r="860" spans="2:6" x14ac:dyDescent="0.35">
      <c r="B860" s="115"/>
      <c r="C860" s="100"/>
      <c r="D860" s="100"/>
      <c r="E860" s="106"/>
      <c r="F860" s="100"/>
    </row>
    <row r="861" spans="2:6" x14ac:dyDescent="0.35">
      <c r="B861" s="115"/>
      <c r="C861" s="100"/>
      <c r="D861" s="100"/>
      <c r="E861" s="106"/>
      <c r="F861" s="100"/>
    </row>
    <row r="862" spans="2:6" x14ac:dyDescent="0.35">
      <c r="B862" s="115"/>
      <c r="C862" s="100"/>
      <c r="D862" s="100"/>
      <c r="E862" s="106"/>
      <c r="F862" s="100"/>
    </row>
    <row r="863" spans="2:6" x14ac:dyDescent="0.35">
      <c r="B863" s="115"/>
      <c r="C863" s="100"/>
      <c r="D863" s="100"/>
      <c r="E863" s="106"/>
      <c r="F863" s="100"/>
    </row>
    <row r="864" spans="2:6" x14ac:dyDescent="0.35">
      <c r="B864" s="115"/>
      <c r="C864" s="100"/>
      <c r="D864" s="100"/>
      <c r="E864" s="106"/>
      <c r="F864" s="100"/>
    </row>
    <row r="865" spans="2:6" x14ac:dyDescent="0.35">
      <c r="B865" s="115"/>
      <c r="C865" s="100"/>
      <c r="D865" s="100"/>
      <c r="E865" s="106"/>
      <c r="F865" s="100"/>
    </row>
    <row r="866" spans="2:6" x14ac:dyDescent="0.35">
      <c r="B866" s="115"/>
      <c r="C866" s="100"/>
      <c r="D866" s="100"/>
      <c r="E866" s="106"/>
      <c r="F866" s="100"/>
    </row>
    <row r="867" spans="2:6" x14ac:dyDescent="0.35">
      <c r="B867" s="115"/>
      <c r="C867" s="100"/>
      <c r="D867" s="100"/>
      <c r="E867" s="106"/>
      <c r="F867" s="100"/>
    </row>
    <row r="868" spans="2:6" x14ac:dyDescent="0.35">
      <c r="B868" s="115"/>
      <c r="C868" s="100"/>
      <c r="D868" s="100"/>
      <c r="E868" s="106"/>
      <c r="F868" s="100"/>
    </row>
    <row r="869" spans="2:6" x14ac:dyDescent="0.35">
      <c r="B869" s="115"/>
      <c r="C869" s="100"/>
      <c r="D869" s="100"/>
      <c r="E869" s="106"/>
      <c r="F869" s="100"/>
    </row>
    <row r="870" spans="2:6" x14ac:dyDescent="0.35">
      <c r="B870" s="115"/>
      <c r="C870" s="100"/>
      <c r="D870" s="100"/>
      <c r="E870" s="106"/>
      <c r="F870" s="100"/>
    </row>
    <row r="871" spans="2:6" x14ac:dyDescent="0.35">
      <c r="B871" s="115"/>
      <c r="C871" s="100"/>
      <c r="D871" s="100"/>
      <c r="E871" s="106"/>
      <c r="F871" s="100"/>
    </row>
    <row r="872" spans="2:6" x14ac:dyDescent="0.35">
      <c r="B872" s="115"/>
      <c r="C872" s="100"/>
      <c r="D872" s="100"/>
      <c r="E872" s="106"/>
      <c r="F872" s="100"/>
    </row>
    <row r="873" spans="2:6" x14ac:dyDescent="0.35">
      <c r="B873" s="115"/>
      <c r="C873" s="100"/>
      <c r="D873" s="100"/>
      <c r="E873" s="106"/>
      <c r="F873" s="100"/>
    </row>
    <row r="874" spans="2:6" x14ac:dyDescent="0.35">
      <c r="B874" s="115"/>
      <c r="C874" s="100"/>
      <c r="D874" s="100"/>
      <c r="E874" s="106"/>
      <c r="F874" s="100"/>
    </row>
    <row r="875" spans="2:6" x14ac:dyDescent="0.35">
      <c r="B875" s="115"/>
      <c r="C875" s="100"/>
      <c r="D875" s="100"/>
      <c r="E875" s="106"/>
      <c r="F875" s="100"/>
    </row>
    <row r="876" spans="2:6" x14ac:dyDescent="0.35">
      <c r="B876" s="115"/>
      <c r="C876" s="100"/>
      <c r="D876" s="100"/>
      <c r="E876" s="106"/>
      <c r="F876" s="100"/>
    </row>
    <row r="877" spans="2:6" x14ac:dyDescent="0.35">
      <c r="B877" s="115"/>
      <c r="C877" s="100"/>
      <c r="D877" s="100"/>
      <c r="E877" s="106"/>
      <c r="F877" s="100"/>
    </row>
    <row r="878" spans="2:6" x14ac:dyDescent="0.35">
      <c r="B878" s="115"/>
      <c r="C878" s="100"/>
      <c r="D878" s="100"/>
      <c r="E878" s="106"/>
      <c r="F878" s="100"/>
    </row>
    <row r="879" spans="2:6" x14ac:dyDescent="0.35">
      <c r="B879" s="115"/>
      <c r="C879" s="100"/>
      <c r="D879" s="100"/>
      <c r="E879" s="106"/>
      <c r="F879" s="100"/>
    </row>
    <row r="880" spans="2:6" x14ac:dyDescent="0.35">
      <c r="B880" s="115"/>
      <c r="C880" s="100"/>
      <c r="D880" s="100"/>
      <c r="E880" s="106"/>
      <c r="F880" s="100"/>
    </row>
    <row r="881" spans="2:6" x14ac:dyDescent="0.35">
      <c r="B881" s="115"/>
      <c r="C881" s="100"/>
      <c r="D881" s="100"/>
      <c r="E881" s="106"/>
      <c r="F881" s="100"/>
    </row>
    <row r="882" spans="2:6" x14ac:dyDescent="0.35">
      <c r="B882" s="115"/>
      <c r="C882" s="100"/>
      <c r="D882" s="100"/>
      <c r="E882" s="106"/>
      <c r="F882" s="100"/>
    </row>
    <row r="883" spans="2:6" x14ac:dyDescent="0.35">
      <c r="B883" s="115"/>
      <c r="C883" s="100"/>
      <c r="D883" s="100"/>
      <c r="E883" s="106"/>
      <c r="F883" s="100"/>
    </row>
    <row r="884" spans="2:6" x14ac:dyDescent="0.35">
      <c r="B884" s="115"/>
      <c r="C884" s="100"/>
      <c r="D884" s="100"/>
      <c r="E884" s="106"/>
      <c r="F884" s="100"/>
    </row>
    <row r="885" spans="2:6" x14ac:dyDescent="0.35">
      <c r="B885" s="115"/>
      <c r="C885" s="100"/>
      <c r="D885" s="100"/>
      <c r="E885" s="106"/>
      <c r="F885" s="100"/>
    </row>
    <row r="886" spans="2:6" x14ac:dyDescent="0.35">
      <c r="B886" s="115"/>
      <c r="C886" s="100"/>
      <c r="D886" s="100"/>
      <c r="E886" s="106"/>
      <c r="F886" s="100"/>
    </row>
    <row r="887" spans="2:6" x14ac:dyDescent="0.35">
      <c r="B887" s="115"/>
      <c r="C887" s="100"/>
      <c r="D887" s="100"/>
      <c r="E887" s="106"/>
      <c r="F887" s="100"/>
    </row>
    <row r="888" spans="2:6" x14ac:dyDescent="0.35">
      <c r="B888" s="115"/>
      <c r="C888" s="100"/>
      <c r="D888" s="100"/>
      <c r="E888" s="106"/>
      <c r="F888" s="100"/>
    </row>
    <row r="889" spans="2:6" x14ac:dyDescent="0.35">
      <c r="B889" s="115"/>
      <c r="C889" s="100"/>
      <c r="D889" s="100"/>
      <c r="E889" s="106"/>
      <c r="F889" s="100"/>
    </row>
    <row r="890" spans="2:6" x14ac:dyDescent="0.35">
      <c r="B890" s="115"/>
      <c r="C890" s="100"/>
      <c r="D890" s="100"/>
      <c r="E890" s="106"/>
      <c r="F890" s="100"/>
    </row>
    <row r="891" spans="2:6" x14ac:dyDescent="0.35">
      <c r="B891" s="115"/>
      <c r="C891" s="100"/>
      <c r="D891" s="100"/>
      <c r="E891" s="106"/>
      <c r="F891" s="100"/>
    </row>
    <row r="892" spans="2:6" x14ac:dyDescent="0.35">
      <c r="B892" s="115"/>
      <c r="C892" s="100"/>
      <c r="D892" s="100"/>
      <c r="E892" s="106"/>
      <c r="F892" s="100"/>
    </row>
    <row r="893" spans="2:6" x14ac:dyDescent="0.35">
      <c r="B893" s="115"/>
      <c r="C893" s="100"/>
      <c r="D893" s="100"/>
      <c r="E893" s="106"/>
      <c r="F893" s="100"/>
    </row>
    <row r="894" spans="2:6" x14ac:dyDescent="0.35">
      <c r="B894" s="115"/>
      <c r="C894" s="100"/>
      <c r="D894" s="100"/>
      <c r="E894" s="106"/>
      <c r="F894" s="100"/>
    </row>
    <row r="895" spans="2:6" x14ac:dyDescent="0.35">
      <c r="B895" s="115"/>
      <c r="C895" s="100"/>
      <c r="D895" s="100"/>
      <c r="E895" s="106"/>
      <c r="F895" s="100"/>
    </row>
    <row r="896" spans="2:6" x14ac:dyDescent="0.35">
      <c r="B896" s="115"/>
      <c r="C896" s="100"/>
      <c r="D896" s="100"/>
      <c r="E896" s="106"/>
      <c r="F896" s="100"/>
    </row>
    <row r="897" spans="2:6" x14ac:dyDescent="0.35">
      <c r="B897" s="115"/>
      <c r="C897" s="100"/>
      <c r="D897" s="100"/>
      <c r="E897" s="106"/>
      <c r="F897" s="100"/>
    </row>
    <row r="898" spans="2:6" x14ac:dyDescent="0.35">
      <c r="B898" s="115"/>
      <c r="C898" s="100"/>
      <c r="D898" s="100"/>
      <c r="E898" s="106"/>
      <c r="F898" s="100"/>
    </row>
    <row r="899" spans="2:6" x14ac:dyDescent="0.35">
      <c r="B899" s="115"/>
      <c r="C899" s="100"/>
      <c r="D899" s="100"/>
      <c r="E899" s="106"/>
      <c r="F899" s="100"/>
    </row>
    <row r="900" spans="2:6" x14ac:dyDescent="0.35">
      <c r="B900" s="115"/>
      <c r="C900" s="100"/>
      <c r="D900" s="100"/>
      <c r="E900" s="106"/>
      <c r="F900" s="100"/>
    </row>
    <row r="901" spans="2:6" x14ac:dyDescent="0.35">
      <c r="B901" s="115"/>
      <c r="C901" s="100"/>
      <c r="D901" s="100"/>
      <c r="E901" s="106"/>
      <c r="F901" s="100"/>
    </row>
    <row r="902" spans="2:6" x14ac:dyDescent="0.35">
      <c r="B902" s="115"/>
      <c r="C902" s="100"/>
      <c r="D902" s="100"/>
      <c r="E902" s="106"/>
      <c r="F902" s="100"/>
    </row>
    <row r="903" spans="2:6" x14ac:dyDescent="0.35">
      <c r="B903" s="115"/>
      <c r="C903" s="100"/>
      <c r="D903" s="100"/>
      <c r="E903" s="106"/>
      <c r="F903" s="100"/>
    </row>
    <row r="904" spans="2:6" x14ac:dyDescent="0.35">
      <c r="B904" s="115"/>
      <c r="C904" s="100"/>
      <c r="D904" s="100"/>
      <c r="E904" s="106"/>
      <c r="F904" s="100"/>
    </row>
    <row r="905" spans="2:6" x14ac:dyDescent="0.35">
      <c r="B905" s="115"/>
      <c r="C905" s="100"/>
      <c r="D905" s="100"/>
      <c r="E905" s="106"/>
      <c r="F905" s="100"/>
    </row>
    <row r="906" spans="2:6" x14ac:dyDescent="0.35">
      <c r="B906" s="115"/>
      <c r="C906" s="100"/>
      <c r="D906" s="100"/>
      <c r="E906" s="106"/>
      <c r="F906" s="100"/>
    </row>
    <row r="907" spans="2:6" x14ac:dyDescent="0.35">
      <c r="B907" s="115"/>
      <c r="C907" s="100"/>
      <c r="D907" s="100"/>
      <c r="E907" s="106"/>
      <c r="F907" s="100"/>
    </row>
    <row r="908" spans="2:6" x14ac:dyDescent="0.35">
      <c r="B908" s="115"/>
      <c r="C908" s="100"/>
      <c r="D908" s="100"/>
      <c r="E908" s="106"/>
      <c r="F908" s="100"/>
    </row>
    <row r="909" spans="2:6" x14ac:dyDescent="0.35">
      <c r="B909" s="115"/>
      <c r="C909" s="100"/>
      <c r="D909" s="100"/>
      <c r="E909" s="106"/>
      <c r="F909" s="100"/>
    </row>
    <row r="910" spans="2:6" x14ac:dyDescent="0.35">
      <c r="B910" s="115"/>
      <c r="C910" s="100"/>
      <c r="D910" s="100"/>
      <c r="E910" s="106"/>
      <c r="F910" s="100"/>
    </row>
    <row r="911" spans="2:6" x14ac:dyDescent="0.35">
      <c r="B911" s="115"/>
      <c r="C911" s="100"/>
      <c r="D911" s="100"/>
      <c r="E911" s="106"/>
      <c r="F911" s="100"/>
    </row>
    <row r="912" spans="2:6" x14ac:dyDescent="0.35">
      <c r="B912" s="115"/>
      <c r="C912" s="100"/>
      <c r="D912" s="100"/>
      <c r="E912" s="106"/>
      <c r="F912" s="100"/>
    </row>
    <row r="913" spans="2:6" x14ac:dyDescent="0.35">
      <c r="B913" s="115"/>
      <c r="C913" s="100"/>
      <c r="D913" s="100"/>
      <c r="E913" s="106"/>
      <c r="F913" s="100"/>
    </row>
    <row r="914" spans="2:6" x14ac:dyDescent="0.35">
      <c r="B914" s="115"/>
      <c r="C914" s="100"/>
      <c r="D914" s="100"/>
      <c r="E914" s="106"/>
      <c r="F914" s="100"/>
    </row>
    <row r="915" spans="2:6" x14ac:dyDescent="0.35">
      <c r="B915" s="115"/>
      <c r="C915" s="100"/>
      <c r="D915" s="100"/>
      <c r="E915" s="106"/>
      <c r="F915" s="100"/>
    </row>
    <row r="916" spans="2:6" x14ac:dyDescent="0.35">
      <c r="B916" s="115"/>
      <c r="C916" s="100"/>
      <c r="D916" s="100"/>
      <c r="E916" s="106"/>
      <c r="F916" s="100"/>
    </row>
    <row r="917" spans="2:6" x14ac:dyDescent="0.35">
      <c r="B917" s="115"/>
      <c r="C917" s="100"/>
      <c r="D917" s="100"/>
      <c r="E917" s="106"/>
      <c r="F917" s="100"/>
    </row>
    <row r="918" spans="2:6" x14ac:dyDescent="0.35">
      <c r="B918" s="115"/>
      <c r="C918" s="100"/>
      <c r="D918" s="100"/>
      <c r="E918" s="106"/>
      <c r="F918" s="100"/>
    </row>
    <row r="919" spans="2:6" x14ac:dyDescent="0.35">
      <c r="B919" s="115"/>
      <c r="C919" s="100"/>
      <c r="D919" s="100"/>
      <c r="E919" s="106"/>
      <c r="F919" s="100"/>
    </row>
    <row r="920" spans="2:6" x14ac:dyDescent="0.35">
      <c r="B920" s="115"/>
      <c r="C920" s="100"/>
      <c r="D920" s="100"/>
      <c r="E920" s="106"/>
      <c r="F920" s="100"/>
    </row>
    <row r="921" spans="2:6" x14ac:dyDescent="0.35">
      <c r="B921" s="115"/>
      <c r="C921" s="100"/>
      <c r="D921" s="100"/>
      <c r="E921" s="106"/>
      <c r="F921" s="100"/>
    </row>
    <row r="922" spans="2:6" x14ac:dyDescent="0.35">
      <c r="B922" s="115"/>
      <c r="C922" s="100"/>
      <c r="D922" s="100"/>
      <c r="E922" s="106"/>
      <c r="F922" s="100"/>
    </row>
    <row r="923" spans="2:6" x14ac:dyDescent="0.35">
      <c r="B923" s="115"/>
      <c r="C923" s="100"/>
      <c r="D923" s="100"/>
      <c r="E923" s="106"/>
      <c r="F923" s="100"/>
    </row>
    <row r="924" spans="2:6" x14ac:dyDescent="0.35">
      <c r="B924" s="115"/>
      <c r="C924" s="100"/>
      <c r="D924" s="100"/>
      <c r="E924" s="106"/>
      <c r="F924" s="100"/>
    </row>
    <row r="925" spans="2:6" x14ac:dyDescent="0.35">
      <c r="B925" s="115"/>
      <c r="C925" s="100"/>
      <c r="D925" s="100"/>
      <c r="E925" s="106"/>
      <c r="F925" s="100"/>
    </row>
    <row r="926" spans="2:6" x14ac:dyDescent="0.35">
      <c r="B926" s="115"/>
      <c r="C926" s="100"/>
      <c r="D926" s="100"/>
      <c r="E926" s="106"/>
      <c r="F926" s="100"/>
    </row>
    <row r="927" spans="2:6" x14ac:dyDescent="0.35">
      <c r="B927" s="115"/>
      <c r="C927" s="100"/>
      <c r="D927" s="100"/>
      <c r="E927" s="106"/>
      <c r="F927" s="100"/>
    </row>
    <row r="928" spans="2:6" x14ac:dyDescent="0.35">
      <c r="B928" s="115"/>
      <c r="C928" s="100"/>
      <c r="D928" s="100"/>
      <c r="E928" s="106"/>
      <c r="F928" s="100"/>
    </row>
    <row r="929" spans="2:6" x14ac:dyDescent="0.35">
      <c r="B929" s="115"/>
      <c r="C929" s="100"/>
      <c r="D929" s="100"/>
      <c r="E929" s="106"/>
      <c r="F929" s="100"/>
    </row>
    <row r="930" spans="2:6" x14ac:dyDescent="0.35">
      <c r="B930" s="115"/>
      <c r="C930" s="100"/>
      <c r="D930" s="100"/>
      <c r="E930" s="106"/>
      <c r="F930" s="100"/>
    </row>
    <row r="931" spans="2:6" x14ac:dyDescent="0.35">
      <c r="B931" s="115"/>
      <c r="C931" s="100"/>
      <c r="D931" s="100"/>
      <c r="E931" s="106"/>
      <c r="F931" s="100"/>
    </row>
    <row r="932" spans="2:6" x14ac:dyDescent="0.35">
      <c r="B932" s="115"/>
      <c r="C932" s="100"/>
      <c r="D932" s="100"/>
      <c r="E932" s="106"/>
      <c r="F932" s="100"/>
    </row>
    <row r="933" spans="2:6" x14ac:dyDescent="0.35">
      <c r="B933" s="115"/>
      <c r="C933" s="100"/>
      <c r="D933" s="100"/>
      <c r="E933" s="106"/>
      <c r="F933" s="100"/>
    </row>
    <row r="934" spans="2:6" x14ac:dyDescent="0.35">
      <c r="B934" s="115"/>
      <c r="C934" s="100"/>
      <c r="D934" s="100"/>
      <c r="E934" s="106"/>
      <c r="F934" s="100"/>
    </row>
    <row r="935" spans="2:6" x14ac:dyDescent="0.35">
      <c r="B935" s="115"/>
      <c r="C935" s="100"/>
      <c r="D935" s="100"/>
      <c r="E935" s="106"/>
      <c r="F935" s="100"/>
    </row>
    <row r="936" spans="2:6" x14ac:dyDescent="0.35">
      <c r="B936" s="115"/>
      <c r="C936" s="100"/>
      <c r="D936" s="100"/>
      <c r="E936" s="106"/>
      <c r="F936" s="100"/>
    </row>
    <row r="937" spans="2:6" x14ac:dyDescent="0.35">
      <c r="B937" s="115"/>
      <c r="C937" s="100"/>
      <c r="D937" s="100"/>
      <c r="E937" s="106"/>
      <c r="F937" s="100"/>
    </row>
    <row r="938" spans="2:6" x14ac:dyDescent="0.35">
      <c r="B938" s="115"/>
      <c r="C938" s="100"/>
      <c r="D938" s="100"/>
      <c r="E938" s="106"/>
      <c r="F938" s="100"/>
    </row>
    <row r="939" spans="2:6" x14ac:dyDescent="0.35">
      <c r="B939" s="115"/>
      <c r="C939" s="100"/>
      <c r="D939" s="100"/>
      <c r="E939" s="106"/>
      <c r="F939" s="100"/>
    </row>
    <row r="940" spans="2:6" x14ac:dyDescent="0.35">
      <c r="B940" s="115"/>
      <c r="C940" s="100"/>
      <c r="D940" s="100"/>
      <c r="E940" s="106"/>
      <c r="F940" s="100"/>
    </row>
    <row r="941" spans="2:6" x14ac:dyDescent="0.35">
      <c r="B941" s="115"/>
      <c r="C941" s="100"/>
      <c r="D941" s="100"/>
      <c r="E941" s="106"/>
      <c r="F941" s="100"/>
    </row>
    <row r="942" spans="2:6" x14ac:dyDescent="0.35">
      <c r="B942" s="115"/>
      <c r="C942" s="100"/>
      <c r="D942" s="100"/>
      <c r="E942" s="106"/>
      <c r="F942" s="100"/>
    </row>
    <row r="943" spans="2:6" x14ac:dyDescent="0.35">
      <c r="B943" s="115"/>
      <c r="C943" s="100"/>
      <c r="D943" s="100"/>
      <c r="E943" s="106"/>
      <c r="F943" s="100"/>
    </row>
    <row r="944" spans="2:6" x14ac:dyDescent="0.35">
      <c r="B944" s="115"/>
      <c r="C944" s="100"/>
      <c r="D944" s="100"/>
      <c r="E944" s="106"/>
      <c r="F944" s="100"/>
    </row>
    <row r="945" spans="2:6" x14ac:dyDescent="0.35">
      <c r="B945" s="115"/>
      <c r="C945" s="100"/>
      <c r="D945" s="100"/>
      <c r="E945" s="106"/>
      <c r="F945" s="100"/>
    </row>
    <row r="946" spans="2:6" x14ac:dyDescent="0.35">
      <c r="B946" s="115"/>
      <c r="C946" s="100"/>
      <c r="D946" s="100"/>
      <c r="E946" s="106"/>
      <c r="F946" s="100"/>
    </row>
    <row r="947" spans="2:6" x14ac:dyDescent="0.35">
      <c r="B947" s="115"/>
      <c r="C947" s="100"/>
      <c r="D947" s="100"/>
      <c r="E947" s="106"/>
      <c r="F947" s="100"/>
    </row>
    <row r="948" spans="2:6" x14ac:dyDescent="0.35">
      <c r="B948" s="115"/>
      <c r="C948" s="100"/>
      <c r="D948" s="100"/>
      <c r="E948" s="106"/>
      <c r="F948" s="100"/>
    </row>
    <row r="949" spans="2:6" x14ac:dyDescent="0.35">
      <c r="B949" s="115"/>
      <c r="C949" s="100"/>
      <c r="D949" s="100"/>
      <c r="E949" s="106"/>
      <c r="F949" s="100"/>
    </row>
    <row r="950" spans="2:6" x14ac:dyDescent="0.35">
      <c r="B950" s="115"/>
      <c r="C950" s="100"/>
      <c r="D950" s="100"/>
      <c r="E950" s="106"/>
      <c r="F950" s="100"/>
    </row>
    <row r="951" spans="2:6" x14ac:dyDescent="0.35">
      <c r="B951" s="115"/>
      <c r="C951" s="100"/>
      <c r="D951" s="100"/>
      <c r="E951" s="106"/>
      <c r="F951" s="100"/>
    </row>
    <row r="952" spans="2:6" x14ac:dyDescent="0.35">
      <c r="B952" s="115"/>
      <c r="C952" s="100"/>
      <c r="D952" s="100"/>
      <c r="E952" s="106"/>
      <c r="F952" s="100"/>
    </row>
    <row r="953" spans="2:6" x14ac:dyDescent="0.35">
      <c r="B953" s="115"/>
      <c r="C953" s="100"/>
      <c r="D953" s="100"/>
      <c r="E953" s="106"/>
      <c r="F953" s="100"/>
    </row>
    <row r="954" spans="2:6" x14ac:dyDescent="0.35">
      <c r="B954" s="115"/>
      <c r="C954" s="100"/>
      <c r="D954" s="100"/>
      <c r="E954" s="106"/>
      <c r="F954" s="100"/>
    </row>
    <row r="955" spans="2:6" x14ac:dyDescent="0.35">
      <c r="B955" s="115"/>
      <c r="C955" s="100"/>
      <c r="D955" s="100"/>
      <c r="E955" s="106"/>
      <c r="F955" s="100"/>
    </row>
    <row r="956" spans="2:6" x14ac:dyDescent="0.35">
      <c r="B956" s="115"/>
      <c r="C956" s="100"/>
      <c r="D956" s="100"/>
      <c r="E956" s="106"/>
      <c r="F956" s="100"/>
    </row>
    <row r="957" spans="2:6" x14ac:dyDescent="0.35">
      <c r="B957" s="115"/>
      <c r="C957" s="100"/>
      <c r="D957" s="100"/>
      <c r="E957" s="106"/>
      <c r="F957" s="100"/>
    </row>
    <row r="958" spans="2:6" x14ac:dyDescent="0.35">
      <c r="B958" s="115"/>
      <c r="C958" s="100"/>
      <c r="D958" s="100"/>
      <c r="E958" s="106"/>
      <c r="F958" s="100"/>
    </row>
    <row r="959" spans="2:6" x14ac:dyDescent="0.35">
      <c r="B959" s="115"/>
      <c r="C959" s="100"/>
      <c r="D959" s="100"/>
      <c r="E959" s="106"/>
      <c r="F959" s="100"/>
    </row>
    <row r="960" spans="2:6" x14ac:dyDescent="0.35">
      <c r="B960" s="115"/>
      <c r="C960" s="100"/>
      <c r="D960" s="100"/>
      <c r="E960" s="106"/>
      <c r="F960" s="100"/>
    </row>
    <row r="961" spans="2:6" x14ac:dyDescent="0.35">
      <c r="B961" s="115"/>
      <c r="C961" s="100"/>
      <c r="D961" s="100"/>
      <c r="E961" s="106"/>
      <c r="F961" s="100"/>
    </row>
    <row r="962" spans="2:6" x14ac:dyDescent="0.35">
      <c r="B962" s="115"/>
      <c r="C962" s="100"/>
      <c r="D962" s="100"/>
      <c r="E962" s="106"/>
      <c r="F962" s="100"/>
    </row>
    <row r="963" spans="2:6" x14ac:dyDescent="0.35">
      <c r="B963" s="115"/>
      <c r="C963" s="100"/>
      <c r="D963" s="100"/>
      <c r="E963" s="106"/>
      <c r="F963" s="100"/>
    </row>
    <row r="964" spans="2:6" x14ac:dyDescent="0.35">
      <c r="B964" s="115"/>
      <c r="C964" s="100"/>
      <c r="D964" s="100"/>
      <c r="E964" s="106"/>
      <c r="F964" s="100"/>
    </row>
    <row r="965" spans="2:6" x14ac:dyDescent="0.35">
      <c r="B965" s="115"/>
      <c r="C965" s="100"/>
      <c r="D965" s="100"/>
      <c r="E965" s="106"/>
      <c r="F965" s="100"/>
    </row>
    <row r="966" spans="2:6" x14ac:dyDescent="0.35">
      <c r="B966" s="115"/>
      <c r="C966" s="100"/>
      <c r="D966" s="100"/>
      <c r="E966" s="106"/>
      <c r="F966" s="100"/>
    </row>
    <row r="967" spans="2:6" x14ac:dyDescent="0.35">
      <c r="B967" s="115"/>
      <c r="C967" s="100"/>
      <c r="D967" s="100"/>
      <c r="E967" s="106"/>
      <c r="F967" s="100"/>
    </row>
    <row r="968" spans="2:6" x14ac:dyDescent="0.35">
      <c r="B968" s="115"/>
      <c r="C968" s="100"/>
      <c r="D968" s="100"/>
      <c r="E968" s="106"/>
      <c r="F968" s="100"/>
    </row>
    <row r="969" spans="2:6" x14ac:dyDescent="0.35">
      <c r="B969" s="115"/>
      <c r="C969" s="100"/>
      <c r="D969" s="100"/>
      <c r="E969" s="106"/>
      <c r="F969" s="100"/>
    </row>
    <row r="970" spans="2:6" x14ac:dyDescent="0.35">
      <c r="B970" s="115"/>
      <c r="C970" s="100"/>
      <c r="D970" s="100"/>
      <c r="E970" s="106"/>
      <c r="F970" s="100"/>
    </row>
    <row r="971" spans="2:6" x14ac:dyDescent="0.35">
      <c r="B971" s="115"/>
      <c r="C971" s="100"/>
      <c r="D971" s="100"/>
      <c r="E971" s="106"/>
      <c r="F971" s="100"/>
    </row>
    <row r="972" spans="2:6" x14ac:dyDescent="0.35">
      <c r="B972" s="115"/>
      <c r="C972" s="100"/>
      <c r="D972" s="100"/>
      <c r="E972" s="106"/>
      <c r="F972" s="100"/>
    </row>
    <row r="973" spans="2:6" x14ac:dyDescent="0.35">
      <c r="B973" s="115"/>
      <c r="C973" s="100"/>
      <c r="D973" s="100"/>
      <c r="E973" s="106"/>
      <c r="F973" s="100"/>
    </row>
    <row r="974" spans="2:6" x14ac:dyDescent="0.35">
      <c r="B974" s="115"/>
      <c r="C974" s="100"/>
      <c r="D974" s="100"/>
      <c r="E974" s="106"/>
      <c r="F974" s="100"/>
    </row>
    <row r="975" spans="2:6" x14ac:dyDescent="0.35">
      <c r="B975" s="115"/>
      <c r="C975" s="100"/>
      <c r="D975" s="100"/>
      <c r="E975" s="106"/>
      <c r="F975" s="100"/>
    </row>
    <row r="976" spans="2:6" x14ac:dyDescent="0.35">
      <c r="B976" s="115"/>
      <c r="C976" s="100"/>
      <c r="D976" s="100"/>
      <c r="E976" s="106"/>
      <c r="F976" s="100"/>
    </row>
    <row r="977" spans="2:6" x14ac:dyDescent="0.35">
      <c r="B977" s="115"/>
      <c r="C977" s="100"/>
      <c r="D977" s="100"/>
      <c r="E977" s="106"/>
      <c r="F977" s="100"/>
    </row>
    <row r="978" spans="2:6" x14ac:dyDescent="0.35">
      <c r="B978" s="115"/>
      <c r="C978" s="100"/>
      <c r="D978" s="100"/>
      <c r="E978" s="106"/>
      <c r="F978" s="100"/>
    </row>
    <row r="979" spans="2:6" x14ac:dyDescent="0.35">
      <c r="B979" s="115"/>
      <c r="C979" s="100"/>
      <c r="D979" s="100"/>
      <c r="E979" s="106"/>
      <c r="F979" s="100"/>
    </row>
    <row r="980" spans="2:6" x14ac:dyDescent="0.35">
      <c r="B980" s="115"/>
      <c r="C980" s="100"/>
      <c r="D980" s="100"/>
      <c r="E980" s="106"/>
      <c r="F980" s="100"/>
    </row>
    <row r="981" spans="2:6" x14ac:dyDescent="0.35">
      <c r="B981" s="115"/>
      <c r="C981" s="100"/>
      <c r="D981" s="100"/>
      <c r="E981" s="106"/>
      <c r="F981" s="100"/>
    </row>
    <row r="982" spans="2:6" x14ac:dyDescent="0.35">
      <c r="B982" s="115"/>
      <c r="C982" s="100"/>
      <c r="D982" s="100"/>
      <c r="E982" s="106"/>
      <c r="F982" s="100"/>
    </row>
    <row r="983" spans="2:6" x14ac:dyDescent="0.35">
      <c r="B983" s="115"/>
      <c r="C983" s="100"/>
      <c r="D983" s="100"/>
      <c r="E983" s="106"/>
      <c r="F983" s="100"/>
    </row>
    <row r="984" spans="2:6" x14ac:dyDescent="0.35">
      <c r="B984" s="115"/>
      <c r="C984" s="100"/>
      <c r="D984" s="100"/>
      <c r="E984" s="106"/>
      <c r="F984" s="100"/>
    </row>
    <row r="985" spans="2:6" x14ac:dyDescent="0.35">
      <c r="B985" s="115"/>
      <c r="C985" s="100"/>
      <c r="D985" s="100"/>
      <c r="E985" s="106"/>
      <c r="F985" s="100"/>
    </row>
    <row r="986" spans="2:6" x14ac:dyDescent="0.35">
      <c r="B986" s="115"/>
      <c r="C986" s="100"/>
      <c r="D986" s="100"/>
      <c r="E986" s="106"/>
      <c r="F986" s="100"/>
    </row>
    <row r="987" spans="2:6" x14ac:dyDescent="0.35">
      <c r="B987" s="115"/>
      <c r="C987" s="100"/>
      <c r="D987" s="100"/>
      <c r="E987" s="106"/>
      <c r="F987" s="100"/>
    </row>
    <row r="988" spans="2:6" x14ac:dyDescent="0.35">
      <c r="B988" s="115"/>
      <c r="C988" s="100"/>
      <c r="D988" s="100"/>
      <c r="E988" s="106"/>
      <c r="F988" s="100"/>
    </row>
    <row r="989" spans="2:6" x14ac:dyDescent="0.35">
      <c r="B989" s="115"/>
      <c r="C989" s="100"/>
      <c r="D989" s="100"/>
      <c r="E989" s="106"/>
      <c r="F989" s="100"/>
    </row>
    <row r="990" spans="2:6" x14ac:dyDescent="0.35">
      <c r="B990" s="115"/>
      <c r="C990" s="100"/>
      <c r="D990" s="100"/>
      <c r="E990" s="106"/>
      <c r="F990" s="100"/>
    </row>
    <row r="991" spans="2:6" x14ac:dyDescent="0.35">
      <c r="B991" s="115"/>
      <c r="C991" s="100"/>
      <c r="D991" s="100"/>
      <c r="E991" s="106"/>
      <c r="F991" s="100"/>
    </row>
    <row r="992" spans="2:6" x14ac:dyDescent="0.35">
      <c r="B992" s="115"/>
      <c r="C992" s="100"/>
      <c r="D992" s="100"/>
      <c r="E992" s="106"/>
      <c r="F992" s="100"/>
    </row>
    <row r="993" spans="2:6" x14ac:dyDescent="0.35">
      <c r="B993" s="115"/>
      <c r="C993" s="100"/>
      <c r="D993" s="100"/>
      <c r="E993" s="106"/>
      <c r="F993" s="100"/>
    </row>
    <row r="994" spans="2:6" x14ac:dyDescent="0.35">
      <c r="B994" s="115"/>
      <c r="C994" s="100"/>
      <c r="D994" s="100"/>
      <c r="E994" s="106"/>
      <c r="F994" s="100"/>
    </row>
    <row r="995" spans="2:6" x14ac:dyDescent="0.35">
      <c r="B995" s="115"/>
      <c r="C995" s="100"/>
      <c r="D995" s="100"/>
      <c r="E995" s="106"/>
      <c r="F995" s="100"/>
    </row>
    <row r="996" spans="2:6" x14ac:dyDescent="0.35">
      <c r="B996" s="115"/>
      <c r="C996" s="100"/>
      <c r="D996" s="100"/>
      <c r="E996" s="106"/>
      <c r="F996" s="100"/>
    </row>
    <row r="997" spans="2:6" x14ac:dyDescent="0.35">
      <c r="B997" s="115"/>
      <c r="C997" s="100"/>
      <c r="D997" s="100"/>
      <c r="E997" s="106"/>
      <c r="F997" s="100"/>
    </row>
    <row r="998" spans="2:6" x14ac:dyDescent="0.35">
      <c r="B998" s="115"/>
      <c r="C998" s="100"/>
      <c r="D998" s="100"/>
      <c r="E998" s="106"/>
      <c r="F998" s="100"/>
    </row>
    <row r="999" spans="2:6" x14ac:dyDescent="0.35">
      <c r="B999" s="115"/>
      <c r="C999" s="100"/>
      <c r="D999" s="100"/>
      <c r="E999" s="106"/>
      <c r="F999" s="100"/>
    </row>
    <row r="1000" spans="2:6" x14ac:dyDescent="0.35">
      <c r="B1000" s="115"/>
      <c r="C1000" s="100"/>
      <c r="D1000" s="100"/>
      <c r="E1000" s="106"/>
      <c r="F1000" s="100"/>
    </row>
    <row r="1001" spans="2:6" x14ac:dyDescent="0.35">
      <c r="B1001" s="115"/>
      <c r="C1001" s="100"/>
      <c r="D1001" s="100"/>
      <c r="E1001" s="106"/>
      <c r="F1001" s="100"/>
    </row>
    <row r="1002" spans="2:6" x14ac:dyDescent="0.35">
      <c r="B1002" s="115"/>
      <c r="C1002" s="100"/>
      <c r="D1002" s="100"/>
      <c r="E1002" s="106"/>
      <c r="F1002" s="100"/>
    </row>
    <row r="1003" spans="2:6" x14ac:dyDescent="0.35">
      <c r="B1003" s="115"/>
      <c r="C1003" s="100"/>
      <c r="D1003" s="100"/>
      <c r="E1003" s="106"/>
      <c r="F1003" s="100"/>
    </row>
    <row r="1004" spans="2:6" x14ac:dyDescent="0.35">
      <c r="B1004" s="115"/>
      <c r="C1004" s="100"/>
      <c r="D1004" s="100"/>
      <c r="E1004" s="106"/>
      <c r="F1004" s="100"/>
    </row>
    <row r="1005" spans="2:6" x14ac:dyDescent="0.35">
      <c r="B1005" s="115"/>
      <c r="C1005" s="100"/>
      <c r="D1005" s="100"/>
      <c r="E1005" s="106"/>
      <c r="F1005" s="100"/>
    </row>
    <row r="1006" spans="2:6" x14ac:dyDescent="0.35">
      <c r="B1006" s="115"/>
      <c r="C1006" s="100"/>
      <c r="D1006" s="100"/>
      <c r="E1006" s="106"/>
      <c r="F1006" s="100"/>
    </row>
    <row r="1007" spans="2:6" x14ac:dyDescent="0.35">
      <c r="B1007" s="115"/>
      <c r="C1007" s="100"/>
      <c r="D1007" s="100"/>
      <c r="E1007" s="106"/>
      <c r="F1007" s="100"/>
    </row>
    <row r="1008" spans="2:6" x14ac:dyDescent="0.35">
      <c r="B1008" s="115"/>
      <c r="C1008" s="100"/>
      <c r="D1008" s="100"/>
      <c r="E1008" s="106"/>
      <c r="F1008" s="100"/>
    </row>
    <row r="1009" spans="2:6" x14ac:dyDescent="0.35">
      <c r="B1009" s="115"/>
      <c r="C1009" s="100"/>
      <c r="D1009" s="100"/>
      <c r="E1009" s="106"/>
      <c r="F1009" s="100"/>
    </row>
    <row r="1010" spans="2:6" x14ac:dyDescent="0.35">
      <c r="B1010" s="115"/>
      <c r="C1010" s="100"/>
      <c r="D1010" s="100"/>
      <c r="E1010" s="106"/>
      <c r="F1010" s="100"/>
    </row>
    <row r="1011" spans="2:6" x14ac:dyDescent="0.35">
      <c r="B1011" s="115"/>
      <c r="C1011" s="100"/>
      <c r="D1011" s="100"/>
      <c r="E1011" s="106"/>
      <c r="F1011" s="100"/>
    </row>
    <row r="1012" spans="2:6" x14ac:dyDescent="0.35">
      <c r="B1012" s="115"/>
      <c r="C1012" s="100"/>
      <c r="D1012" s="100"/>
      <c r="E1012" s="106"/>
      <c r="F1012" s="100"/>
    </row>
    <row r="1013" spans="2:6" x14ac:dyDescent="0.35">
      <c r="B1013" s="115"/>
      <c r="C1013" s="100"/>
      <c r="D1013" s="100"/>
      <c r="E1013" s="106"/>
      <c r="F1013" s="100"/>
    </row>
    <row r="1014" spans="2:6" x14ac:dyDescent="0.35">
      <c r="B1014" s="115"/>
      <c r="C1014" s="100"/>
      <c r="D1014" s="100"/>
      <c r="E1014" s="106"/>
      <c r="F1014" s="100"/>
    </row>
    <row r="1015" spans="2:6" x14ac:dyDescent="0.35">
      <c r="B1015" s="115"/>
      <c r="C1015" s="100"/>
      <c r="D1015" s="100"/>
      <c r="E1015" s="106"/>
      <c r="F1015" s="100"/>
    </row>
    <row r="1016" spans="2:6" x14ac:dyDescent="0.35">
      <c r="B1016" s="115"/>
      <c r="C1016" s="100"/>
      <c r="D1016" s="100"/>
      <c r="E1016" s="106"/>
      <c r="F1016" s="100"/>
    </row>
    <row r="1017" spans="2:6" x14ac:dyDescent="0.35">
      <c r="B1017" s="115"/>
      <c r="C1017" s="100"/>
      <c r="D1017" s="100"/>
      <c r="E1017" s="106"/>
      <c r="F1017" s="100"/>
    </row>
    <row r="1018" spans="2:6" x14ac:dyDescent="0.35">
      <c r="B1018" s="115"/>
      <c r="C1018" s="100"/>
      <c r="D1018" s="100"/>
      <c r="E1018" s="106"/>
      <c r="F1018" s="100"/>
    </row>
    <row r="1019" spans="2:6" x14ac:dyDescent="0.35">
      <c r="B1019" s="115"/>
      <c r="C1019" s="100"/>
      <c r="D1019" s="100"/>
      <c r="E1019" s="106"/>
      <c r="F1019" s="100"/>
    </row>
    <row r="1020" spans="2:6" x14ac:dyDescent="0.35">
      <c r="B1020" s="115"/>
      <c r="C1020" s="100"/>
      <c r="D1020" s="100"/>
      <c r="E1020" s="106"/>
      <c r="F1020" s="100"/>
    </row>
    <row r="1021" spans="2:6" x14ac:dyDescent="0.35">
      <c r="B1021" s="115"/>
      <c r="C1021" s="100"/>
      <c r="D1021" s="100"/>
      <c r="E1021" s="106"/>
      <c r="F1021" s="100"/>
    </row>
    <row r="1022" spans="2:6" x14ac:dyDescent="0.35">
      <c r="B1022" s="115"/>
      <c r="C1022" s="100"/>
      <c r="D1022" s="100"/>
      <c r="E1022" s="106"/>
      <c r="F1022" s="100"/>
    </row>
    <row r="1023" spans="2:6" x14ac:dyDescent="0.35">
      <c r="B1023" s="115"/>
      <c r="C1023" s="100"/>
      <c r="D1023" s="100"/>
      <c r="E1023" s="106"/>
      <c r="F1023" s="100"/>
    </row>
    <row r="1024" spans="2:6" x14ac:dyDescent="0.35">
      <c r="B1024" s="115"/>
      <c r="C1024" s="100"/>
      <c r="D1024" s="100"/>
      <c r="E1024" s="106"/>
      <c r="F1024" s="100"/>
    </row>
    <row r="1025" spans="2:6" x14ac:dyDescent="0.35">
      <c r="B1025" s="115"/>
      <c r="C1025" s="100"/>
      <c r="D1025" s="100"/>
      <c r="E1025" s="106"/>
      <c r="F1025" s="100"/>
    </row>
    <row r="1026" spans="2:6" x14ac:dyDescent="0.35">
      <c r="B1026" s="115"/>
      <c r="C1026" s="100"/>
      <c r="D1026" s="100"/>
      <c r="E1026" s="106"/>
      <c r="F1026" s="100"/>
    </row>
    <row r="1027" spans="2:6" x14ac:dyDescent="0.35">
      <c r="B1027" s="115"/>
      <c r="C1027" s="100"/>
      <c r="D1027" s="100"/>
      <c r="E1027" s="106"/>
      <c r="F1027" s="100"/>
    </row>
    <row r="1028" spans="2:6" x14ac:dyDescent="0.35">
      <c r="B1028" s="115"/>
      <c r="C1028" s="100"/>
      <c r="D1028" s="100"/>
      <c r="E1028" s="106"/>
      <c r="F1028" s="100"/>
    </row>
    <row r="1029" spans="2:6" x14ac:dyDescent="0.35">
      <c r="B1029" s="115"/>
      <c r="C1029" s="100"/>
      <c r="D1029" s="100"/>
      <c r="E1029" s="106"/>
      <c r="F1029" s="100"/>
    </row>
    <row r="1030" spans="2:6" x14ac:dyDescent="0.35">
      <c r="B1030" s="115"/>
      <c r="C1030" s="100"/>
      <c r="D1030" s="100"/>
      <c r="E1030" s="106"/>
      <c r="F1030" s="100"/>
    </row>
    <row r="1031" spans="2:6" x14ac:dyDescent="0.35">
      <c r="B1031" s="115"/>
      <c r="C1031" s="100"/>
      <c r="D1031" s="100"/>
      <c r="E1031" s="106"/>
      <c r="F1031" s="100"/>
    </row>
    <row r="1032" spans="2:6" x14ac:dyDescent="0.35">
      <c r="B1032" s="115"/>
      <c r="C1032" s="100"/>
      <c r="D1032" s="100"/>
      <c r="E1032" s="106"/>
      <c r="F1032" s="100"/>
    </row>
    <row r="1033" spans="2:6" x14ac:dyDescent="0.35">
      <c r="B1033" s="115"/>
      <c r="C1033" s="100"/>
      <c r="D1033" s="100"/>
      <c r="E1033" s="106"/>
      <c r="F1033" s="100"/>
    </row>
    <row r="1034" spans="2:6" x14ac:dyDescent="0.35">
      <c r="B1034" s="115"/>
      <c r="C1034" s="100"/>
      <c r="D1034" s="100"/>
      <c r="E1034" s="106"/>
      <c r="F1034" s="100"/>
    </row>
    <row r="1035" spans="2:6" x14ac:dyDescent="0.35">
      <c r="B1035" s="115"/>
      <c r="C1035" s="100"/>
      <c r="D1035" s="100"/>
      <c r="E1035" s="106"/>
      <c r="F1035" s="100"/>
    </row>
    <row r="1036" spans="2:6" x14ac:dyDescent="0.35">
      <c r="B1036" s="115"/>
      <c r="C1036" s="100"/>
      <c r="D1036" s="100"/>
      <c r="E1036" s="106"/>
      <c r="F1036" s="100"/>
    </row>
    <row r="1037" spans="2:6" x14ac:dyDescent="0.35">
      <c r="B1037" s="115"/>
      <c r="C1037" s="100"/>
      <c r="D1037" s="100"/>
      <c r="E1037" s="106"/>
      <c r="F1037" s="100"/>
    </row>
    <row r="1038" spans="2:6" x14ac:dyDescent="0.35">
      <c r="B1038" s="115"/>
      <c r="C1038" s="100"/>
      <c r="D1038" s="100"/>
      <c r="E1038" s="106"/>
      <c r="F1038" s="100"/>
    </row>
    <row r="1039" spans="2:6" x14ac:dyDescent="0.35">
      <c r="B1039" s="115"/>
      <c r="C1039" s="100"/>
      <c r="D1039" s="100"/>
      <c r="E1039" s="106"/>
      <c r="F1039" s="100"/>
    </row>
    <row r="1040" spans="2:6" x14ac:dyDescent="0.35">
      <c r="B1040" s="115"/>
      <c r="C1040" s="100"/>
      <c r="D1040" s="100"/>
      <c r="E1040" s="106"/>
      <c r="F1040" s="100"/>
    </row>
    <row r="1041" spans="2:6" x14ac:dyDescent="0.35">
      <c r="B1041" s="115"/>
      <c r="C1041" s="100"/>
      <c r="D1041" s="100"/>
      <c r="E1041" s="106"/>
      <c r="F1041" s="100"/>
    </row>
    <row r="1042" spans="2:6" x14ac:dyDescent="0.35">
      <c r="B1042" s="115"/>
      <c r="C1042" s="100"/>
      <c r="D1042" s="100"/>
      <c r="E1042" s="106"/>
      <c r="F1042" s="100"/>
    </row>
    <row r="1043" spans="2:6" x14ac:dyDescent="0.35">
      <c r="B1043" s="115"/>
      <c r="C1043" s="100"/>
      <c r="D1043" s="100"/>
      <c r="E1043" s="106"/>
      <c r="F1043" s="100"/>
    </row>
    <row r="1044" spans="2:6" x14ac:dyDescent="0.35">
      <c r="B1044" s="115"/>
      <c r="C1044" s="100"/>
      <c r="D1044" s="100"/>
      <c r="E1044" s="106"/>
      <c r="F1044" s="100"/>
    </row>
    <row r="1045" spans="2:6" x14ac:dyDescent="0.35">
      <c r="B1045" s="115"/>
      <c r="C1045" s="100"/>
      <c r="D1045" s="100"/>
      <c r="E1045" s="106"/>
      <c r="F1045" s="100"/>
    </row>
    <row r="1046" spans="2:6" x14ac:dyDescent="0.35">
      <c r="B1046" s="115"/>
      <c r="C1046" s="100"/>
      <c r="D1046" s="100"/>
      <c r="E1046" s="106"/>
      <c r="F1046" s="100"/>
    </row>
    <row r="1047" spans="2:6" x14ac:dyDescent="0.35">
      <c r="B1047" s="115"/>
      <c r="C1047" s="100"/>
      <c r="D1047" s="100"/>
      <c r="E1047" s="106"/>
      <c r="F1047" s="100"/>
    </row>
    <row r="1048" spans="2:6" x14ac:dyDescent="0.35">
      <c r="B1048" s="115"/>
      <c r="C1048" s="100"/>
      <c r="D1048" s="100"/>
      <c r="E1048" s="106"/>
      <c r="F1048" s="100"/>
    </row>
    <row r="1049" spans="2:6" x14ac:dyDescent="0.35">
      <c r="B1049" s="115"/>
      <c r="C1049" s="100"/>
      <c r="D1049" s="100"/>
      <c r="E1049" s="106"/>
      <c r="F1049" s="100"/>
    </row>
    <row r="1050" spans="2:6" x14ac:dyDescent="0.35">
      <c r="B1050" s="115"/>
      <c r="C1050" s="100"/>
      <c r="D1050" s="100"/>
      <c r="E1050" s="106"/>
      <c r="F1050" s="100"/>
    </row>
    <row r="1051" spans="2:6" x14ac:dyDescent="0.35">
      <c r="B1051" s="115"/>
      <c r="C1051" s="100"/>
      <c r="D1051" s="100"/>
      <c r="E1051" s="106"/>
      <c r="F1051" s="100"/>
    </row>
    <row r="1052" spans="2:6" x14ac:dyDescent="0.35">
      <c r="B1052" s="115"/>
      <c r="C1052" s="100"/>
      <c r="D1052" s="100"/>
      <c r="E1052" s="106"/>
      <c r="F1052" s="100"/>
    </row>
    <row r="1053" spans="2:6" x14ac:dyDescent="0.35">
      <c r="B1053" s="115"/>
      <c r="C1053" s="100"/>
      <c r="D1053" s="100"/>
      <c r="E1053" s="106"/>
      <c r="F1053" s="100"/>
    </row>
    <row r="1054" spans="2:6" x14ac:dyDescent="0.35">
      <c r="B1054" s="115"/>
      <c r="C1054" s="100"/>
      <c r="D1054" s="100"/>
      <c r="E1054" s="106"/>
      <c r="F1054" s="100"/>
    </row>
    <row r="1055" spans="2:6" x14ac:dyDescent="0.35">
      <c r="B1055" s="115"/>
      <c r="C1055" s="100"/>
      <c r="D1055" s="100"/>
      <c r="E1055" s="106"/>
      <c r="F1055" s="100"/>
    </row>
    <row r="1056" spans="2:6" x14ac:dyDescent="0.35">
      <c r="B1056" s="115"/>
      <c r="C1056" s="100"/>
      <c r="D1056" s="100"/>
      <c r="E1056" s="106"/>
      <c r="F1056" s="100"/>
    </row>
    <row r="1057" spans="2:6" x14ac:dyDescent="0.35">
      <c r="B1057" s="115"/>
      <c r="C1057" s="100"/>
      <c r="D1057" s="100"/>
      <c r="E1057" s="106"/>
      <c r="F1057" s="100"/>
    </row>
    <row r="1058" spans="2:6" x14ac:dyDescent="0.35">
      <c r="B1058" s="115"/>
      <c r="C1058" s="100"/>
      <c r="D1058" s="100"/>
      <c r="E1058" s="106"/>
      <c r="F1058" s="100"/>
    </row>
    <row r="1059" spans="2:6" x14ac:dyDescent="0.35">
      <c r="B1059" s="115"/>
      <c r="C1059" s="100"/>
      <c r="D1059" s="100"/>
      <c r="E1059" s="106"/>
      <c r="F1059" s="100"/>
    </row>
    <row r="1060" spans="2:6" x14ac:dyDescent="0.35">
      <c r="B1060" s="115"/>
      <c r="C1060" s="100"/>
      <c r="D1060" s="100"/>
      <c r="E1060" s="106"/>
      <c r="F1060" s="100"/>
    </row>
    <row r="1061" spans="2:6" x14ac:dyDescent="0.35">
      <c r="B1061" s="115"/>
      <c r="C1061" s="100"/>
      <c r="D1061" s="100"/>
      <c r="E1061" s="106"/>
      <c r="F1061" s="100"/>
    </row>
    <row r="1062" spans="2:6" x14ac:dyDescent="0.35">
      <c r="B1062" s="115"/>
      <c r="C1062" s="100"/>
      <c r="D1062" s="100"/>
      <c r="E1062" s="106"/>
      <c r="F1062" s="100"/>
    </row>
    <row r="1063" spans="2:6" x14ac:dyDescent="0.35">
      <c r="B1063" s="115"/>
      <c r="C1063" s="100"/>
      <c r="D1063" s="100"/>
      <c r="E1063" s="106"/>
      <c r="F1063" s="100"/>
    </row>
    <row r="1064" spans="2:6" x14ac:dyDescent="0.35">
      <c r="B1064" s="115"/>
      <c r="C1064" s="100"/>
      <c r="D1064" s="100"/>
      <c r="E1064" s="106"/>
      <c r="F1064" s="100"/>
    </row>
    <row r="1065" spans="2:6" x14ac:dyDescent="0.35">
      <c r="B1065" s="115"/>
      <c r="C1065" s="100"/>
      <c r="D1065" s="100"/>
      <c r="E1065" s="106"/>
      <c r="F1065" s="100"/>
    </row>
    <row r="1066" spans="2:6" x14ac:dyDescent="0.35">
      <c r="B1066" s="115"/>
      <c r="C1066" s="100"/>
      <c r="D1066" s="100"/>
      <c r="E1066" s="106"/>
      <c r="F1066" s="100"/>
    </row>
    <row r="1067" spans="2:6" x14ac:dyDescent="0.35">
      <c r="B1067" s="115"/>
      <c r="C1067" s="100"/>
      <c r="D1067" s="100"/>
      <c r="E1067" s="106"/>
      <c r="F1067" s="100"/>
    </row>
    <row r="1068" spans="2:6" x14ac:dyDescent="0.35">
      <c r="B1068" s="115"/>
      <c r="C1068" s="100"/>
      <c r="D1068" s="100"/>
      <c r="E1068" s="106"/>
      <c r="F1068" s="100"/>
    </row>
    <row r="1069" spans="2:6" x14ac:dyDescent="0.35">
      <c r="B1069" s="115"/>
      <c r="C1069" s="100"/>
      <c r="D1069" s="100"/>
      <c r="E1069" s="106"/>
      <c r="F1069" s="100"/>
    </row>
    <row r="1070" spans="2:6" x14ac:dyDescent="0.35">
      <c r="B1070" s="115"/>
      <c r="C1070" s="100"/>
      <c r="D1070" s="100"/>
      <c r="E1070" s="106"/>
      <c r="F1070" s="100"/>
    </row>
    <row r="1071" spans="2:6" x14ac:dyDescent="0.35">
      <c r="B1071" s="115"/>
      <c r="C1071" s="100"/>
      <c r="D1071" s="100"/>
      <c r="E1071" s="106"/>
      <c r="F1071" s="100"/>
    </row>
    <row r="1072" spans="2:6" x14ac:dyDescent="0.35">
      <c r="B1072" s="115"/>
      <c r="C1072" s="100"/>
      <c r="D1072" s="100"/>
      <c r="E1072" s="106"/>
      <c r="F1072" s="100"/>
    </row>
    <row r="1073" spans="2:6" x14ac:dyDescent="0.35">
      <c r="B1073" s="115"/>
      <c r="C1073" s="100"/>
      <c r="D1073" s="100"/>
      <c r="E1073" s="106"/>
      <c r="F1073" s="100"/>
    </row>
    <row r="1074" spans="2:6" x14ac:dyDescent="0.35">
      <c r="B1074" s="115"/>
      <c r="C1074" s="100"/>
      <c r="D1074" s="100"/>
      <c r="E1074" s="106"/>
      <c r="F1074" s="100"/>
    </row>
    <row r="1075" spans="2:6" x14ac:dyDescent="0.35">
      <c r="B1075" s="115"/>
      <c r="C1075" s="100"/>
      <c r="D1075" s="100"/>
      <c r="E1075" s="106"/>
      <c r="F1075" s="100"/>
    </row>
    <row r="1076" spans="2:6" x14ac:dyDescent="0.35">
      <c r="B1076" s="115"/>
      <c r="C1076" s="100"/>
      <c r="D1076" s="100"/>
      <c r="E1076" s="106"/>
      <c r="F1076" s="100"/>
    </row>
    <row r="1077" spans="2:6" x14ac:dyDescent="0.35">
      <c r="B1077" s="115"/>
      <c r="C1077" s="100"/>
      <c r="D1077" s="100"/>
      <c r="E1077" s="106"/>
      <c r="F1077" s="100"/>
    </row>
    <row r="1078" spans="2:6" x14ac:dyDescent="0.35">
      <c r="B1078" s="115"/>
      <c r="C1078" s="100"/>
      <c r="D1078" s="100"/>
      <c r="E1078" s="106"/>
      <c r="F1078" s="100"/>
    </row>
    <row r="1079" spans="2:6" x14ac:dyDescent="0.35">
      <c r="B1079" s="115"/>
      <c r="C1079" s="100"/>
      <c r="D1079" s="100"/>
      <c r="E1079" s="106"/>
      <c r="F1079" s="100"/>
    </row>
    <row r="1080" spans="2:6" x14ac:dyDescent="0.35">
      <c r="B1080" s="115"/>
      <c r="C1080" s="100"/>
      <c r="D1080" s="100"/>
      <c r="E1080" s="106"/>
      <c r="F1080" s="100"/>
    </row>
    <row r="1081" spans="2:6" x14ac:dyDescent="0.35">
      <c r="B1081" s="115"/>
      <c r="C1081" s="100"/>
      <c r="D1081" s="100"/>
      <c r="E1081" s="106"/>
      <c r="F1081" s="100"/>
    </row>
    <row r="1082" spans="2:6" x14ac:dyDescent="0.35">
      <c r="B1082" s="115"/>
      <c r="C1082" s="100"/>
      <c r="D1082" s="100"/>
      <c r="E1082" s="106"/>
      <c r="F1082" s="100"/>
    </row>
    <row r="1083" spans="2:6" x14ac:dyDescent="0.35">
      <c r="B1083" s="115"/>
      <c r="C1083" s="100"/>
      <c r="D1083" s="100"/>
      <c r="E1083" s="106"/>
      <c r="F1083" s="100"/>
    </row>
    <row r="1084" spans="2:6" x14ac:dyDescent="0.35">
      <c r="B1084" s="115"/>
      <c r="C1084" s="100"/>
      <c r="D1084" s="100"/>
      <c r="E1084" s="106"/>
      <c r="F1084" s="100"/>
    </row>
    <row r="1085" spans="2:6" x14ac:dyDescent="0.35">
      <c r="B1085" s="115"/>
      <c r="C1085" s="100"/>
      <c r="D1085" s="100"/>
      <c r="E1085" s="106"/>
      <c r="F1085" s="100"/>
    </row>
    <row r="1086" spans="2:6" x14ac:dyDescent="0.35">
      <c r="B1086" s="115"/>
      <c r="C1086" s="100"/>
      <c r="D1086" s="100"/>
      <c r="E1086" s="106"/>
      <c r="F1086" s="100"/>
    </row>
    <row r="1087" spans="2:6" x14ac:dyDescent="0.35">
      <c r="B1087" s="115"/>
      <c r="C1087" s="100"/>
      <c r="D1087" s="100"/>
      <c r="E1087" s="106"/>
      <c r="F1087" s="100"/>
    </row>
    <row r="1088" spans="2:6" x14ac:dyDescent="0.35">
      <c r="B1088" s="115"/>
      <c r="C1088" s="100"/>
      <c r="D1088" s="100"/>
      <c r="E1088" s="106"/>
      <c r="F1088" s="100"/>
    </row>
    <row r="1089" spans="2:6" x14ac:dyDescent="0.35">
      <c r="B1089" s="115"/>
      <c r="C1089" s="100"/>
      <c r="D1089" s="100"/>
      <c r="E1089" s="106"/>
      <c r="F1089" s="100"/>
    </row>
    <row r="1090" spans="2:6" x14ac:dyDescent="0.35">
      <c r="B1090" s="115"/>
      <c r="C1090" s="100"/>
      <c r="D1090" s="100"/>
      <c r="E1090" s="106"/>
      <c r="F1090" s="100"/>
    </row>
    <row r="1091" spans="2:6" x14ac:dyDescent="0.35">
      <c r="B1091" s="115"/>
      <c r="C1091" s="100"/>
      <c r="D1091" s="100"/>
      <c r="E1091" s="106"/>
      <c r="F1091" s="100"/>
    </row>
    <row r="1092" spans="2:6" x14ac:dyDescent="0.35">
      <c r="B1092" s="115"/>
      <c r="C1092" s="100"/>
      <c r="D1092" s="100"/>
      <c r="E1092" s="106"/>
      <c r="F1092" s="100"/>
    </row>
    <row r="1093" spans="2:6" x14ac:dyDescent="0.35">
      <c r="B1093" s="115"/>
      <c r="C1093" s="100"/>
      <c r="D1093" s="100"/>
      <c r="E1093" s="106"/>
      <c r="F1093" s="100"/>
    </row>
    <row r="1094" spans="2:6" x14ac:dyDescent="0.35">
      <c r="B1094" s="115"/>
      <c r="C1094" s="100"/>
      <c r="D1094" s="100"/>
      <c r="E1094" s="106"/>
      <c r="F1094" s="100"/>
    </row>
    <row r="1095" spans="2:6" x14ac:dyDescent="0.35">
      <c r="B1095" s="115"/>
      <c r="C1095" s="100"/>
      <c r="D1095" s="100"/>
      <c r="E1095" s="106"/>
      <c r="F1095" s="100"/>
    </row>
    <row r="1096" spans="2:6" x14ac:dyDescent="0.35">
      <c r="B1096" s="115"/>
      <c r="C1096" s="100"/>
      <c r="D1096" s="100"/>
      <c r="E1096" s="106"/>
      <c r="F1096" s="100"/>
    </row>
    <row r="1097" spans="2:6" x14ac:dyDescent="0.35">
      <c r="B1097" s="115"/>
      <c r="C1097" s="100"/>
      <c r="D1097" s="100"/>
      <c r="E1097" s="106"/>
      <c r="F1097" s="100"/>
    </row>
    <row r="1098" spans="2:6" x14ac:dyDescent="0.35">
      <c r="B1098" s="115"/>
      <c r="C1098" s="100"/>
      <c r="D1098" s="100"/>
      <c r="E1098" s="106"/>
      <c r="F1098" s="100"/>
    </row>
    <row r="1099" spans="2:6" x14ac:dyDescent="0.35">
      <c r="B1099" s="115"/>
      <c r="C1099" s="100"/>
      <c r="D1099" s="100"/>
      <c r="E1099" s="106"/>
      <c r="F1099" s="100"/>
    </row>
    <row r="1100" spans="2:6" x14ac:dyDescent="0.35">
      <c r="B1100" s="115"/>
      <c r="C1100" s="100"/>
      <c r="D1100" s="100"/>
      <c r="E1100" s="106"/>
      <c r="F1100" s="100"/>
    </row>
    <row r="1101" spans="2:6" x14ac:dyDescent="0.35">
      <c r="B1101" s="115"/>
      <c r="C1101" s="100"/>
      <c r="D1101" s="100"/>
      <c r="E1101" s="106"/>
      <c r="F1101" s="100"/>
    </row>
    <row r="1102" spans="2:6" x14ac:dyDescent="0.35">
      <c r="B1102" s="115"/>
      <c r="C1102" s="100"/>
      <c r="D1102" s="100"/>
      <c r="E1102" s="106"/>
      <c r="F1102" s="100"/>
    </row>
    <row r="1103" spans="2:6" x14ac:dyDescent="0.35">
      <c r="B1103" s="115"/>
      <c r="C1103" s="100"/>
      <c r="D1103" s="100"/>
      <c r="E1103" s="106"/>
      <c r="F1103" s="100"/>
    </row>
    <row r="1104" spans="2:6" x14ac:dyDescent="0.35">
      <c r="B1104" s="115"/>
      <c r="C1104" s="100"/>
      <c r="D1104" s="100"/>
      <c r="E1104" s="106"/>
      <c r="F1104" s="100"/>
    </row>
    <row r="1105" spans="2:6" x14ac:dyDescent="0.35">
      <c r="B1105" s="115"/>
      <c r="C1105" s="100"/>
      <c r="D1105" s="100"/>
      <c r="E1105" s="106"/>
      <c r="F1105" s="100"/>
    </row>
    <row r="1106" spans="2:6" x14ac:dyDescent="0.35">
      <c r="B1106" s="115"/>
      <c r="C1106" s="100"/>
      <c r="D1106" s="100"/>
      <c r="E1106" s="106"/>
      <c r="F1106" s="100"/>
    </row>
    <row r="1107" spans="2:6" x14ac:dyDescent="0.35">
      <c r="B1107" s="115"/>
      <c r="C1107" s="100"/>
      <c r="D1107" s="100"/>
      <c r="E1107" s="106"/>
      <c r="F1107" s="100"/>
    </row>
    <row r="1108" spans="2:6" x14ac:dyDescent="0.35">
      <c r="B1108" s="115"/>
      <c r="C1108" s="100"/>
      <c r="D1108" s="100"/>
      <c r="E1108" s="106"/>
      <c r="F1108" s="100"/>
    </row>
    <row r="1109" spans="2:6" x14ac:dyDescent="0.35">
      <c r="B1109" s="115"/>
      <c r="C1109" s="100"/>
      <c r="D1109" s="100"/>
      <c r="E1109" s="106"/>
      <c r="F1109" s="100"/>
    </row>
    <row r="1110" spans="2:6" x14ac:dyDescent="0.35">
      <c r="B1110" s="115"/>
      <c r="C1110" s="100"/>
      <c r="D1110" s="100"/>
      <c r="E1110" s="106"/>
      <c r="F1110" s="100"/>
    </row>
    <row r="1111" spans="2:6" x14ac:dyDescent="0.35">
      <c r="B1111" s="115"/>
      <c r="C1111" s="100"/>
      <c r="D1111" s="100"/>
      <c r="E1111" s="106"/>
      <c r="F1111" s="100"/>
    </row>
    <row r="1112" spans="2:6" x14ac:dyDescent="0.35">
      <c r="B1112" s="115"/>
      <c r="C1112" s="100"/>
      <c r="D1112" s="100"/>
      <c r="E1112" s="106"/>
      <c r="F1112" s="100"/>
    </row>
    <row r="1113" spans="2:6" x14ac:dyDescent="0.35">
      <c r="B1113" s="115"/>
      <c r="C1113" s="100"/>
      <c r="D1113" s="100"/>
      <c r="E1113" s="106"/>
      <c r="F1113" s="100"/>
    </row>
    <row r="1114" spans="2:6" x14ac:dyDescent="0.35">
      <c r="B1114" s="115"/>
      <c r="C1114" s="100"/>
      <c r="D1114" s="100"/>
      <c r="E1114" s="106"/>
      <c r="F1114" s="100"/>
    </row>
    <row r="1115" spans="2:6" x14ac:dyDescent="0.35">
      <c r="B1115" s="115"/>
      <c r="C1115" s="100"/>
      <c r="D1115" s="100"/>
      <c r="E1115" s="106"/>
      <c r="F1115" s="100"/>
    </row>
    <row r="1116" spans="2:6" x14ac:dyDescent="0.35">
      <c r="B1116" s="115"/>
      <c r="C1116" s="100"/>
      <c r="D1116" s="100"/>
      <c r="E1116" s="106"/>
      <c r="F1116" s="100"/>
    </row>
    <row r="1117" spans="2:6" x14ac:dyDescent="0.35">
      <c r="B1117" s="115"/>
      <c r="C1117" s="100"/>
      <c r="D1117" s="100"/>
      <c r="E1117" s="106"/>
      <c r="F1117" s="100"/>
    </row>
    <row r="1118" spans="2:6" x14ac:dyDescent="0.35">
      <c r="B1118" s="115"/>
      <c r="C1118" s="100"/>
      <c r="D1118" s="100"/>
      <c r="E1118" s="106"/>
      <c r="F1118" s="100"/>
    </row>
    <row r="1119" spans="2:6" x14ac:dyDescent="0.35">
      <c r="B1119" s="115"/>
      <c r="C1119" s="100"/>
      <c r="D1119" s="100"/>
      <c r="E1119" s="106"/>
      <c r="F1119" s="100"/>
    </row>
    <row r="1120" spans="2:6" x14ac:dyDescent="0.35">
      <c r="B1120" s="115"/>
      <c r="C1120" s="100"/>
      <c r="D1120" s="100"/>
      <c r="E1120" s="106"/>
      <c r="F1120" s="100"/>
    </row>
    <row r="1121" spans="2:6" x14ac:dyDescent="0.35">
      <c r="B1121" s="115"/>
      <c r="C1121" s="100"/>
      <c r="D1121" s="100"/>
      <c r="E1121" s="106"/>
      <c r="F1121" s="100"/>
    </row>
    <row r="1122" spans="2:6" x14ac:dyDescent="0.35">
      <c r="B1122" s="115"/>
      <c r="C1122" s="100"/>
      <c r="D1122" s="100"/>
      <c r="E1122" s="106"/>
      <c r="F1122" s="100"/>
    </row>
    <row r="1123" spans="2:6" x14ac:dyDescent="0.35">
      <c r="B1123" s="115"/>
      <c r="C1123" s="100"/>
      <c r="D1123" s="100"/>
      <c r="E1123" s="106"/>
      <c r="F1123" s="100"/>
    </row>
    <row r="1124" spans="2:6" x14ac:dyDescent="0.35">
      <c r="B1124" s="115"/>
      <c r="C1124" s="100"/>
      <c r="D1124" s="100"/>
      <c r="E1124" s="106"/>
      <c r="F1124" s="100"/>
    </row>
    <row r="1125" spans="2:6" x14ac:dyDescent="0.35">
      <c r="B1125" s="115"/>
      <c r="C1125" s="100"/>
      <c r="D1125" s="100"/>
      <c r="E1125" s="106"/>
      <c r="F1125" s="100"/>
    </row>
    <row r="1126" spans="2:6" x14ac:dyDescent="0.35">
      <c r="B1126" s="115"/>
      <c r="C1126" s="100"/>
      <c r="D1126" s="100"/>
      <c r="E1126" s="106"/>
      <c r="F1126" s="100"/>
    </row>
    <row r="1127" spans="2:6" x14ac:dyDescent="0.35">
      <c r="B1127" s="115"/>
      <c r="C1127" s="100"/>
      <c r="D1127" s="100"/>
      <c r="E1127" s="106"/>
      <c r="F1127" s="100"/>
    </row>
    <row r="1128" spans="2:6" x14ac:dyDescent="0.35">
      <c r="B1128" s="115"/>
      <c r="C1128" s="100"/>
      <c r="D1128" s="100"/>
      <c r="E1128" s="106"/>
      <c r="F1128" s="100"/>
    </row>
    <row r="1129" spans="2:6" x14ac:dyDescent="0.35">
      <c r="B1129" s="115"/>
      <c r="C1129" s="100"/>
      <c r="D1129" s="100"/>
      <c r="E1129" s="106"/>
      <c r="F1129" s="100"/>
    </row>
    <row r="1130" spans="2:6" x14ac:dyDescent="0.35">
      <c r="B1130" s="115"/>
      <c r="C1130" s="100"/>
      <c r="D1130" s="100"/>
      <c r="E1130" s="106"/>
      <c r="F1130" s="100"/>
    </row>
    <row r="1131" spans="2:6" x14ac:dyDescent="0.35">
      <c r="B1131" s="115"/>
      <c r="C1131" s="100"/>
      <c r="D1131" s="100"/>
      <c r="E1131" s="106"/>
      <c r="F1131" s="100"/>
    </row>
    <row r="1132" spans="2:6" x14ac:dyDescent="0.35">
      <c r="B1132" s="115"/>
      <c r="C1132" s="100"/>
      <c r="D1132" s="100"/>
      <c r="E1132" s="106"/>
      <c r="F1132" s="100"/>
    </row>
    <row r="1133" spans="2:6" x14ac:dyDescent="0.35">
      <c r="B1133" s="115"/>
      <c r="C1133" s="100"/>
      <c r="D1133" s="100"/>
      <c r="E1133" s="106"/>
      <c r="F1133" s="100"/>
    </row>
    <row r="1134" spans="2:6" x14ac:dyDescent="0.35">
      <c r="B1134" s="115"/>
      <c r="C1134" s="100"/>
      <c r="D1134" s="100"/>
      <c r="E1134" s="106"/>
      <c r="F1134" s="100"/>
    </row>
    <row r="1135" spans="2:6" x14ac:dyDescent="0.35">
      <c r="B1135" s="115"/>
      <c r="C1135" s="100"/>
      <c r="D1135" s="100"/>
      <c r="E1135" s="106"/>
      <c r="F1135" s="100"/>
    </row>
    <row r="1136" spans="2:6" x14ac:dyDescent="0.35">
      <c r="B1136" s="115"/>
      <c r="C1136" s="100"/>
      <c r="D1136" s="100"/>
      <c r="E1136" s="106"/>
      <c r="F1136" s="100"/>
    </row>
    <row r="1137" spans="2:6" x14ac:dyDescent="0.35">
      <c r="B1137" s="115"/>
      <c r="C1137" s="100"/>
      <c r="D1137" s="100"/>
      <c r="E1137" s="106"/>
      <c r="F1137" s="100"/>
    </row>
    <row r="1138" spans="2:6" x14ac:dyDescent="0.35">
      <c r="B1138" s="115"/>
      <c r="C1138" s="100"/>
      <c r="D1138" s="100"/>
      <c r="E1138" s="106"/>
      <c r="F1138" s="100"/>
    </row>
    <row r="1139" spans="2:6" x14ac:dyDescent="0.35">
      <c r="B1139" s="115"/>
      <c r="C1139" s="100"/>
      <c r="D1139" s="100"/>
      <c r="E1139" s="106"/>
      <c r="F1139" s="100"/>
    </row>
    <row r="1140" spans="2:6" x14ac:dyDescent="0.35">
      <c r="B1140" s="115"/>
      <c r="C1140" s="100"/>
      <c r="D1140" s="100"/>
      <c r="E1140" s="106"/>
      <c r="F1140" s="100"/>
    </row>
    <row r="1141" spans="2:6" x14ac:dyDescent="0.35">
      <c r="B1141" s="115"/>
      <c r="C1141" s="100"/>
      <c r="D1141" s="100"/>
      <c r="E1141" s="106"/>
      <c r="F1141" s="100"/>
    </row>
    <row r="1142" spans="2:6" x14ac:dyDescent="0.35">
      <c r="B1142" s="115"/>
      <c r="C1142" s="100"/>
      <c r="D1142" s="100"/>
      <c r="E1142" s="106"/>
      <c r="F1142" s="100"/>
    </row>
    <row r="1143" spans="2:6" x14ac:dyDescent="0.35">
      <c r="B1143" s="115"/>
      <c r="C1143" s="100"/>
      <c r="D1143" s="100"/>
      <c r="E1143" s="106"/>
      <c r="F1143" s="100"/>
    </row>
    <row r="1144" spans="2:6" x14ac:dyDescent="0.35">
      <c r="B1144" s="115"/>
      <c r="C1144" s="100"/>
      <c r="D1144" s="100"/>
      <c r="E1144" s="106"/>
      <c r="F1144" s="100"/>
    </row>
    <row r="1145" spans="2:6" x14ac:dyDescent="0.35">
      <c r="B1145" s="115"/>
      <c r="C1145" s="100"/>
      <c r="D1145" s="100"/>
      <c r="E1145" s="106"/>
      <c r="F1145" s="100"/>
    </row>
    <row r="1146" spans="2:6" x14ac:dyDescent="0.35">
      <c r="B1146" s="115"/>
      <c r="C1146" s="100"/>
      <c r="D1146" s="100"/>
      <c r="E1146" s="106"/>
      <c r="F1146" s="100"/>
    </row>
    <row r="1147" spans="2:6" x14ac:dyDescent="0.35">
      <c r="B1147" s="115"/>
      <c r="C1147" s="100"/>
      <c r="D1147" s="100"/>
      <c r="E1147" s="106"/>
      <c r="F1147" s="100"/>
    </row>
    <row r="1148" spans="2:6" x14ac:dyDescent="0.35">
      <c r="B1148" s="115"/>
      <c r="C1148" s="100"/>
      <c r="D1148" s="100"/>
      <c r="E1148" s="106"/>
      <c r="F1148" s="100"/>
    </row>
    <row r="1149" spans="2:6" x14ac:dyDescent="0.35">
      <c r="B1149" s="115"/>
      <c r="C1149" s="100"/>
      <c r="D1149" s="100"/>
      <c r="E1149" s="106"/>
      <c r="F1149" s="100"/>
    </row>
    <row r="1150" spans="2:6" x14ac:dyDescent="0.35">
      <c r="B1150" s="115"/>
      <c r="C1150" s="100"/>
      <c r="D1150" s="100"/>
      <c r="E1150" s="106"/>
      <c r="F1150" s="100"/>
    </row>
    <row r="1151" spans="2:6" x14ac:dyDescent="0.35">
      <c r="B1151" s="115"/>
      <c r="C1151" s="100"/>
      <c r="D1151" s="100"/>
      <c r="E1151" s="106"/>
      <c r="F1151" s="100"/>
    </row>
    <row r="1152" spans="2:6" x14ac:dyDescent="0.35">
      <c r="B1152" s="115"/>
      <c r="C1152" s="100"/>
      <c r="D1152" s="100"/>
      <c r="E1152" s="106"/>
      <c r="F1152" s="100"/>
    </row>
    <row r="1153" spans="2:6" x14ac:dyDescent="0.35">
      <c r="B1153" s="115"/>
      <c r="C1153" s="100"/>
      <c r="D1153" s="100"/>
      <c r="E1153" s="106"/>
      <c r="F1153" s="100"/>
    </row>
    <row r="1154" spans="2:6" x14ac:dyDescent="0.35">
      <c r="B1154" s="115"/>
      <c r="C1154" s="100"/>
      <c r="D1154" s="100"/>
      <c r="E1154" s="106"/>
      <c r="F1154" s="100"/>
    </row>
    <row r="1155" spans="2:6" x14ac:dyDescent="0.35">
      <c r="B1155" s="115"/>
      <c r="C1155" s="100"/>
      <c r="D1155" s="100"/>
      <c r="E1155" s="106"/>
      <c r="F1155" s="100"/>
    </row>
    <row r="1156" spans="2:6" x14ac:dyDescent="0.35">
      <c r="B1156" s="115"/>
      <c r="C1156" s="100"/>
      <c r="D1156" s="100"/>
      <c r="E1156" s="106"/>
      <c r="F1156" s="100"/>
    </row>
    <row r="1157" spans="2:6" x14ac:dyDescent="0.35">
      <c r="B1157" s="115"/>
      <c r="C1157" s="100"/>
      <c r="D1157" s="100"/>
      <c r="E1157" s="106"/>
      <c r="F1157" s="100"/>
    </row>
    <row r="1158" spans="2:6" x14ac:dyDescent="0.35">
      <c r="B1158" s="115"/>
      <c r="C1158" s="100"/>
      <c r="D1158" s="100"/>
      <c r="E1158" s="106"/>
      <c r="F1158" s="100"/>
    </row>
    <row r="1159" spans="2:6" x14ac:dyDescent="0.35">
      <c r="B1159" s="115"/>
      <c r="C1159" s="100"/>
      <c r="D1159" s="100"/>
      <c r="E1159" s="106"/>
      <c r="F1159" s="100"/>
    </row>
    <row r="1160" spans="2:6" x14ac:dyDescent="0.35">
      <c r="B1160" s="115"/>
      <c r="C1160" s="100"/>
      <c r="D1160" s="100"/>
      <c r="E1160" s="106"/>
      <c r="F1160" s="100"/>
    </row>
    <row r="1161" spans="2:6" x14ac:dyDescent="0.35">
      <c r="B1161" s="115"/>
      <c r="C1161" s="100"/>
      <c r="D1161" s="100"/>
      <c r="E1161" s="106"/>
      <c r="F1161" s="100"/>
    </row>
    <row r="1162" spans="2:6" x14ac:dyDescent="0.35">
      <c r="B1162" s="115"/>
      <c r="C1162" s="100"/>
      <c r="D1162" s="100"/>
      <c r="E1162" s="106"/>
      <c r="F1162" s="100"/>
    </row>
    <row r="1163" spans="2:6" x14ac:dyDescent="0.35">
      <c r="B1163" s="115"/>
      <c r="C1163" s="100"/>
      <c r="D1163" s="100"/>
      <c r="E1163" s="106"/>
      <c r="F1163" s="100"/>
    </row>
    <row r="1164" spans="2:6" x14ac:dyDescent="0.35">
      <c r="B1164" s="115"/>
      <c r="C1164" s="100"/>
      <c r="D1164" s="100"/>
      <c r="E1164" s="106"/>
      <c r="F1164" s="100"/>
    </row>
    <row r="1165" spans="2:6" x14ac:dyDescent="0.35">
      <c r="B1165" s="115"/>
      <c r="C1165" s="100"/>
      <c r="D1165" s="100"/>
      <c r="E1165" s="106"/>
      <c r="F1165" s="100"/>
    </row>
    <row r="1166" spans="2:6" x14ac:dyDescent="0.35">
      <c r="B1166" s="115"/>
      <c r="C1166" s="100"/>
      <c r="D1166" s="100"/>
      <c r="E1166" s="106"/>
      <c r="F1166" s="100"/>
    </row>
    <row r="1167" spans="2:6" x14ac:dyDescent="0.35">
      <c r="B1167" s="115"/>
      <c r="C1167" s="100"/>
      <c r="D1167" s="100"/>
      <c r="E1167" s="106"/>
      <c r="F1167" s="100"/>
    </row>
    <row r="1168" spans="2:6" x14ac:dyDescent="0.35">
      <c r="B1168" s="115"/>
      <c r="C1168" s="100"/>
      <c r="D1168" s="100"/>
      <c r="E1168" s="106"/>
      <c r="F1168" s="100"/>
    </row>
    <row r="1169" spans="2:6" x14ac:dyDescent="0.35">
      <c r="B1169" s="115"/>
      <c r="C1169" s="100"/>
      <c r="D1169" s="100"/>
      <c r="E1169" s="106"/>
      <c r="F1169" s="100"/>
    </row>
    <row r="1170" spans="2:6" x14ac:dyDescent="0.35">
      <c r="B1170" s="115"/>
      <c r="C1170" s="100"/>
      <c r="D1170" s="100"/>
      <c r="E1170" s="106"/>
      <c r="F1170" s="100"/>
    </row>
    <row r="1171" spans="2:6" x14ac:dyDescent="0.35">
      <c r="B1171" s="115"/>
      <c r="C1171" s="100"/>
      <c r="D1171" s="100"/>
      <c r="E1171" s="106"/>
      <c r="F1171" s="100"/>
    </row>
    <row r="1172" spans="2:6" x14ac:dyDescent="0.35">
      <c r="B1172" s="115"/>
      <c r="C1172" s="100"/>
      <c r="D1172" s="100"/>
      <c r="E1172" s="106"/>
      <c r="F1172" s="100"/>
    </row>
    <row r="1173" spans="2:6" x14ac:dyDescent="0.35">
      <c r="B1173" s="115"/>
      <c r="C1173" s="100"/>
      <c r="D1173" s="100"/>
      <c r="E1173" s="106"/>
      <c r="F1173" s="100"/>
    </row>
    <row r="1174" spans="2:6" x14ac:dyDescent="0.35">
      <c r="B1174" s="115"/>
      <c r="C1174" s="100"/>
      <c r="D1174" s="100"/>
      <c r="E1174" s="106"/>
      <c r="F1174" s="100"/>
    </row>
    <row r="1175" spans="2:6" x14ac:dyDescent="0.35">
      <c r="B1175" s="115"/>
      <c r="C1175" s="100"/>
      <c r="D1175" s="100"/>
      <c r="E1175" s="106"/>
      <c r="F1175" s="100"/>
    </row>
    <row r="1176" spans="2:6" x14ac:dyDescent="0.35">
      <c r="B1176" s="115"/>
      <c r="C1176" s="100"/>
      <c r="D1176" s="100"/>
      <c r="E1176" s="106"/>
      <c r="F1176" s="100"/>
    </row>
    <row r="1177" spans="2:6" x14ac:dyDescent="0.35">
      <c r="B1177" s="115"/>
      <c r="C1177" s="100"/>
      <c r="D1177" s="100"/>
      <c r="E1177" s="106"/>
      <c r="F1177" s="100"/>
    </row>
    <row r="1178" spans="2:6" x14ac:dyDescent="0.35">
      <c r="B1178" s="115"/>
      <c r="C1178" s="100"/>
      <c r="D1178" s="100"/>
      <c r="E1178" s="106"/>
      <c r="F1178" s="100"/>
    </row>
    <row r="1179" spans="2:6" x14ac:dyDescent="0.35">
      <c r="B1179" s="115"/>
      <c r="C1179" s="100"/>
      <c r="D1179" s="100"/>
      <c r="E1179" s="106"/>
      <c r="F1179" s="100"/>
    </row>
    <row r="1180" spans="2:6" x14ac:dyDescent="0.35">
      <c r="B1180" s="115"/>
      <c r="C1180" s="100"/>
      <c r="D1180" s="100"/>
      <c r="E1180" s="106"/>
      <c r="F1180" s="100"/>
    </row>
    <row r="1181" spans="2:6" x14ac:dyDescent="0.35">
      <c r="B1181" s="115"/>
      <c r="C1181" s="100"/>
      <c r="D1181" s="100"/>
      <c r="E1181" s="106"/>
      <c r="F1181" s="100"/>
    </row>
    <row r="1182" spans="2:6" x14ac:dyDescent="0.35">
      <c r="B1182" s="115"/>
      <c r="C1182" s="100"/>
      <c r="D1182" s="100"/>
      <c r="E1182" s="106"/>
      <c r="F1182" s="100"/>
    </row>
    <row r="1183" spans="2:6" x14ac:dyDescent="0.35">
      <c r="B1183" s="115"/>
      <c r="C1183" s="100"/>
      <c r="D1183" s="100"/>
      <c r="E1183" s="106"/>
      <c r="F1183" s="100"/>
    </row>
    <row r="1184" spans="2:6" x14ac:dyDescent="0.35">
      <c r="B1184" s="115"/>
      <c r="C1184" s="100"/>
      <c r="D1184" s="100"/>
      <c r="E1184" s="106"/>
      <c r="F1184" s="100"/>
    </row>
    <row r="1185" spans="2:6" x14ac:dyDescent="0.35">
      <c r="B1185" s="115"/>
      <c r="C1185" s="100"/>
      <c r="D1185" s="100"/>
      <c r="E1185" s="106"/>
      <c r="F1185" s="100"/>
    </row>
    <row r="1186" spans="2:6" x14ac:dyDescent="0.35">
      <c r="B1186" s="115"/>
      <c r="C1186" s="100"/>
      <c r="D1186" s="100"/>
      <c r="E1186" s="106"/>
      <c r="F1186" s="100"/>
    </row>
    <row r="1187" spans="2:6" x14ac:dyDescent="0.35">
      <c r="B1187" s="115"/>
      <c r="C1187" s="100"/>
      <c r="D1187" s="100"/>
      <c r="E1187" s="106"/>
      <c r="F1187" s="100"/>
    </row>
    <row r="1188" spans="2:6" x14ac:dyDescent="0.35">
      <c r="B1188" s="115"/>
      <c r="C1188" s="100"/>
      <c r="D1188" s="100"/>
      <c r="E1188" s="106"/>
      <c r="F1188" s="100"/>
    </row>
    <row r="1189" spans="2:6" x14ac:dyDescent="0.35">
      <c r="B1189" s="115"/>
      <c r="C1189" s="100"/>
      <c r="D1189" s="100"/>
      <c r="E1189" s="106"/>
      <c r="F1189" s="100"/>
    </row>
    <row r="1190" spans="2:6" x14ac:dyDescent="0.35">
      <c r="B1190" s="115"/>
      <c r="C1190" s="100"/>
      <c r="D1190" s="100"/>
      <c r="E1190" s="106"/>
      <c r="F1190" s="100"/>
    </row>
    <row r="1191" spans="2:6" x14ac:dyDescent="0.35">
      <c r="B1191" s="115"/>
      <c r="C1191" s="100"/>
      <c r="D1191" s="100"/>
      <c r="E1191" s="106"/>
      <c r="F1191" s="100"/>
    </row>
    <row r="1192" spans="2:6" x14ac:dyDescent="0.35">
      <c r="B1192" s="115"/>
      <c r="C1192" s="100"/>
      <c r="D1192" s="100"/>
      <c r="E1192" s="106"/>
      <c r="F1192" s="100"/>
    </row>
    <row r="1193" spans="2:6" x14ac:dyDescent="0.35">
      <c r="B1193" s="115"/>
      <c r="C1193" s="100"/>
      <c r="D1193" s="100"/>
      <c r="E1193" s="106"/>
      <c r="F1193" s="100"/>
    </row>
    <row r="1194" spans="2:6" x14ac:dyDescent="0.35">
      <c r="B1194" s="115"/>
      <c r="C1194" s="100"/>
      <c r="D1194" s="100"/>
      <c r="E1194" s="106"/>
      <c r="F1194" s="100"/>
    </row>
    <row r="1195" spans="2:6" x14ac:dyDescent="0.35">
      <c r="B1195" s="115"/>
      <c r="C1195" s="100"/>
      <c r="D1195" s="100"/>
      <c r="E1195" s="106"/>
      <c r="F1195" s="100"/>
    </row>
    <row r="1196" spans="2:6" x14ac:dyDescent="0.35">
      <c r="B1196" s="115"/>
      <c r="C1196" s="100"/>
      <c r="D1196" s="100"/>
      <c r="E1196" s="106"/>
      <c r="F1196" s="100"/>
    </row>
    <row r="1197" spans="2:6" x14ac:dyDescent="0.35">
      <c r="B1197" s="115"/>
      <c r="C1197" s="100"/>
      <c r="D1197" s="100"/>
      <c r="E1197" s="106"/>
      <c r="F1197" s="100"/>
    </row>
    <row r="1198" spans="2:6" x14ac:dyDescent="0.35">
      <c r="B1198" s="115"/>
      <c r="C1198" s="100"/>
      <c r="D1198" s="100"/>
      <c r="E1198" s="106"/>
      <c r="F1198" s="100"/>
    </row>
    <row r="1199" spans="2:6" x14ac:dyDescent="0.35">
      <c r="B1199" s="115"/>
      <c r="C1199" s="100"/>
      <c r="D1199" s="100"/>
      <c r="E1199" s="106"/>
      <c r="F1199" s="100"/>
    </row>
    <row r="1200" spans="2:6" x14ac:dyDescent="0.35">
      <c r="B1200" s="115"/>
      <c r="C1200" s="100"/>
      <c r="D1200" s="100"/>
      <c r="E1200" s="106"/>
      <c r="F1200" s="100"/>
    </row>
    <row r="1201" spans="2:6" x14ac:dyDescent="0.35">
      <c r="B1201" s="115"/>
      <c r="C1201" s="100"/>
      <c r="D1201" s="100"/>
      <c r="E1201" s="106"/>
      <c r="F1201" s="100"/>
    </row>
    <row r="1202" spans="2:6" x14ac:dyDescent="0.35">
      <c r="B1202" s="115"/>
      <c r="C1202" s="100"/>
      <c r="D1202" s="100"/>
      <c r="E1202" s="106"/>
      <c r="F1202" s="100"/>
    </row>
    <row r="1203" spans="2:6" x14ac:dyDescent="0.35">
      <c r="B1203" s="115"/>
      <c r="C1203" s="100"/>
      <c r="D1203" s="100"/>
      <c r="E1203" s="106"/>
      <c r="F1203" s="100"/>
    </row>
    <row r="1204" spans="2:6" x14ac:dyDescent="0.35">
      <c r="B1204" s="115"/>
      <c r="C1204" s="100"/>
      <c r="D1204" s="100"/>
      <c r="E1204" s="106"/>
      <c r="F1204" s="100"/>
    </row>
    <row r="1205" spans="2:6" x14ac:dyDescent="0.35">
      <c r="B1205" s="115"/>
      <c r="C1205" s="100"/>
      <c r="D1205" s="100"/>
      <c r="E1205" s="106"/>
      <c r="F1205" s="100"/>
    </row>
    <row r="1206" spans="2:6" x14ac:dyDescent="0.35">
      <c r="B1206" s="115"/>
      <c r="C1206" s="100"/>
      <c r="D1206" s="100"/>
      <c r="E1206" s="106"/>
      <c r="F1206" s="100"/>
    </row>
    <row r="1207" spans="2:6" x14ac:dyDescent="0.35">
      <c r="B1207" s="115"/>
      <c r="C1207" s="100"/>
      <c r="D1207" s="100"/>
      <c r="E1207" s="106"/>
      <c r="F1207" s="100"/>
    </row>
    <row r="1208" spans="2:6" x14ac:dyDescent="0.35">
      <c r="B1208" s="115"/>
      <c r="C1208" s="100"/>
      <c r="D1208" s="100"/>
      <c r="E1208" s="106"/>
      <c r="F1208" s="100"/>
    </row>
    <row r="1209" spans="2:6" x14ac:dyDescent="0.35">
      <c r="B1209" s="115"/>
      <c r="C1209" s="100"/>
      <c r="D1209" s="100"/>
      <c r="E1209" s="106"/>
      <c r="F1209" s="100"/>
    </row>
    <row r="1210" spans="2:6" x14ac:dyDescent="0.35">
      <c r="B1210" s="115"/>
      <c r="C1210" s="100"/>
      <c r="D1210" s="100"/>
      <c r="E1210" s="106"/>
      <c r="F1210" s="100"/>
    </row>
    <row r="1211" spans="2:6" x14ac:dyDescent="0.35">
      <c r="B1211" s="115"/>
      <c r="C1211" s="100"/>
      <c r="D1211" s="100"/>
      <c r="E1211" s="106"/>
      <c r="F1211" s="100"/>
    </row>
    <row r="1212" spans="2:6" x14ac:dyDescent="0.35">
      <c r="B1212" s="115"/>
      <c r="C1212" s="100"/>
      <c r="D1212" s="100"/>
      <c r="E1212" s="106"/>
      <c r="F1212" s="100"/>
    </row>
    <row r="1213" spans="2:6" x14ac:dyDescent="0.35">
      <c r="B1213" s="115"/>
      <c r="C1213" s="100"/>
      <c r="D1213" s="100"/>
      <c r="E1213" s="106"/>
      <c r="F1213" s="100"/>
    </row>
    <row r="1214" spans="2:6" x14ac:dyDescent="0.35">
      <c r="B1214" s="115"/>
      <c r="C1214" s="100"/>
      <c r="D1214" s="100"/>
      <c r="E1214" s="106"/>
      <c r="F1214" s="100"/>
    </row>
    <row r="1215" spans="2:6" x14ac:dyDescent="0.35">
      <c r="B1215" s="115"/>
      <c r="C1215" s="100"/>
      <c r="D1215" s="100"/>
      <c r="E1215" s="106"/>
      <c r="F1215" s="100"/>
    </row>
    <row r="1216" spans="2:6" x14ac:dyDescent="0.35">
      <c r="B1216" s="115"/>
      <c r="C1216" s="100"/>
      <c r="D1216" s="100"/>
      <c r="E1216" s="106"/>
      <c r="F1216" s="100"/>
    </row>
    <row r="1217" spans="2:6" x14ac:dyDescent="0.35">
      <c r="B1217" s="115"/>
      <c r="C1217" s="100"/>
      <c r="D1217" s="100"/>
      <c r="E1217" s="106"/>
      <c r="F1217" s="100"/>
    </row>
    <row r="1218" spans="2:6" x14ac:dyDescent="0.35">
      <c r="B1218" s="115"/>
      <c r="C1218" s="100"/>
      <c r="D1218" s="100"/>
      <c r="E1218" s="106"/>
      <c r="F1218" s="100"/>
    </row>
    <row r="1219" spans="2:6" x14ac:dyDescent="0.35">
      <c r="B1219" s="115"/>
      <c r="C1219" s="100"/>
      <c r="D1219" s="100"/>
      <c r="E1219" s="106"/>
      <c r="F1219" s="100"/>
    </row>
    <row r="1220" spans="2:6" x14ac:dyDescent="0.35">
      <c r="B1220" s="115"/>
      <c r="C1220" s="100"/>
      <c r="D1220" s="100"/>
      <c r="E1220" s="106"/>
      <c r="F1220" s="100"/>
    </row>
    <row r="1221" spans="2:6" x14ac:dyDescent="0.35">
      <c r="B1221" s="115"/>
      <c r="C1221" s="100"/>
      <c r="D1221" s="100"/>
      <c r="E1221" s="106"/>
      <c r="F1221" s="100"/>
    </row>
    <row r="1222" spans="2:6" x14ac:dyDescent="0.35">
      <c r="B1222" s="115"/>
      <c r="C1222" s="100"/>
      <c r="D1222" s="100"/>
      <c r="E1222" s="106"/>
      <c r="F1222" s="100"/>
    </row>
    <row r="1223" spans="2:6" x14ac:dyDescent="0.35">
      <c r="B1223" s="115"/>
      <c r="C1223" s="100"/>
      <c r="D1223" s="100"/>
      <c r="E1223" s="106"/>
      <c r="F1223" s="100"/>
    </row>
    <row r="1224" spans="2:6" x14ac:dyDescent="0.35">
      <c r="B1224" s="115"/>
      <c r="C1224" s="100"/>
      <c r="D1224" s="100"/>
      <c r="E1224" s="106"/>
      <c r="F1224" s="100"/>
    </row>
    <row r="1225" spans="2:6" x14ac:dyDescent="0.35">
      <c r="B1225" s="115"/>
      <c r="C1225" s="100"/>
      <c r="D1225" s="100"/>
      <c r="E1225" s="106"/>
      <c r="F1225" s="100"/>
    </row>
    <row r="1226" spans="2:6" x14ac:dyDescent="0.35">
      <c r="B1226" s="115"/>
      <c r="C1226" s="100"/>
      <c r="D1226" s="100"/>
      <c r="E1226" s="106"/>
      <c r="F1226" s="100"/>
    </row>
    <row r="1227" spans="2:6" x14ac:dyDescent="0.35">
      <c r="B1227" s="115"/>
      <c r="C1227" s="100"/>
      <c r="D1227" s="100"/>
      <c r="E1227" s="106"/>
      <c r="F1227" s="100"/>
    </row>
    <row r="1228" spans="2:6" x14ac:dyDescent="0.35">
      <c r="B1228" s="115"/>
      <c r="C1228" s="100"/>
      <c r="D1228" s="100"/>
      <c r="E1228" s="106"/>
      <c r="F1228" s="100"/>
    </row>
    <row r="1229" spans="2:6" x14ac:dyDescent="0.35">
      <c r="B1229" s="115"/>
      <c r="C1229" s="100"/>
      <c r="D1229" s="100"/>
      <c r="E1229" s="106"/>
      <c r="F1229" s="100"/>
    </row>
    <row r="1230" spans="2:6" x14ac:dyDescent="0.35">
      <c r="B1230" s="115"/>
      <c r="C1230" s="100"/>
      <c r="D1230" s="100"/>
      <c r="E1230" s="106"/>
      <c r="F1230" s="100"/>
    </row>
    <row r="1231" spans="2:6" x14ac:dyDescent="0.35">
      <c r="B1231" s="115"/>
      <c r="C1231" s="100"/>
      <c r="D1231" s="100"/>
      <c r="E1231" s="106"/>
      <c r="F1231" s="100"/>
    </row>
    <row r="1232" spans="2:6" x14ac:dyDescent="0.35">
      <c r="B1232" s="115"/>
      <c r="C1232" s="100"/>
      <c r="D1232" s="100"/>
      <c r="E1232" s="106"/>
      <c r="F1232" s="100"/>
    </row>
    <row r="1233" spans="2:6" x14ac:dyDescent="0.35">
      <c r="B1233" s="115"/>
      <c r="C1233" s="100"/>
      <c r="D1233" s="100"/>
      <c r="E1233" s="106"/>
      <c r="F1233" s="100"/>
    </row>
    <row r="1234" spans="2:6" x14ac:dyDescent="0.35">
      <c r="B1234" s="115"/>
      <c r="C1234" s="100"/>
      <c r="D1234" s="100"/>
      <c r="E1234" s="106"/>
      <c r="F1234" s="100"/>
    </row>
    <row r="1235" spans="2:6" x14ac:dyDescent="0.35">
      <c r="B1235" s="115"/>
      <c r="C1235" s="100"/>
      <c r="D1235" s="100"/>
      <c r="E1235" s="106"/>
      <c r="F1235" s="100"/>
    </row>
    <row r="1236" spans="2:6" x14ac:dyDescent="0.35">
      <c r="B1236" s="115"/>
      <c r="C1236" s="100"/>
      <c r="D1236" s="100"/>
      <c r="E1236" s="106"/>
      <c r="F1236" s="100"/>
    </row>
    <row r="1237" spans="2:6" x14ac:dyDescent="0.35">
      <c r="B1237" s="115"/>
      <c r="C1237" s="100"/>
      <c r="D1237" s="100"/>
      <c r="E1237" s="106"/>
      <c r="F1237" s="100"/>
    </row>
    <row r="1238" spans="2:6" x14ac:dyDescent="0.35">
      <c r="B1238" s="115"/>
      <c r="C1238" s="100"/>
      <c r="D1238" s="100"/>
      <c r="E1238" s="106"/>
      <c r="F1238" s="100"/>
    </row>
    <row r="1239" spans="2:6" x14ac:dyDescent="0.35">
      <c r="B1239" s="115"/>
      <c r="C1239" s="100"/>
      <c r="D1239" s="100"/>
      <c r="E1239" s="106"/>
      <c r="F1239" s="100"/>
    </row>
    <row r="1240" spans="2:6" x14ac:dyDescent="0.35">
      <c r="B1240" s="115"/>
      <c r="C1240" s="100"/>
      <c r="D1240" s="100"/>
      <c r="E1240" s="106"/>
      <c r="F1240" s="100"/>
    </row>
    <row r="1241" spans="2:6" x14ac:dyDescent="0.35">
      <c r="B1241" s="115"/>
      <c r="C1241" s="100"/>
      <c r="D1241" s="100"/>
      <c r="E1241" s="106"/>
      <c r="F1241" s="100"/>
    </row>
    <row r="1242" spans="2:6" x14ac:dyDescent="0.35">
      <c r="B1242" s="115"/>
      <c r="C1242" s="100"/>
      <c r="D1242" s="100"/>
      <c r="E1242" s="106"/>
      <c r="F1242" s="100"/>
    </row>
    <row r="1243" spans="2:6" x14ac:dyDescent="0.35">
      <c r="B1243" s="115"/>
      <c r="C1243" s="100"/>
      <c r="D1243" s="100"/>
      <c r="E1243" s="106"/>
      <c r="F1243" s="100"/>
    </row>
    <row r="1244" spans="2:6" x14ac:dyDescent="0.35">
      <c r="B1244" s="115"/>
      <c r="C1244" s="100"/>
      <c r="D1244" s="100"/>
      <c r="E1244" s="106"/>
      <c r="F1244" s="100"/>
    </row>
    <row r="1245" spans="2:6" x14ac:dyDescent="0.35">
      <c r="B1245" s="115"/>
      <c r="C1245" s="100"/>
      <c r="D1245" s="100"/>
      <c r="E1245" s="106"/>
      <c r="F1245" s="100"/>
    </row>
    <row r="1246" spans="2:6" x14ac:dyDescent="0.35">
      <c r="B1246" s="115"/>
      <c r="C1246" s="100"/>
      <c r="D1246" s="100"/>
      <c r="E1246" s="106"/>
      <c r="F1246" s="100"/>
    </row>
    <row r="1247" spans="2:6" x14ac:dyDescent="0.35">
      <c r="B1247" s="115"/>
      <c r="C1247" s="100"/>
      <c r="D1247" s="100"/>
      <c r="E1247" s="106"/>
      <c r="F1247" s="100"/>
    </row>
    <row r="1248" spans="2:6" x14ac:dyDescent="0.35">
      <c r="B1248" s="115"/>
      <c r="C1248" s="100"/>
      <c r="D1248" s="100"/>
      <c r="E1248" s="106"/>
      <c r="F1248" s="100"/>
    </row>
    <row r="1249" spans="2:6" x14ac:dyDescent="0.35">
      <c r="B1249" s="115"/>
      <c r="C1249" s="100"/>
      <c r="D1249" s="100"/>
      <c r="E1249" s="106"/>
      <c r="F1249" s="100"/>
    </row>
    <row r="1250" spans="2:6" x14ac:dyDescent="0.35">
      <c r="B1250" s="115"/>
      <c r="C1250" s="100"/>
      <c r="D1250" s="100"/>
      <c r="E1250" s="106"/>
      <c r="F1250" s="100"/>
    </row>
    <row r="1251" spans="2:6" x14ac:dyDescent="0.35">
      <c r="B1251" s="115"/>
      <c r="C1251" s="100"/>
      <c r="D1251" s="100"/>
      <c r="E1251" s="106"/>
      <c r="F1251" s="100"/>
    </row>
    <row r="1252" spans="2:6" x14ac:dyDescent="0.35">
      <c r="B1252" s="115"/>
      <c r="C1252" s="100"/>
      <c r="D1252" s="100"/>
      <c r="E1252" s="106"/>
      <c r="F1252" s="100"/>
    </row>
    <row r="1253" spans="2:6" x14ac:dyDescent="0.35">
      <c r="B1253" s="115"/>
      <c r="C1253" s="100"/>
      <c r="D1253" s="100"/>
      <c r="E1253" s="106"/>
      <c r="F1253" s="100"/>
    </row>
    <row r="1254" spans="2:6" x14ac:dyDescent="0.35">
      <c r="B1254" s="115"/>
      <c r="C1254" s="100"/>
      <c r="D1254" s="100"/>
      <c r="E1254" s="106"/>
      <c r="F1254" s="100"/>
    </row>
    <row r="1255" spans="2:6" x14ac:dyDescent="0.35">
      <c r="B1255" s="115"/>
      <c r="C1255" s="100"/>
      <c r="D1255" s="100"/>
      <c r="E1255" s="106"/>
      <c r="F1255" s="100"/>
    </row>
    <row r="1256" spans="2:6" x14ac:dyDescent="0.35">
      <c r="B1256" s="115"/>
      <c r="C1256" s="100"/>
      <c r="D1256" s="100"/>
      <c r="E1256" s="106"/>
      <c r="F1256" s="100"/>
    </row>
    <row r="1257" spans="2:6" x14ac:dyDescent="0.35">
      <c r="B1257" s="115"/>
      <c r="C1257" s="100"/>
      <c r="D1257" s="100"/>
      <c r="E1257" s="106"/>
      <c r="F1257" s="100"/>
    </row>
    <row r="1258" spans="2:6" x14ac:dyDescent="0.35">
      <c r="B1258" s="115"/>
      <c r="C1258" s="100"/>
      <c r="D1258" s="100"/>
      <c r="E1258" s="106"/>
      <c r="F1258" s="100"/>
    </row>
    <row r="1259" spans="2:6" x14ac:dyDescent="0.35">
      <c r="B1259" s="115"/>
      <c r="C1259" s="100"/>
      <c r="D1259" s="100"/>
      <c r="E1259" s="106"/>
      <c r="F1259" s="100"/>
    </row>
    <row r="1260" spans="2:6" x14ac:dyDescent="0.35">
      <c r="B1260" s="115"/>
      <c r="C1260" s="100"/>
      <c r="D1260" s="100"/>
      <c r="E1260" s="106"/>
      <c r="F1260" s="100"/>
    </row>
    <row r="1261" spans="2:6" x14ac:dyDescent="0.35">
      <c r="B1261" s="115"/>
      <c r="C1261" s="100"/>
      <c r="D1261" s="100"/>
      <c r="E1261" s="106"/>
      <c r="F1261" s="100"/>
    </row>
    <row r="1262" spans="2:6" x14ac:dyDescent="0.35">
      <c r="B1262" s="115"/>
      <c r="C1262" s="100"/>
      <c r="D1262" s="100"/>
      <c r="E1262" s="106"/>
      <c r="F1262" s="100"/>
    </row>
    <row r="1263" spans="2:6" x14ac:dyDescent="0.35">
      <c r="B1263" s="115"/>
      <c r="C1263" s="100"/>
      <c r="D1263" s="100"/>
      <c r="E1263" s="106"/>
      <c r="F1263" s="100"/>
    </row>
    <row r="1264" spans="2:6" x14ac:dyDescent="0.35">
      <c r="B1264" s="115"/>
      <c r="C1264" s="100"/>
      <c r="D1264" s="100"/>
      <c r="E1264" s="106"/>
      <c r="F1264" s="100"/>
    </row>
    <row r="1265" spans="2:6" x14ac:dyDescent="0.35">
      <c r="B1265" s="115"/>
      <c r="C1265" s="100"/>
      <c r="D1265" s="100"/>
      <c r="E1265" s="106"/>
      <c r="F1265" s="100"/>
    </row>
    <row r="1266" spans="2:6" x14ac:dyDescent="0.35">
      <c r="B1266" s="115"/>
      <c r="C1266" s="100"/>
      <c r="D1266" s="100"/>
      <c r="E1266" s="106"/>
      <c r="F1266" s="100"/>
    </row>
    <row r="1267" spans="2:6" x14ac:dyDescent="0.35">
      <c r="B1267" s="115"/>
      <c r="C1267" s="100"/>
      <c r="D1267" s="100"/>
      <c r="E1267" s="106"/>
      <c r="F1267" s="100"/>
    </row>
    <row r="1268" spans="2:6" x14ac:dyDescent="0.35">
      <c r="B1268" s="115"/>
      <c r="C1268" s="100"/>
      <c r="D1268" s="100"/>
      <c r="E1268" s="106"/>
      <c r="F1268" s="100"/>
    </row>
    <row r="1269" spans="2:6" x14ac:dyDescent="0.35">
      <c r="B1269" s="115"/>
      <c r="C1269" s="100"/>
      <c r="D1269" s="100"/>
      <c r="E1269" s="106"/>
      <c r="F1269" s="100"/>
    </row>
    <row r="1270" spans="2:6" x14ac:dyDescent="0.35">
      <c r="B1270" s="115"/>
      <c r="C1270" s="100"/>
      <c r="D1270" s="100"/>
      <c r="E1270" s="106"/>
      <c r="F1270" s="100"/>
    </row>
    <row r="1271" spans="2:6" x14ac:dyDescent="0.35">
      <c r="B1271" s="115"/>
      <c r="C1271" s="100"/>
      <c r="D1271" s="100"/>
      <c r="E1271" s="106"/>
      <c r="F1271" s="100"/>
    </row>
    <row r="1272" spans="2:6" x14ac:dyDescent="0.35">
      <c r="B1272" s="115"/>
      <c r="C1272" s="100"/>
      <c r="D1272" s="100"/>
      <c r="E1272" s="106"/>
      <c r="F1272" s="100"/>
    </row>
    <row r="1273" spans="2:6" x14ac:dyDescent="0.35">
      <c r="B1273" s="115"/>
      <c r="C1273" s="100"/>
      <c r="D1273" s="100"/>
      <c r="E1273" s="106"/>
      <c r="F1273" s="100"/>
    </row>
    <row r="1274" spans="2:6" x14ac:dyDescent="0.35">
      <c r="B1274" s="115"/>
      <c r="C1274" s="100"/>
      <c r="D1274" s="100"/>
      <c r="E1274" s="106"/>
      <c r="F1274" s="100"/>
    </row>
    <row r="1275" spans="2:6" x14ac:dyDescent="0.35">
      <c r="B1275" s="115"/>
      <c r="C1275" s="100"/>
      <c r="D1275" s="100"/>
      <c r="E1275" s="106"/>
      <c r="F1275" s="100"/>
    </row>
    <row r="1276" spans="2:6" x14ac:dyDescent="0.35">
      <c r="B1276" s="115"/>
      <c r="C1276" s="100"/>
      <c r="D1276" s="100"/>
      <c r="E1276" s="106"/>
      <c r="F1276" s="100"/>
    </row>
    <row r="1277" spans="2:6" x14ac:dyDescent="0.35">
      <c r="B1277" s="115"/>
      <c r="C1277" s="100"/>
      <c r="D1277" s="100"/>
      <c r="E1277" s="106"/>
      <c r="F1277" s="100"/>
    </row>
    <row r="1278" spans="2:6" x14ac:dyDescent="0.35">
      <c r="B1278" s="115"/>
      <c r="C1278" s="100"/>
      <c r="D1278" s="100"/>
      <c r="E1278" s="106"/>
      <c r="F1278" s="100"/>
    </row>
    <row r="1279" spans="2:6" x14ac:dyDescent="0.35">
      <c r="B1279" s="115"/>
      <c r="C1279" s="100"/>
      <c r="D1279" s="100"/>
      <c r="E1279" s="106"/>
      <c r="F1279" s="100"/>
    </row>
    <row r="1280" spans="2:6" x14ac:dyDescent="0.35">
      <c r="B1280" s="115"/>
      <c r="C1280" s="100"/>
      <c r="D1280" s="100"/>
      <c r="E1280" s="106"/>
      <c r="F1280" s="100"/>
    </row>
    <row r="1281" spans="2:6" x14ac:dyDescent="0.35">
      <c r="B1281" s="115"/>
      <c r="C1281" s="100"/>
      <c r="D1281" s="100"/>
      <c r="E1281" s="106"/>
      <c r="F1281" s="100"/>
    </row>
    <row r="1282" spans="2:6" x14ac:dyDescent="0.35">
      <c r="B1282" s="115"/>
      <c r="C1282" s="100"/>
      <c r="D1282" s="100"/>
      <c r="E1282" s="106"/>
      <c r="F1282" s="100"/>
    </row>
    <row r="1283" spans="2:6" x14ac:dyDescent="0.35">
      <c r="B1283" s="115"/>
      <c r="C1283" s="100"/>
      <c r="D1283" s="100"/>
      <c r="E1283" s="106"/>
      <c r="F1283" s="100"/>
    </row>
    <row r="1284" spans="2:6" x14ac:dyDescent="0.35">
      <c r="B1284" s="115"/>
      <c r="C1284" s="100"/>
      <c r="D1284" s="100"/>
      <c r="E1284" s="106"/>
      <c r="F1284" s="100"/>
    </row>
    <row r="1285" spans="2:6" x14ac:dyDescent="0.35">
      <c r="B1285" s="115"/>
      <c r="C1285" s="100"/>
      <c r="D1285" s="100"/>
      <c r="E1285" s="106"/>
      <c r="F1285" s="100"/>
    </row>
    <row r="1286" spans="2:6" x14ac:dyDescent="0.35">
      <c r="B1286" s="115"/>
      <c r="C1286" s="100"/>
      <c r="D1286" s="100"/>
      <c r="E1286" s="106"/>
      <c r="F1286" s="100"/>
    </row>
    <row r="1287" spans="2:6" x14ac:dyDescent="0.35">
      <c r="B1287" s="115"/>
      <c r="C1287" s="100"/>
      <c r="D1287" s="100"/>
      <c r="E1287" s="106"/>
      <c r="F1287" s="100"/>
    </row>
    <row r="1288" spans="2:6" x14ac:dyDescent="0.35">
      <c r="B1288" s="115"/>
      <c r="C1288" s="100"/>
      <c r="D1288" s="100"/>
      <c r="E1288" s="106"/>
      <c r="F1288" s="100"/>
    </row>
    <row r="1289" spans="2:6" x14ac:dyDescent="0.35">
      <c r="B1289" s="115"/>
      <c r="C1289" s="100"/>
      <c r="D1289" s="100"/>
      <c r="E1289" s="106"/>
      <c r="F1289" s="100"/>
    </row>
    <row r="1290" spans="2:6" x14ac:dyDescent="0.35">
      <c r="B1290" s="115"/>
      <c r="C1290" s="100"/>
      <c r="D1290" s="100"/>
      <c r="E1290" s="106"/>
      <c r="F1290" s="100"/>
    </row>
    <row r="1291" spans="2:6" x14ac:dyDescent="0.35">
      <c r="B1291" s="115"/>
      <c r="C1291" s="100"/>
      <c r="D1291" s="100"/>
      <c r="E1291" s="106"/>
      <c r="F1291" s="100"/>
    </row>
    <row r="1292" spans="2:6" x14ac:dyDescent="0.35">
      <c r="B1292" s="115"/>
      <c r="C1292" s="100"/>
      <c r="D1292" s="100"/>
      <c r="E1292" s="106"/>
      <c r="F1292" s="100"/>
    </row>
    <row r="1293" spans="2:6" x14ac:dyDescent="0.35">
      <c r="B1293" s="115"/>
      <c r="C1293" s="100"/>
      <c r="D1293" s="100"/>
      <c r="E1293" s="106"/>
      <c r="F1293" s="100"/>
    </row>
    <row r="1294" spans="2:6" x14ac:dyDescent="0.35">
      <c r="B1294" s="115"/>
      <c r="C1294" s="100"/>
      <c r="D1294" s="100"/>
      <c r="E1294" s="106"/>
      <c r="F1294" s="100"/>
    </row>
    <row r="1295" spans="2:6" x14ac:dyDescent="0.35">
      <c r="B1295" s="115"/>
      <c r="C1295" s="100"/>
      <c r="D1295" s="100"/>
      <c r="E1295" s="106"/>
      <c r="F1295" s="100"/>
    </row>
    <row r="1296" spans="2:6" x14ac:dyDescent="0.35">
      <c r="B1296" s="115"/>
      <c r="C1296" s="100"/>
      <c r="D1296" s="100"/>
      <c r="E1296" s="106"/>
      <c r="F1296" s="100"/>
    </row>
    <row r="1297" spans="2:6" x14ac:dyDescent="0.35">
      <c r="B1297" s="115"/>
      <c r="C1297" s="100"/>
      <c r="D1297" s="100"/>
      <c r="E1297" s="106"/>
      <c r="F1297" s="100"/>
    </row>
    <row r="1298" spans="2:6" x14ac:dyDescent="0.35">
      <c r="B1298" s="115"/>
      <c r="C1298" s="100"/>
      <c r="D1298" s="100"/>
      <c r="E1298" s="106"/>
      <c r="F1298" s="100"/>
    </row>
    <row r="1299" spans="2:6" x14ac:dyDescent="0.35">
      <c r="B1299" s="115"/>
      <c r="C1299" s="100"/>
      <c r="D1299" s="100"/>
      <c r="E1299" s="106"/>
      <c r="F1299" s="100"/>
    </row>
    <row r="1300" spans="2:6" x14ac:dyDescent="0.35">
      <c r="B1300" s="115"/>
      <c r="C1300" s="100"/>
      <c r="D1300" s="100"/>
      <c r="E1300" s="106"/>
      <c r="F1300" s="100"/>
    </row>
    <row r="1301" spans="2:6" x14ac:dyDescent="0.35">
      <c r="B1301" s="115"/>
      <c r="C1301" s="100"/>
      <c r="D1301" s="100"/>
      <c r="E1301" s="106"/>
      <c r="F1301" s="100"/>
    </row>
    <row r="1302" spans="2:6" x14ac:dyDescent="0.35">
      <c r="B1302" s="115"/>
      <c r="C1302" s="100"/>
      <c r="D1302" s="100"/>
      <c r="E1302" s="106"/>
      <c r="F1302" s="100"/>
    </row>
    <row r="1303" spans="2:6" x14ac:dyDescent="0.35">
      <c r="B1303" s="115"/>
      <c r="C1303" s="100"/>
      <c r="D1303" s="100"/>
      <c r="E1303" s="106"/>
      <c r="F1303" s="100"/>
    </row>
    <row r="1304" spans="2:6" x14ac:dyDescent="0.35">
      <c r="B1304" s="115"/>
      <c r="C1304" s="100"/>
      <c r="D1304" s="100"/>
      <c r="E1304" s="106"/>
      <c r="F1304" s="100"/>
    </row>
    <row r="1305" spans="2:6" x14ac:dyDescent="0.35">
      <c r="B1305" s="115"/>
      <c r="C1305" s="100"/>
      <c r="D1305" s="100"/>
      <c r="E1305" s="106"/>
      <c r="F1305" s="100"/>
    </row>
    <row r="1306" spans="2:6" x14ac:dyDescent="0.35">
      <c r="B1306" s="115"/>
      <c r="C1306" s="100"/>
      <c r="D1306" s="100"/>
      <c r="E1306" s="106"/>
      <c r="F1306" s="100"/>
    </row>
    <row r="1307" spans="2:6" x14ac:dyDescent="0.35">
      <c r="B1307" s="115"/>
      <c r="C1307" s="100"/>
      <c r="D1307" s="100"/>
      <c r="E1307" s="106"/>
      <c r="F1307" s="100"/>
    </row>
    <row r="1308" spans="2:6" x14ac:dyDescent="0.35">
      <c r="B1308" s="115"/>
      <c r="C1308" s="100"/>
      <c r="D1308" s="100"/>
      <c r="E1308" s="106"/>
      <c r="F1308" s="100"/>
    </row>
    <row r="1309" spans="2:6" x14ac:dyDescent="0.35">
      <c r="B1309" s="115"/>
      <c r="C1309" s="100"/>
      <c r="D1309" s="100"/>
      <c r="E1309" s="106"/>
      <c r="F1309" s="100"/>
    </row>
    <row r="1310" spans="2:6" x14ac:dyDescent="0.35">
      <c r="B1310" s="115"/>
      <c r="C1310" s="100"/>
      <c r="D1310" s="100"/>
      <c r="E1310" s="106"/>
      <c r="F1310" s="100"/>
    </row>
    <row r="1311" spans="2:6" x14ac:dyDescent="0.35">
      <c r="B1311" s="115"/>
      <c r="C1311" s="100"/>
      <c r="D1311" s="100"/>
      <c r="E1311" s="106"/>
      <c r="F1311" s="100"/>
    </row>
    <row r="1312" spans="2:6" x14ac:dyDescent="0.35">
      <c r="B1312" s="115"/>
      <c r="C1312" s="100"/>
      <c r="D1312" s="100"/>
      <c r="E1312" s="106"/>
      <c r="F1312" s="100"/>
    </row>
    <row r="1313" spans="2:6" x14ac:dyDescent="0.35">
      <c r="B1313" s="115"/>
      <c r="C1313" s="100"/>
      <c r="D1313" s="100"/>
      <c r="E1313" s="106"/>
      <c r="F1313" s="100"/>
    </row>
    <row r="1314" spans="2:6" x14ac:dyDescent="0.35">
      <c r="B1314" s="115"/>
      <c r="C1314" s="100"/>
      <c r="D1314" s="100"/>
      <c r="E1314" s="106"/>
      <c r="F1314" s="100"/>
    </row>
    <row r="1315" spans="2:6" x14ac:dyDescent="0.35">
      <c r="B1315" s="115"/>
      <c r="C1315" s="100"/>
      <c r="D1315" s="100"/>
      <c r="E1315" s="106"/>
      <c r="F1315" s="100"/>
    </row>
    <row r="1316" spans="2:6" x14ac:dyDescent="0.35">
      <c r="B1316" s="115"/>
      <c r="C1316" s="100"/>
      <c r="D1316" s="100"/>
      <c r="E1316" s="106"/>
      <c r="F1316" s="100"/>
    </row>
    <row r="1317" spans="2:6" x14ac:dyDescent="0.35">
      <c r="B1317" s="115"/>
      <c r="C1317" s="100"/>
      <c r="D1317" s="100"/>
      <c r="E1317" s="106"/>
      <c r="F1317" s="100"/>
    </row>
    <row r="1318" spans="2:6" x14ac:dyDescent="0.35">
      <c r="B1318" s="115"/>
      <c r="C1318" s="100"/>
      <c r="D1318" s="100"/>
      <c r="E1318" s="106"/>
      <c r="F1318" s="100"/>
    </row>
    <row r="1319" spans="2:6" x14ac:dyDescent="0.35">
      <c r="B1319" s="115"/>
      <c r="C1319" s="100"/>
      <c r="D1319" s="100"/>
      <c r="E1319" s="106"/>
      <c r="F1319" s="100"/>
    </row>
    <row r="1320" spans="2:6" x14ac:dyDescent="0.35">
      <c r="B1320" s="115"/>
      <c r="C1320" s="100"/>
      <c r="D1320" s="100"/>
      <c r="E1320" s="106"/>
      <c r="F1320" s="100"/>
    </row>
    <row r="1321" spans="2:6" x14ac:dyDescent="0.35">
      <c r="B1321" s="115"/>
      <c r="C1321" s="100"/>
      <c r="D1321" s="100"/>
      <c r="E1321" s="106"/>
      <c r="F1321" s="100"/>
    </row>
    <row r="1322" spans="2:6" x14ac:dyDescent="0.35">
      <c r="B1322" s="115"/>
      <c r="C1322" s="100"/>
      <c r="D1322" s="100"/>
      <c r="E1322" s="106"/>
      <c r="F1322" s="100"/>
    </row>
    <row r="1323" spans="2:6" x14ac:dyDescent="0.35">
      <c r="B1323" s="115"/>
      <c r="C1323" s="100"/>
      <c r="D1323" s="100"/>
      <c r="E1323" s="106"/>
      <c r="F1323" s="100"/>
    </row>
    <row r="1324" spans="2:6" x14ac:dyDescent="0.35">
      <c r="B1324" s="115"/>
      <c r="C1324" s="100"/>
      <c r="D1324" s="100"/>
      <c r="E1324" s="106"/>
      <c r="F1324" s="100"/>
    </row>
    <row r="1325" spans="2:6" x14ac:dyDescent="0.35">
      <c r="B1325" s="115"/>
      <c r="C1325" s="100"/>
      <c r="D1325" s="100"/>
      <c r="E1325" s="106"/>
      <c r="F1325" s="100"/>
    </row>
    <row r="1326" spans="2:6" x14ac:dyDescent="0.35">
      <c r="B1326" s="115"/>
      <c r="C1326" s="100"/>
      <c r="D1326" s="100"/>
      <c r="E1326" s="106"/>
      <c r="F1326" s="100"/>
    </row>
    <row r="1327" spans="2:6" x14ac:dyDescent="0.35">
      <c r="B1327" s="115"/>
      <c r="C1327" s="100"/>
      <c r="D1327" s="100"/>
      <c r="E1327" s="106"/>
      <c r="F1327" s="100"/>
    </row>
    <row r="1328" spans="2:6" x14ac:dyDescent="0.35">
      <c r="B1328" s="115"/>
      <c r="C1328" s="100"/>
      <c r="D1328" s="100"/>
      <c r="E1328" s="106"/>
      <c r="F1328" s="100"/>
    </row>
    <row r="1329" spans="2:6" x14ac:dyDescent="0.35">
      <c r="B1329" s="115"/>
      <c r="C1329" s="100"/>
      <c r="D1329" s="100"/>
      <c r="E1329" s="106"/>
      <c r="F1329" s="100"/>
    </row>
    <row r="1330" spans="2:6" x14ac:dyDescent="0.35">
      <c r="B1330" s="115"/>
      <c r="C1330" s="100"/>
      <c r="D1330" s="100"/>
      <c r="E1330" s="106"/>
      <c r="F1330" s="100"/>
    </row>
    <row r="1331" spans="2:6" x14ac:dyDescent="0.35">
      <c r="B1331" s="115"/>
      <c r="C1331" s="100"/>
      <c r="D1331" s="100"/>
      <c r="E1331" s="106"/>
      <c r="F1331" s="100"/>
    </row>
    <row r="1332" spans="2:6" x14ac:dyDescent="0.35">
      <c r="B1332" s="115"/>
      <c r="C1332" s="100"/>
      <c r="D1332" s="100"/>
      <c r="E1332" s="106"/>
      <c r="F1332" s="100"/>
    </row>
    <row r="1333" spans="2:6" x14ac:dyDescent="0.35">
      <c r="B1333" s="115"/>
      <c r="C1333" s="100"/>
      <c r="D1333" s="100"/>
      <c r="E1333" s="106"/>
      <c r="F1333" s="100"/>
    </row>
    <row r="1334" spans="2:6" x14ac:dyDescent="0.35">
      <c r="B1334" s="115"/>
      <c r="C1334" s="100"/>
      <c r="D1334" s="100"/>
      <c r="E1334" s="106"/>
      <c r="F1334" s="100"/>
    </row>
    <row r="1335" spans="2:6" x14ac:dyDescent="0.35">
      <c r="B1335" s="115"/>
      <c r="C1335" s="100"/>
      <c r="D1335" s="100"/>
      <c r="E1335" s="106"/>
      <c r="F1335" s="100"/>
    </row>
    <row r="1336" spans="2:6" x14ac:dyDescent="0.35">
      <c r="B1336" s="115"/>
      <c r="C1336" s="100"/>
      <c r="D1336" s="100"/>
      <c r="E1336" s="106"/>
      <c r="F1336" s="100"/>
    </row>
    <row r="1337" spans="2:6" x14ac:dyDescent="0.35">
      <c r="B1337" s="115"/>
      <c r="C1337" s="100"/>
      <c r="D1337" s="100"/>
      <c r="E1337" s="106"/>
      <c r="F1337" s="100"/>
    </row>
    <row r="1338" spans="2:6" x14ac:dyDescent="0.35">
      <c r="B1338" s="115"/>
      <c r="C1338" s="100"/>
      <c r="D1338" s="100"/>
      <c r="E1338" s="106"/>
      <c r="F1338" s="100"/>
    </row>
    <row r="1339" spans="2:6" x14ac:dyDescent="0.35">
      <c r="B1339" s="115"/>
      <c r="C1339" s="100"/>
      <c r="D1339" s="100"/>
      <c r="E1339" s="106"/>
      <c r="F1339" s="100"/>
    </row>
    <row r="1340" spans="2:6" x14ac:dyDescent="0.35">
      <c r="B1340" s="115"/>
      <c r="C1340" s="100"/>
      <c r="D1340" s="100"/>
      <c r="E1340" s="106"/>
      <c r="F1340" s="100"/>
    </row>
    <row r="1341" spans="2:6" x14ac:dyDescent="0.35">
      <c r="B1341" s="115"/>
      <c r="C1341" s="100"/>
      <c r="D1341" s="100"/>
      <c r="E1341" s="106"/>
      <c r="F1341" s="100"/>
    </row>
    <row r="1342" spans="2:6" x14ac:dyDescent="0.35">
      <c r="B1342" s="115"/>
      <c r="C1342" s="100"/>
      <c r="D1342" s="100"/>
      <c r="E1342" s="106"/>
      <c r="F1342" s="100"/>
    </row>
    <row r="1343" spans="2:6" x14ac:dyDescent="0.35">
      <c r="B1343" s="115"/>
      <c r="C1343" s="100"/>
      <c r="D1343" s="100"/>
      <c r="E1343" s="106"/>
      <c r="F1343" s="100"/>
    </row>
    <row r="1344" spans="2:6" x14ac:dyDescent="0.35">
      <c r="B1344" s="115"/>
      <c r="C1344" s="100"/>
      <c r="D1344" s="100"/>
      <c r="E1344" s="106"/>
      <c r="F1344" s="100"/>
    </row>
    <row r="1345" spans="2:6" x14ac:dyDescent="0.35">
      <c r="B1345" s="115"/>
      <c r="C1345" s="100"/>
      <c r="D1345" s="100"/>
      <c r="E1345" s="106"/>
      <c r="F1345" s="100"/>
    </row>
    <row r="1346" spans="2:6" x14ac:dyDescent="0.35">
      <c r="B1346" s="115"/>
      <c r="C1346" s="100"/>
      <c r="D1346" s="100"/>
      <c r="E1346" s="106"/>
      <c r="F1346" s="100"/>
    </row>
    <row r="1347" spans="2:6" x14ac:dyDescent="0.35">
      <c r="B1347" s="115"/>
      <c r="C1347" s="100"/>
      <c r="D1347" s="100"/>
      <c r="E1347" s="106"/>
      <c r="F1347" s="100"/>
    </row>
    <row r="1348" spans="2:6" x14ac:dyDescent="0.35">
      <c r="B1348" s="115"/>
      <c r="C1348" s="100"/>
      <c r="D1348" s="100"/>
      <c r="E1348" s="106"/>
      <c r="F1348" s="100"/>
    </row>
    <row r="1349" spans="2:6" x14ac:dyDescent="0.35">
      <c r="B1349" s="115"/>
      <c r="C1349" s="100"/>
      <c r="D1349" s="100"/>
      <c r="E1349" s="106"/>
      <c r="F1349" s="100"/>
    </row>
    <row r="1350" spans="2:6" x14ac:dyDescent="0.35">
      <c r="B1350" s="115"/>
      <c r="C1350" s="100"/>
      <c r="D1350" s="100"/>
      <c r="E1350" s="106"/>
      <c r="F1350" s="100"/>
    </row>
    <row r="1351" spans="2:6" x14ac:dyDescent="0.35">
      <c r="B1351" s="115"/>
      <c r="C1351" s="100"/>
      <c r="D1351" s="100"/>
      <c r="E1351" s="106"/>
      <c r="F1351" s="100"/>
    </row>
    <row r="1352" spans="2:6" x14ac:dyDescent="0.35">
      <c r="B1352" s="115"/>
      <c r="C1352" s="100"/>
      <c r="D1352" s="100"/>
      <c r="E1352" s="106"/>
      <c r="F1352" s="100"/>
    </row>
    <row r="1353" spans="2:6" x14ac:dyDescent="0.35">
      <c r="B1353" s="115"/>
      <c r="C1353" s="100"/>
      <c r="D1353" s="100"/>
      <c r="E1353" s="106"/>
      <c r="F1353" s="100"/>
    </row>
    <row r="1354" spans="2:6" x14ac:dyDescent="0.35">
      <c r="B1354" s="115"/>
      <c r="C1354" s="100"/>
      <c r="D1354" s="100"/>
      <c r="E1354" s="106"/>
      <c r="F1354" s="100"/>
    </row>
    <row r="1355" spans="2:6" x14ac:dyDescent="0.35">
      <c r="B1355" s="115"/>
      <c r="C1355" s="100"/>
      <c r="D1355" s="100"/>
      <c r="E1355" s="106"/>
      <c r="F1355" s="100"/>
    </row>
    <row r="1356" spans="2:6" x14ac:dyDescent="0.35">
      <c r="B1356" s="115"/>
      <c r="C1356" s="100"/>
      <c r="D1356" s="100"/>
      <c r="E1356" s="106"/>
      <c r="F1356" s="100"/>
    </row>
    <row r="1357" spans="2:6" x14ac:dyDescent="0.35">
      <c r="B1357" s="115"/>
      <c r="C1357" s="100"/>
      <c r="D1357" s="100"/>
      <c r="E1357" s="106"/>
      <c r="F1357" s="100"/>
    </row>
    <row r="1358" spans="2:6" x14ac:dyDescent="0.35">
      <c r="B1358" s="115"/>
      <c r="C1358" s="100"/>
      <c r="D1358" s="100"/>
      <c r="E1358" s="106"/>
      <c r="F1358" s="100"/>
    </row>
    <row r="1359" spans="2:6" x14ac:dyDescent="0.35">
      <c r="B1359" s="115"/>
      <c r="C1359" s="100"/>
      <c r="D1359" s="100"/>
      <c r="E1359" s="106"/>
      <c r="F1359" s="100"/>
    </row>
    <row r="1360" spans="2:6" x14ac:dyDescent="0.35">
      <c r="B1360" s="115"/>
      <c r="C1360" s="100"/>
      <c r="D1360" s="100"/>
      <c r="E1360" s="106"/>
      <c r="F1360" s="100"/>
    </row>
    <row r="1361" spans="2:6" x14ac:dyDescent="0.35">
      <c r="B1361" s="115"/>
      <c r="C1361" s="100"/>
      <c r="D1361" s="100"/>
      <c r="E1361" s="106"/>
      <c r="F1361" s="100"/>
    </row>
    <row r="1362" spans="2:6" x14ac:dyDescent="0.35">
      <c r="B1362" s="115"/>
      <c r="C1362" s="100"/>
      <c r="D1362" s="100"/>
      <c r="E1362" s="106"/>
      <c r="F1362" s="100"/>
    </row>
    <row r="1363" spans="2:6" x14ac:dyDescent="0.35">
      <c r="B1363" s="115"/>
      <c r="C1363" s="100"/>
      <c r="D1363" s="100"/>
      <c r="E1363" s="106"/>
      <c r="F1363" s="100"/>
    </row>
    <row r="1364" spans="2:6" x14ac:dyDescent="0.35">
      <c r="B1364" s="115"/>
      <c r="C1364" s="100"/>
      <c r="D1364" s="100"/>
      <c r="E1364" s="106"/>
      <c r="F1364" s="100"/>
    </row>
    <row r="1365" spans="2:6" x14ac:dyDescent="0.35">
      <c r="B1365" s="115"/>
      <c r="C1365" s="100"/>
      <c r="D1365" s="100"/>
      <c r="E1365" s="106"/>
      <c r="F1365" s="100"/>
    </row>
    <row r="1366" spans="2:6" x14ac:dyDescent="0.35">
      <c r="B1366" s="115"/>
      <c r="C1366" s="100"/>
      <c r="D1366" s="100"/>
      <c r="E1366" s="106"/>
      <c r="F1366" s="100"/>
    </row>
    <row r="1367" spans="2:6" x14ac:dyDescent="0.35">
      <c r="B1367" s="115"/>
      <c r="C1367" s="100"/>
      <c r="D1367" s="100"/>
      <c r="E1367" s="106"/>
      <c r="F1367" s="100"/>
    </row>
    <row r="1368" spans="2:6" x14ac:dyDescent="0.35">
      <c r="B1368" s="115"/>
      <c r="C1368" s="100"/>
      <c r="D1368" s="100"/>
      <c r="E1368" s="106"/>
      <c r="F1368" s="100"/>
    </row>
    <row r="1369" spans="2:6" x14ac:dyDescent="0.35">
      <c r="B1369" s="115"/>
      <c r="C1369" s="100"/>
      <c r="D1369" s="100"/>
      <c r="E1369" s="106"/>
      <c r="F1369" s="100"/>
    </row>
    <row r="1370" spans="2:6" x14ac:dyDescent="0.35">
      <c r="B1370" s="115"/>
      <c r="C1370" s="100"/>
      <c r="D1370" s="100"/>
      <c r="E1370" s="106"/>
      <c r="F1370" s="100"/>
    </row>
    <row r="1371" spans="2:6" x14ac:dyDescent="0.35">
      <c r="B1371" s="115"/>
      <c r="C1371" s="100"/>
      <c r="D1371" s="100"/>
      <c r="E1371" s="106"/>
      <c r="F1371" s="100"/>
    </row>
    <row r="1372" spans="2:6" x14ac:dyDescent="0.35">
      <c r="B1372" s="115"/>
      <c r="C1372" s="100"/>
      <c r="D1372" s="100"/>
      <c r="E1372" s="106"/>
      <c r="F1372" s="100"/>
    </row>
    <row r="1373" spans="2:6" x14ac:dyDescent="0.35">
      <c r="B1373" s="115"/>
      <c r="C1373" s="100"/>
      <c r="D1373" s="100"/>
      <c r="E1373" s="106"/>
      <c r="F1373" s="100"/>
    </row>
    <row r="1374" spans="2:6" x14ac:dyDescent="0.35">
      <c r="B1374" s="115"/>
      <c r="C1374" s="100"/>
      <c r="D1374" s="100"/>
      <c r="E1374" s="106"/>
      <c r="F1374" s="100"/>
    </row>
    <row r="1375" spans="2:6" x14ac:dyDescent="0.35">
      <c r="B1375" s="115"/>
      <c r="C1375" s="100"/>
      <c r="D1375" s="100"/>
      <c r="E1375" s="106"/>
      <c r="F1375" s="100"/>
    </row>
    <row r="1376" spans="2:6" x14ac:dyDescent="0.35">
      <c r="B1376" s="115"/>
      <c r="C1376" s="100"/>
      <c r="D1376" s="100"/>
      <c r="E1376" s="106"/>
      <c r="F1376" s="100"/>
    </row>
    <row r="1377" spans="2:6" x14ac:dyDescent="0.35">
      <c r="B1377" s="115"/>
      <c r="C1377" s="100"/>
      <c r="D1377" s="100"/>
      <c r="E1377" s="106"/>
      <c r="F1377" s="100"/>
    </row>
    <row r="1378" spans="2:6" x14ac:dyDescent="0.35">
      <c r="B1378" s="115"/>
      <c r="C1378" s="100"/>
      <c r="D1378" s="100"/>
      <c r="E1378" s="106"/>
      <c r="F1378" s="100"/>
    </row>
    <row r="1379" spans="2:6" x14ac:dyDescent="0.35">
      <c r="B1379" s="115"/>
      <c r="C1379" s="100"/>
      <c r="D1379" s="100"/>
      <c r="E1379" s="106"/>
      <c r="F1379" s="100"/>
    </row>
    <row r="1380" spans="2:6" x14ac:dyDescent="0.35">
      <c r="B1380" s="115"/>
      <c r="C1380" s="100"/>
      <c r="D1380" s="100"/>
      <c r="E1380" s="106"/>
      <c r="F1380" s="100"/>
    </row>
    <row r="1381" spans="2:6" x14ac:dyDescent="0.35">
      <c r="B1381" s="115"/>
      <c r="C1381" s="100"/>
      <c r="D1381" s="100"/>
      <c r="E1381" s="106"/>
      <c r="F1381" s="100"/>
    </row>
    <row r="1382" spans="2:6" x14ac:dyDescent="0.35">
      <c r="B1382" s="115"/>
      <c r="C1382" s="100"/>
      <c r="D1382" s="100"/>
      <c r="E1382" s="106"/>
      <c r="F1382" s="100"/>
    </row>
    <row r="1383" spans="2:6" x14ac:dyDescent="0.35">
      <c r="B1383" s="115"/>
      <c r="C1383" s="100"/>
      <c r="D1383" s="100"/>
      <c r="E1383" s="106"/>
      <c r="F1383" s="100"/>
    </row>
    <row r="1384" spans="2:6" x14ac:dyDescent="0.35">
      <c r="B1384" s="115"/>
      <c r="C1384" s="100"/>
      <c r="D1384" s="100"/>
      <c r="E1384" s="106"/>
      <c r="F1384" s="100"/>
    </row>
    <row r="1385" spans="2:6" x14ac:dyDescent="0.35">
      <c r="B1385" s="115"/>
      <c r="C1385" s="100"/>
      <c r="D1385" s="100"/>
      <c r="E1385" s="106"/>
      <c r="F1385" s="100"/>
    </row>
    <row r="1386" spans="2:6" x14ac:dyDescent="0.35">
      <c r="B1386" s="115"/>
      <c r="C1386" s="100"/>
      <c r="D1386" s="100"/>
      <c r="E1386" s="106"/>
      <c r="F1386" s="100"/>
    </row>
    <row r="1387" spans="2:6" x14ac:dyDescent="0.35">
      <c r="B1387" s="115"/>
      <c r="C1387" s="100"/>
      <c r="D1387" s="100"/>
      <c r="E1387" s="106"/>
      <c r="F1387" s="100"/>
    </row>
    <row r="1388" spans="2:6" x14ac:dyDescent="0.35">
      <c r="B1388" s="115"/>
      <c r="C1388" s="100"/>
      <c r="D1388" s="100"/>
      <c r="E1388" s="106"/>
      <c r="F1388" s="100"/>
    </row>
    <row r="1389" spans="2:6" x14ac:dyDescent="0.35">
      <c r="B1389" s="115"/>
      <c r="C1389" s="100"/>
      <c r="D1389" s="100"/>
      <c r="E1389" s="106"/>
      <c r="F1389" s="100"/>
    </row>
    <row r="1390" spans="2:6" x14ac:dyDescent="0.35">
      <c r="B1390" s="115"/>
      <c r="C1390" s="100"/>
      <c r="D1390" s="100"/>
      <c r="E1390" s="106"/>
      <c r="F1390" s="100"/>
    </row>
    <row r="1391" spans="2:6" x14ac:dyDescent="0.35">
      <c r="B1391" s="115"/>
      <c r="C1391" s="100"/>
      <c r="D1391" s="100"/>
      <c r="E1391" s="106"/>
      <c r="F1391" s="100"/>
    </row>
    <row r="1392" spans="2:6" x14ac:dyDescent="0.35">
      <c r="B1392" s="115"/>
      <c r="C1392" s="100"/>
      <c r="D1392" s="100"/>
      <c r="E1392" s="106"/>
      <c r="F1392" s="100"/>
    </row>
    <row r="1393" spans="2:6" x14ac:dyDescent="0.35">
      <c r="B1393" s="115"/>
      <c r="C1393" s="100"/>
      <c r="D1393" s="100"/>
      <c r="E1393" s="106"/>
      <c r="F1393" s="100"/>
    </row>
    <row r="1394" spans="2:6" x14ac:dyDescent="0.35">
      <c r="B1394" s="115"/>
      <c r="C1394" s="100"/>
      <c r="D1394" s="100"/>
      <c r="E1394" s="106"/>
      <c r="F1394" s="100"/>
    </row>
    <row r="1395" spans="2:6" x14ac:dyDescent="0.35">
      <c r="B1395" s="115"/>
      <c r="C1395" s="100"/>
      <c r="D1395" s="100"/>
      <c r="E1395" s="106"/>
      <c r="F1395" s="100"/>
    </row>
    <row r="1396" spans="2:6" x14ac:dyDescent="0.35">
      <c r="B1396" s="115"/>
      <c r="C1396" s="100"/>
      <c r="D1396" s="100"/>
      <c r="E1396" s="106"/>
      <c r="F1396" s="100"/>
    </row>
    <row r="1397" spans="2:6" x14ac:dyDescent="0.35">
      <c r="B1397" s="115"/>
      <c r="C1397" s="100"/>
      <c r="D1397" s="100"/>
      <c r="E1397" s="106"/>
      <c r="F1397" s="100"/>
    </row>
    <row r="1398" spans="2:6" x14ac:dyDescent="0.35">
      <c r="B1398" s="115"/>
      <c r="C1398" s="100"/>
      <c r="D1398" s="100"/>
      <c r="E1398" s="106"/>
      <c r="F1398" s="100"/>
    </row>
    <row r="1399" spans="2:6" x14ac:dyDescent="0.35">
      <c r="B1399" s="115"/>
      <c r="C1399" s="100"/>
      <c r="D1399" s="100"/>
      <c r="E1399" s="106"/>
      <c r="F1399" s="100"/>
    </row>
    <row r="1400" spans="2:6" x14ac:dyDescent="0.35">
      <c r="B1400" s="115"/>
      <c r="C1400" s="100"/>
      <c r="D1400" s="100"/>
      <c r="E1400" s="106"/>
      <c r="F1400" s="100"/>
    </row>
    <row r="1401" spans="2:6" x14ac:dyDescent="0.35">
      <c r="B1401" s="115"/>
      <c r="C1401" s="100"/>
      <c r="D1401" s="100"/>
      <c r="E1401" s="106"/>
      <c r="F1401" s="100"/>
    </row>
    <row r="1402" spans="2:6" x14ac:dyDescent="0.35">
      <c r="B1402" s="115"/>
      <c r="C1402" s="100"/>
      <c r="D1402" s="100"/>
      <c r="E1402" s="106"/>
      <c r="F1402" s="100"/>
    </row>
    <row r="1403" spans="2:6" x14ac:dyDescent="0.35">
      <c r="B1403" s="115"/>
      <c r="C1403" s="100"/>
      <c r="D1403" s="100"/>
      <c r="E1403" s="106"/>
      <c r="F1403" s="100"/>
    </row>
    <row r="1404" spans="2:6" x14ac:dyDescent="0.35">
      <c r="B1404" s="115"/>
      <c r="C1404" s="100"/>
      <c r="D1404" s="100"/>
      <c r="E1404" s="106"/>
      <c r="F1404" s="100"/>
    </row>
    <row r="1405" spans="2:6" x14ac:dyDescent="0.35">
      <c r="B1405" s="115"/>
      <c r="C1405" s="100"/>
      <c r="D1405" s="100"/>
      <c r="E1405" s="106"/>
      <c r="F1405" s="100"/>
    </row>
    <row r="1406" spans="2:6" x14ac:dyDescent="0.35">
      <c r="B1406" s="115"/>
      <c r="C1406" s="100"/>
      <c r="D1406" s="100"/>
      <c r="E1406" s="106"/>
      <c r="F1406" s="100"/>
    </row>
    <row r="1407" spans="2:6" x14ac:dyDescent="0.35">
      <c r="B1407" s="115"/>
      <c r="C1407" s="100"/>
      <c r="D1407" s="100"/>
      <c r="E1407" s="106"/>
      <c r="F1407" s="100"/>
    </row>
    <row r="1408" spans="2:6" x14ac:dyDescent="0.35">
      <c r="B1408" s="115"/>
      <c r="C1408" s="100"/>
      <c r="D1408" s="100"/>
      <c r="E1408" s="106"/>
      <c r="F1408" s="100"/>
    </row>
    <row r="1409" spans="2:6" x14ac:dyDescent="0.35">
      <c r="B1409" s="115"/>
      <c r="C1409" s="100"/>
      <c r="D1409" s="100"/>
      <c r="E1409" s="106"/>
      <c r="F1409" s="100"/>
    </row>
    <row r="1410" spans="2:6" x14ac:dyDescent="0.35">
      <c r="B1410" s="115"/>
      <c r="C1410" s="100"/>
      <c r="D1410" s="100"/>
      <c r="E1410" s="106"/>
      <c r="F1410" s="100"/>
    </row>
    <row r="1411" spans="2:6" x14ac:dyDescent="0.35">
      <c r="B1411" s="115"/>
      <c r="C1411" s="100"/>
      <c r="D1411" s="100"/>
      <c r="E1411" s="106"/>
      <c r="F1411" s="100"/>
    </row>
    <row r="1412" spans="2:6" x14ac:dyDescent="0.35">
      <c r="B1412" s="115"/>
      <c r="C1412" s="100"/>
      <c r="D1412" s="100"/>
      <c r="E1412" s="106"/>
      <c r="F1412" s="100"/>
    </row>
    <row r="1413" spans="2:6" x14ac:dyDescent="0.35">
      <c r="B1413" s="115"/>
      <c r="C1413" s="100"/>
      <c r="D1413" s="100"/>
      <c r="E1413" s="106"/>
      <c r="F1413" s="100"/>
    </row>
    <row r="1414" spans="2:6" x14ac:dyDescent="0.35">
      <c r="B1414" s="115"/>
      <c r="C1414" s="100"/>
      <c r="D1414" s="100"/>
      <c r="E1414" s="106"/>
      <c r="F1414" s="100"/>
    </row>
    <row r="1415" spans="2:6" x14ac:dyDescent="0.35">
      <c r="B1415" s="115"/>
      <c r="C1415" s="100"/>
      <c r="D1415" s="100"/>
      <c r="E1415" s="106"/>
      <c r="F1415" s="100"/>
    </row>
    <row r="1416" spans="2:6" x14ac:dyDescent="0.35">
      <c r="B1416" s="115"/>
      <c r="C1416" s="100"/>
      <c r="D1416" s="100"/>
      <c r="E1416" s="106"/>
      <c r="F1416" s="100"/>
    </row>
    <row r="1417" spans="2:6" x14ac:dyDescent="0.35">
      <c r="B1417" s="115"/>
      <c r="C1417" s="100"/>
      <c r="D1417" s="100"/>
      <c r="E1417" s="106"/>
      <c r="F1417" s="100"/>
    </row>
    <row r="1418" spans="2:6" x14ac:dyDescent="0.35">
      <c r="B1418" s="115"/>
      <c r="C1418" s="100"/>
      <c r="D1418" s="100"/>
      <c r="E1418" s="106"/>
      <c r="F1418" s="100"/>
    </row>
    <row r="1419" spans="2:6" x14ac:dyDescent="0.35">
      <c r="B1419" s="115"/>
      <c r="C1419" s="100"/>
      <c r="D1419" s="100"/>
      <c r="E1419" s="106"/>
      <c r="F1419" s="100"/>
    </row>
    <row r="1420" spans="2:6" x14ac:dyDescent="0.35">
      <c r="B1420" s="115"/>
      <c r="C1420" s="100"/>
      <c r="D1420" s="100"/>
      <c r="E1420" s="106"/>
      <c r="F1420" s="100"/>
    </row>
    <row r="1421" spans="2:6" x14ac:dyDescent="0.35">
      <c r="B1421" s="115"/>
      <c r="C1421" s="100"/>
      <c r="D1421" s="100"/>
      <c r="E1421" s="106"/>
      <c r="F1421" s="100"/>
    </row>
    <row r="1422" spans="2:6" x14ac:dyDescent="0.35">
      <c r="B1422" s="115"/>
      <c r="C1422" s="100"/>
      <c r="D1422" s="100"/>
      <c r="E1422" s="106"/>
      <c r="F1422" s="100"/>
    </row>
    <row r="1423" spans="2:6" x14ac:dyDescent="0.35">
      <c r="B1423" s="115"/>
      <c r="C1423" s="100"/>
      <c r="D1423" s="100"/>
      <c r="E1423" s="106"/>
      <c r="F1423" s="100"/>
    </row>
    <row r="1424" spans="2:6" x14ac:dyDescent="0.35">
      <c r="B1424" s="115"/>
      <c r="C1424" s="100"/>
      <c r="D1424" s="100"/>
      <c r="E1424" s="106"/>
      <c r="F1424" s="100"/>
    </row>
    <row r="1425" spans="2:6" x14ac:dyDescent="0.35">
      <c r="B1425" s="115"/>
      <c r="C1425" s="100"/>
      <c r="D1425" s="100"/>
      <c r="E1425" s="106"/>
      <c r="F1425" s="100"/>
    </row>
    <row r="1426" spans="2:6" x14ac:dyDescent="0.35">
      <c r="B1426" s="115"/>
      <c r="C1426" s="100"/>
      <c r="D1426" s="100"/>
      <c r="E1426" s="106"/>
      <c r="F1426" s="100"/>
    </row>
    <row r="1427" spans="2:6" x14ac:dyDescent="0.35">
      <c r="B1427" s="115"/>
      <c r="C1427" s="100"/>
      <c r="D1427" s="100"/>
      <c r="E1427" s="106"/>
      <c r="F1427" s="100"/>
    </row>
    <row r="1428" spans="2:6" x14ac:dyDescent="0.35">
      <c r="B1428" s="115"/>
      <c r="C1428" s="100"/>
      <c r="D1428" s="100"/>
      <c r="E1428" s="106"/>
      <c r="F1428" s="100"/>
    </row>
    <row r="1429" spans="2:6" x14ac:dyDescent="0.35">
      <c r="B1429" s="115"/>
      <c r="C1429" s="100"/>
      <c r="D1429" s="100"/>
      <c r="E1429" s="106"/>
      <c r="F1429" s="100"/>
    </row>
    <row r="1430" spans="2:6" x14ac:dyDescent="0.35">
      <c r="B1430" s="115"/>
      <c r="C1430" s="100"/>
      <c r="D1430" s="100"/>
      <c r="E1430" s="106"/>
      <c r="F1430" s="100"/>
    </row>
    <row r="1431" spans="2:6" x14ac:dyDescent="0.35">
      <c r="B1431" s="115"/>
      <c r="C1431" s="100"/>
      <c r="D1431" s="100"/>
      <c r="E1431" s="106"/>
      <c r="F1431" s="100"/>
    </row>
    <row r="1432" spans="2:6" x14ac:dyDescent="0.35">
      <c r="B1432" s="115"/>
      <c r="C1432" s="100"/>
      <c r="D1432" s="100"/>
      <c r="E1432" s="106"/>
      <c r="F1432" s="100"/>
    </row>
    <row r="1433" spans="2:6" x14ac:dyDescent="0.35">
      <c r="B1433" s="115"/>
      <c r="C1433" s="100"/>
      <c r="D1433" s="100"/>
      <c r="E1433" s="106"/>
      <c r="F1433" s="100"/>
    </row>
    <row r="1434" spans="2:6" x14ac:dyDescent="0.35">
      <c r="B1434" s="115"/>
      <c r="C1434" s="100"/>
      <c r="D1434" s="100"/>
      <c r="E1434" s="106"/>
      <c r="F1434" s="100"/>
    </row>
    <row r="1435" spans="2:6" x14ac:dyDescent="0.35">
      <c r="B1435" s="115"/>
      <c r="C1435" s="100"/>
      <c r="D1435" s="100"/>
      <c r="E1435" s="106"/>
      <c r="F1435" s="100"/>
    </row>
    <row r="1436" spans="2:6" x14ac:dyDescent="0.35">
      <c r="B1436" s="115"/>
      <c r="C1436" s="100"/>
      <c r="D1436" s="100"/>
      <c r="E1436" s="106"/>
      <c r="F1436" s="100"/>
    </row>
    <row r="1437" spans="2:6" x14ac:dyDescent="0.35">
      <c r="B1437" s="115"/>
      <c r="C1437" s="100"/>
      <c r="D1437" s="100"/>
      <c r="E1437" s="106"/>
      <c r="F1437" s="100"/>
    </row>
    <row r="1438" spans="2:6" x14ac:dyDescent="0.35">
      <c r="B1438" s="115"/>
      <c r="C1438" s="100"/>
      <c r="D1438" s="100"/>
      <c r="E1438" s="106"/>
      <c r="F1438" s="100"/>
    </row>
    <row r="1439" spans="2:6" x14ac:dyDescent="0.35">
      <c r="B1439" s="115"/>
      <c r="C1439" s="100"/>
      <c r="D1439" s="100"/>
      <c r="E1439" s="106"/>
      <c r="F1439" s="100"/>
    </row>
    <row r="1440" spans="2:6" x14ac:dyDescent="0.35">
      <c r="B1440" s="115"/>
      <c r="C1440" s="100"/>
      <c r="D1440" s="100"/>
      <c r="E1440" s="106"/>
      <c r="F1440" s="100"/>
    </row>
    <row r="1441" spans="2:6" x14ac:dyDescent="0.35">
      <c r="B1441" s="115"/>
      <c r="C1441" s="100"/>
      <c r="D1441" s="100"/>
      <c r="E1441" s="106"/>
      <c r="F1441" s="100"/>
    </row>
    <row r="1442" spans="2:6" x14ac:dyDescent="0.35">
      <c r="B1442" s="115"/>
      <c r="C1442" s="100"/>
      <c r="D1442" s="100"/>
      <c r="E1442" s="106"/>
      <c r="F1442" s="100"/>
    </row>
    <row r="1443" spans="2:6" x14ac:dyDescent="0.35">
      <c r="B1443" s="115"/>
      <c r="C1443" s="100"/>
      <c r="D1443" s="100"/>
      <c r="E1443" s="106"/>
      <c r="F1443" s="100"/>
    </row>
    <row r="1444" spans="2:6" x14ac:dyDescent="0.35">
      <c r="B1444" s="115"/>
      <c r="C1444" s="100"/>
      <c r="D1444" s="100"/>
      <c r="E1444" s="106"/>
      <c r="F1444" s="100"/>
    </row>
    <row r="1445" spans="2:6" x14ac:dyDescent="0.35">
      <c r="B1445" s="115"/>
      <c r="C1445" s="100"/>
      <c r="D1445" s="100"/>
      <c r="E1445" s="106"/>
      <c r="F1445" s="100"/>
    </row>
    <row r="1446" spans="2:6" x14ac:dyDescent="0.35">
      <c r="B1446" s="115"/>
      <c r="C1446" s="100"/>
      <c r="D1446" s="100"/>
      <c r="E1446" s="106"/>
      <c r="F1446" s="100"/>
    </row>
    <row r="1447" spans="2:6" x14ac:dyDescent="0.35">
      <c r="B1447" s="115"/>
      <c r="C1447" s="100"/>
      <c r="D1447" s="100"/>
      <c r="E1447" s="106"/>
      <c r="F1447" s="100"/>
    </row>
    <row r="1448" spans="2:6" x14ac:dyDescent="0.35">
      <c r="B1448" s="115"/>
      <c r="C1448" s="100"/>
      <c r="D1448" s="100"/>
      <c r="E1448" s="106"/>
      <c r="F1448" s="100"/>
    </row>
    <row r="1449" spans="2:6" x14ac:dyDescent="0.35">
      <c r="B1449" s="115"/>
      <c r="C1449" s="100"/>
      <c r="D1449" s="100"/>
      <c r="E1449" s="106"/>
      <c r="F1449" s="100"/>
    </row>
    <row r="1450" spans="2:6" x14ac:dyDescent="0.35">
      <c r="B1450" s="115"/>
      <c r="C1450" s="100"/>
      <c r="D1450" s="100"/>
      <c r="E1450" s="106"/>
      <c r="F1450" s="100"/>
    </row>
    <row r="1451" spans="2:6" x14ac:dyDescent="0.35">
      <c r="B1451" s="115"/>
      <c r="C1451" s="100"/>
      <c r="D1451" s="100"/>
      <c r="E1451" s="106"/>
      <c r="F1451" s="100"/>
    </row>
    <row r="1452" spans="2:6" x14ac:dyDescent="0.35">
      <c r="B1452" s="115"/>
      <c r="C1452" s="100"/>
      <c r="D1452" s="100"/>
      <c r="E1452" s="106"/>
      <c r="F1452" s="100"/>
    </row>
    <row r="1453" spans="2:6" x14ac:dyDescent="0.35">
      <c r="B1453" s="115"/>
      <c r="C1453" s="100"/>
      <c r="D1453" s="100"/>
      <c r="E1453" s="106"/>
      <c r="F1453" s="100"/>
    </row>
    <row r="1454" spans="2:6" x14ac:dyDescent="0.35">
      <c r="B1454" s="115"/>
      <c r="C1454" s="100"/>
      <c r="D1454" s="100"/>
      <c r="E1454" s="106"/>
      <c r="F1454" s="100"/>
    </row>
    <row r="1455" spans="2:6" x14ac:dyDescent="0.35">
      <c r="B1455" s="115"/>
      <c r="C1455" s="100"/>
      <c r="D1455" s="100"/>
      <c r="E1455" s="106"/>
      <c r="F1455" s="100"/>
    </row>
    <row r="1456" spans="2:6" x14ac:dyDescent="0.35">
      <c r="B1456" s="115"/>
      <c r="C1456" s="100"/>
      <c r="D1456" s="100"/>
      <c r="E1456" s="106"/>
      <c r="F1456" s="100"/>
    </row>
    <row r="1457" spans="2:6" x14ac:dyDescent="0.35">
      <c r="B1457" s="115"/>
      <c r="C1457" s="100"/>
      <c r="D1457" s="100"/>
      <c r="E1457" s="106"/>
      <c r="F1457" s="100"/>
    </row>
    <row r="1458" spans="2:6" x14ac:dyDescent="0.35">
      <c r="B1458" s="115"/>
      <c r="C1458" s="100"/>
      <c r="D1458" s="100"/>
      <c r="E1458" s="106"/>
      <c r="F1458" s="100"/>
    </row>
    <row r="1459" spans="2:6" x14ac:dyDescent="0.35">
      <c r="B1459" s="115"/>
      <c r="C1459" s="100"/>
      <c r="D1459" s="100"/>
      <c r="E1459" s="106"/>
      <c r="F1459" s="100"/>
    </row>
    <row r="1460" spans="2:6" x14ac:dyDescent="0.35">
      <c r="B1460" s="115"/>
      <c r="C1460" s="100"/>
      <c r="D1460" s="100"/>
      <c r="E1460" s="106"/>
      <c r="F1460" s="100"/>
    </row>
    <row r="1461" spans="2:6" x14ac:dyDescent="0.35">
      <c r="B1461" s="115"/>
      <c r="C1461" s="100"/>
      <c r="D1461" s="100"/>
      <c r="E1461" s="106"/>
      <c r="F1461" s="100"/>
    </row>
    <row r="1462" spans="2:6" x14ac:dyDescent="0.35">
      <c r="B1462" s="115"/>
      <c r="C1462" s="100"/>
      <c r="D1462" s="100"/>
      <c r="E1462" s="106"/>
      <c r="F1462" s="100"/>
    </row>
    <row r="1463" spans="2:6" x14ac:dyDescent="0.35">
      <c r="B1463" s="115"/>
      <c r="C1463" s="100"/>
      <c r="D1463" s="100"/>
      <c r="E1463" s="106"/>
      <c r="F1463" s="100"/>
    </row>
    <row r="1464" spans="2:6" x14ac:dyDescent="0.35">
      <c r="B1464" s="115"/>
      <c r="C1464" s="100"/>
      <c r="D1464" s="100"/>
      <c r="E1464" s="106"/>
      <c r="F1464" s="100"/>
    </row>
    <row r="1465" spans="2:6" x14ac:dyDescent="0.35">
      <c r="B1465" s="115"/>
      <c r="C1465" s="100"/>
      <c r="D1465" s="100"/>
      <c r="E1465" s="106"/>
      <c r="F1465" s="100"/>
    </row>
    <row r="1466" spans="2:6" x14ac:dyDescent="0.35">
      <c r="B1466" s="115"/>
      <c r="C1466" s="100"/>
      <c r="D1466" s="100"/>
      <c r="E1466" s="106"/>
      <c r="F1466" s="100"/>
    </row>
    <row r="1467" spans="2:6" x14ac:dyDescent="0.35">
      <c r="B1467" s="115"/>
      <c r="C1467" s="100"/>
      <c r="D1467" s="100"/>
      <c r="E1467" s="106"/>
      <c r="F1467" s="100"/>
    </row>
    <row r="1468" spans="2:6" x14ac:dyDescent="0.35">
      <c r="B1468" s="115"/>
      <c r="C1468" s="100"/>
      <c r="D1468" s="100"/>
      <c r="E1468" s="106"/>
      <c r="F1468" s="100"/>
    </row>
    <row r="1469" spans="2:6" x14ac:dyDescent="0.35">
      <c r="B1469" s="115"/>
      <c r="C1469" s="100"/>
      <c r="D1469" s="100"/>
      <c r="E1469" s="106"/>
      <c r="F1469" s="100"/>
    </row>
    <row r="1470" spans="2:6" x14ac:dyDescent="0.35">
      <c r="B1470" s="115"/>
      <c r="C1470" s="100"/>
      <c r="D1470" s="100"/>
      <c r="E1470" s="106"/>
      <c r="F1470" s="100"/>
    </row>
    <row r="1471" spans="2:6" x14ac:dyDescent="0.35">
      <c r="B1471" s="115"/>
      <c r="C1471" s="100"/>
      <c r="D1471" s="100"/>
      <c r="E1471" s="106"/>
      <c r="F1471" s="100"/>
    </row>
    <row r="1472" spans="2:6" x14ac:dyDescent="0.35">
      <c r="B1472" s="115"/>
      <c r="C1472" s="100"/>
      <c r="D1472" s="100"/>
      <c r="E1472" s="106"/>
      <c r="F1472" s="100"/>
    </row>
    <row r="1473" spans="2:6" x14ac:dyDescent="0.35">
      <c r="B1473" s="115"/>
      <c r="C1473" s="100"/>
      <c r="D1473" s="100"/>
      <c r="E1473" s="106"/>
      <c r="F1473" s="100"/>
    </row>
    <row r="1474" spans="2:6" x14ac:dyDescent="0.35">
      <c r="B1474" s="115"/>
      <c r="C1474" s="100"/>
      <c r="D1474" s="100"/>
      <c r="E1474" s="106"/>
      <c r="F1474" s="100"/>
    </row>
    <row r="1475" spans="2:6" x14ac:dyDescent="0.35">
      <c r="B1475" s="115"/>
      <c r="C1475" s="100"/>
      <c r="D1475" s="100"/>
      <c r="E1475" s="106"/>
      <c r="F1475" s="100"/>
    </row>
    <row r="1476" spans="2:6" x14ac:dyDescent="0.35">
      <c r="B1476" s="115"/>
      <c r="C1476" s="100"/>
      <c r="D1476" s="100"/>
      <c r="E1476" s="106"/>
      <c r="F1476" s="100"/>
    </row>
    <row r="1477" spans="2:6" x14ac:dyDescent="0.35">
      <c r="B1477" s="115"/>
      <c r="C1477" s="100"/>
      <c r="D1477" s="100"/>
      <c r="E1477" s="106"/>
      <c r="F1477" s="100"/>
    </row>
    <row r="1478" spans="2:6" x14ac:dyDescent="0.35">
      <c r="B1478" s="115"/>
      <c r="C1478" s="100"/>
      <c r="D1478" s="100"/>
      <c r="E1478" s="106"/>
      <c r="F1478" s="100"/>
    </row>
    <row r="1479" spans="2:6" x14ac:dyDescent="0.35">
      <c r="B1479" s="115"/>
      <c r="C1479" s="100"/>
      <c r="D1479" s="100"/>
      <c r="E1479" s="106"/>
      <c r="F1479" s="100"/>
    </row>
    <row r="1480" spans="2:6" x14ac:dyDescent="0.35">
      <c r="B1480" s="115"/>
      <c r="C1480" s="100"/>
      <c r="D1480" s="100"/>
      <c r="E1480" s="106"/>
      <c r="F1480" s="100"/>
    </row>
    <row r="1481" spans="2:6" x14ac:dyDescent="0.35">
      <c r="B1481" s="115"/>
      <c r="C1481" s="100"/>
      <c r="D1481" s="100"/>
      <c r="E1481" s="106"/>
      <c r="F1481" s="100"/>
    </row>
    <row r="1482" spans="2:6" x14ac:dyDescent="0.35">
      <c r="B1482" s="115"/>
      <c r="C1482" s="100"/>
      <c r="D1482" s="100"/>
      <c r="E1482" s="106"/>
      <c r="F1482" s="100"/>
    </row>
    <row r="1483" spans="2:6" x14ac:dyDescent="0.35">
      <c r="B1483" s="115"/>
      <c r="C1483" s="100"/>
      <c r="D1483" s="100"/>
      <c r="E1483" s="106"/>
      <c r="F1483" s="100"/>
    </row>
    <row r="1484" spans="2:6" x14ac:dyDescent="0.35">
      <c r="B1484" s="115"/>
      <c r="C1484" s="100"/>
      <c r="D1484" s="100"/>
      <c r="E1484" s="106"/>
      <c r="F1484" s="100"/>
    </row>
    <row r="1485" spans="2:6" x14ac:dyDescent="0.35">
      <c r="B1485" s="115"/>
      <c r="C1485" s="100"/>
      <c r="D1485" s="100"/>
      <c r="E1485" s="106"/>
      <c r="F1485" s="100"/>
    </row>
    <row r="1486" spans="2:6" x14ac:dyDescent="0.35">
      <c r="B1486" s="115"/>
      <c r="C1486" s="100"/>
      <c r="D1486" s="100"/>
      <c r="E1486" s="106"/>
      <c r="F1486" s="100"/>
    </row>
    <row r="1487" spans="2:6" x14ac:dyDescent="0.35">
      <c r="B1487" s="115"/>
      <c r="C1487" s="100"/>
      <c r="D1487" s="100"/>
      <c r="E1487" s="106"/>
      <c r="F1487" s="100"/>
    </row>
    <row r="1488" spans="2:6" x14ac:dyDescent="0.35">
      <c r="B1488" s="115"/>
      <c r="C1488" s="100"/>
      <c r="D1488" s="100"/>
      <c r="E1488" s="106"/>
      <c r="F1488" s="100"/>
    </row>
    <row r="1489" spans="2:6" x14ac:dyDescent="0.35">
      <c r="B1489" s="115"/>
      <c r="C1489" s="100"/>
      <c r="D1489" s="100"/>
      <c r="E1489" s="106"/>
      <c r="F1489" s="100"/>
    </row>
    <row r="1490" spans="2:6" x14ac:dyDescent="0.35">
      <c r="B1490" s="115"/>
      <c r="C1490" s="100"/>
      <c r="D1490" s="100"/>
      <c r="E1490" s="106"/>
      <c r="F1490" s="100"/>
    </row>
    <row r="1491" spans="2:6" x14ac:dyDescent="0.35">
      <c r="B1491" s="115"/>
      <c r="C1491" s="100"/>
      <c r="D1491" s="100"/>
      <c r="E1491" s="106"/>
      <c r="F1491" s="100"/>
    </row>
    <row r="1492" spans="2:6" x14ac:dyDescent="0.35">
      <c r="B1492" s="115"/>
      <c r="C1492" s="100"/>
      <c r="D1492" s="100"/>
      <c r="E1492" s="106"/>
      <c r="F1492" s="100"/>
    </row>
    <row r="1493" spans="2:6" x14ac:dyDescent="0.35">
      <c r="B1493" s="115"/>
      <c r="C1493" s="100"/>
      <c r="D1493" s="100"/>
      <c r="E1493" s="106"/>
      <c r="F1493" s="100"/>
    </row>
    <row r="1494" spans="2:6" x14ac:dyDescent="0.35">
      <c r="B1494" s="115"/>
      <c r="C1494" s="100"/>
      <c r="D1494" s="100"/>
      <c r="E1494" s="106"/>
      <c r="F1494" s="100"/>
    </row>
    <row r="1495" spans="2:6" x14ac:dyDescent="0.35">
      <c r="B1495" s="115"/>
      <c r="C1495" s="100"/>
      <c r="D1495" s="100"/>
      <c r="E1495" s="106"/>
      <c r="F1495" s="100"/>
    </row>
    <row r="1496" spans="2:6" x14ac:dyDescent="0.35">
      <c r="B1496" s="115"/>
      <c r="C1496" s="100"/>
      <c r="D1496" s="100"/>
      <c r="E1496" s="106"/>
      <c r="F1496" s="100"/>
    </row>
    <row r="1497" spans="2:6" x14ac:dyDescent="0.35">
      <c r="B1497" s="115"/>
      <c r="C1497" s="100"/>
      <c r="D1497" s="100"/>
      <c r="E1497" s="106"/>
      <c r="F1497" s="100"/>
    </row>
    <row r="1498" spans="2:6" x14ac:dyDescent="0.35">
      <c r="B1498" s="115"/>
      <c r="C1498" s="100"/>
      <c r="D1498" s="100"/>
      <c r="E1498" s="106"/>
      <c r="F1498" s="100"/>
    </row>
    <row r="1499" spans="2:6" x14ac:dyDescent="0.35">
      <c r="B1499" s="115"/>
      <c r="C1499" s="100"/>
      <c r="D1499" s="100"/>
      <c r="E1499" s="106"/>
      <c r="F1499" s="100"/>
    </row>
    <row r="1500" spans="2:6" x14ac:dyDescent="0.35">
      <c r="B1500" s="115"/>
      <c r="C1500" s="100"/>
      <c r="D1500" s="100"/>
      <c r="E1500" s="106"/>
      <c r="F1500" s="100"/>
    </row>
    <row r="1501" spans="2:6" x14ac:dyDescent="0.35">
      <c r="B1501" s="115"/>
      <c r="C1501" s="100"/>
      <c r="D1501" s="100"/>
      <c r="E1501" s="106"/>
      <c r="F1501" s="100"/>
    </row>
    <row r="1502" spans="2:6" x14ac:dyDescent="0.35">
      <c r="B1502" s="115"/>
      <c r="C1502" s="100"/>
      <c r="D1502" s="100"/>
      <c r="E1502" s="106"/>
      <c r="F1502" s="100"/>
    </row>
    <row r="1503" spans="2:6" x14ac:dyDescent="0.35">
      <c r="B1503" s="115"/>
      <c r="C1503" s="100"/>
      <c r="D1503" s="100"/>
      <c r="E1503" s="106"/>
      <c r="F1503" s="100"/>
    </row>
    <row r="1504" spans="2:6" x14ac:dyDescent="0.35">
      <c r="B1504" s="115"/>
      <c r="C1504" s="100"/>
      <c r="D1504" s="100"/>
      <c r="E1504" s="106"/>
      <c r="F1504" s="100"/>
    </row>
    <row r="1505" spans="2:6" x14ac:dyDescent="0.35">
      <c r="B1505" s="115"/>
      <c r="C1505" s="100"/>
      <c r="D1505" s="100"/>
      <c r="E1505" s="106"/>
      <c r="F1505" s="100"/>
    </row>
    <row r="1506" spans="2:6" x14ac:dyDescent="0.35">
      <c r="B1506" s="115"/>
      <c r="C1506" s="100"/>
      <c r="D1506" s="100"/>
      <c r="E1506" s="106"/>
      <c r="F1506" s="100"/>
    </row>
    <row r="1507" spans="2:6" x14ac:dyDescent="0.35">
      <c r="B1507" s="115"/>
      <c r="C1507" s="100"/>
      <c r="D1507" s="100"/>
      <c r="E1507" s="106"/>
      <c r="F1507" s="100"/>
    </row>
    <row r="1508" spans="2:6" x14ac:dyDescent="0.35">
      <c r="B1508" s="115"/>
      <c r="C1508" s="100"/>
      <c r="D1508" s="100"/>
      <c r="E1508" s="106"/>
      <c r="F1508" s="100"/>
    </row>
    <row r="1509" spans="2:6" x14ac:dyDescent="0.35">
      <c r="B1509" s="115"/>
      <c r="C1509" s="100"/>
      <c r="D1509" s="100"/>
      <c r="E1509" s="106"/>
      <c r="F1509" s="100"/>
    </row>
    <row r="1510" spans="2:6" x14ac:dyDescent="0.35">
      <c r="B1510" s="115"/>
      <c r="C1510" s="100"/>
      <c r="D1510" s="100"/>
      <c r="E1510" s="106"/>
      <c r="F1510" s="100"/>
    </row>
    <row r="1511" spans="2:6" x14ac:dyDescent="0.35">
      <c r="B1511" s="115"/>
      <c r="C1511" s="100"/>
      <c r="D1511" s="100"/>
      <c r="E1511" s="106"/>
      <c r="F1511" s="100"/>
    </row>
    <row r="1512" spans="2:6" x14ac:dyDescent="0.35">
      <c r="B1512" s="115"/>
      <c r="C1512" s="100"/>
      <c r="D1512" s="100"/>
      <c r="E1512" s="106"/>
      <c r="F1512" s="100"/>
    </row>
    <row r="1513" spans="2:6" x14ac:dyDescent="0.35">
      <c r="B1513" s="115"/>
      <c r="C1513" s="100"/>
      <c r="D1513" s="100"/>
      <c r="E1513" s="106"/>
      <c r="F1513" s="100"/>
    </row>
    <row r="1514" spans="2:6" x14ac:dyDescent="0.35">
      <c r="B1514" s="115"/>
      <c r="C1514" s="100"/>
      <c r="D1514" s="100"/>
      <c r="E1514" s="106"/>
      <c r="F1514" s="100"/>
    </row>
    <row r="1515" spans="2:6" x14ac:dyDescent="0.35">
      <c r="B1515" s="115"/>
      <c r="C1515" s="100"/>
      <c r="D1515" s="100"/>
      <c r="E1515" s="106"/>
      <c r="F1515" s="100"/>
    </row>
    <row r="1516" spans="2:6" x14ac:dyDescent="0.35">
      <c r="B1516" s="115"/>
      <c r="C1516" s="100"/>
      <c r="D1516" s="100"/>
      <c r="E1516" s="106"/>
      <c r="F1516" s="100"/>
    </row>
    <row r="1517" spans="2:6" x14ac:dyDescent="0.35">
      <c r="B1517" s="115"/>
      <c r="C1517" s="100"/>
      <c r="D1517" s="100"/>
      <c r="E1517" s="106"/>
      <c r="F1517" s="100"/>
    </row>
    <row r="1518" spans="2:6" x14ac:dyDescent="0.35">
      <c r="B1518" s="115"/>
      <c r="C1518" s="100"/>
      <c r="D1518" s="100"/>
      <c r="E1518" s="106"/>
      <c r="F1518" s="100"/>
    </row>
    <row r="1519" spans="2:6" x14ac:dyDescent="0.35">
      <c r="B1519" s="115"/>
      <c r="C1519" s="100"/>
      <c r="D1519" s="100"/>
      <c r="E1519" s="106"/>
      <c r="F1519" s="100"/>
    </row>
    <row r="1520" spans="2:6" x14ac:dyDescent="0.35">
      <c r="B1520" s="115"/>
      <c r="C1520" s="100"/>
      <c r="D1520" s="100"/>
      <c r="E1520" s="106"/>
      <c r="F1520" s="100"/>
    </row>
    <row r="1521" spans="2:6" x14ac:dyDescent="0.35">
      <c r="B1521" s="115"/>
      <c r="C1521" s="100"/>
      <c r="D1521" s="100"/>
      <c r="E1521" s="106"/>
      <c r="F1521" s="100"/>
    </row>
    <row r="1522" spans="2:6" x14ac:dyDescent="0.35">
      <c r="B1522" s="115"/>
      <c r="C1522" s="100"/>
      <c r="D1522" s="100"/>
      <c r="E1522" s="106"/>
      <c r="F1522" s="100"/>
    </row>
    <row r="1523" spans="2:6" x14ac:dyDescent="0.35">
      <c r="B1523" s="115"/>
      <c r="C1523" s="100"/>
      <c r="D1523" s="100"/>
      <c r="E1523" s="106"/>
      <c r="F1523" s="100"/>
    </row>
    <row r="1524" spans="2:6" x14ac:dyDescent="0.35">
      <c r="B1524" s="115"/>
      <c r="C1524" s="100"/>
      <c r="D1524" s="100"/>
      <c r="E1524" s="106"/>
      <c r="F1524" s="100"/>
    </row>
    <row r="1525" spans="2:6" x14ac:dyDescent="0.35">
      <c r="B1525" s="115"/>
      <c r="C1525" s="100"/>
      <c r="D1525" s="100"/>
      <c r="E1525" s="106"/>
      <c r="F1525" s="100"/>
    </row>
    <row r="1526" spans="2:6" x14ac:dyDescent="0.35">
      <c r="B1526" s="115"/>
      <c r="C1526" s="100"/>
      <c r="D1526" s="100"/>
      <c r="E1526" s="106"/>
      <c r="F1526" s="100"/>
    </row>
    <row r="1527" spans="2:6" x14ac:dyDescent="0.35">
      <c r="B1527" s="115"/>
      <c r="C1527" s="100"/>
      <c r="D1527" s="100"/>
      <c r="E1527" s="106"/>
      <c r="F1527" s="100"/>
    </row>
    <row r="1528" spans="2:6" x14ac:dyDescent="0.35">
      <c r="B1528" s="115"/>
      <c r="C1528" s="100"/>
      <c r="D1528" s="100"/>
      <c r="E1528" s="106"/>
      <c r="F1528" s="100"/>
    </row>
    <row r="1529" spans="2:6" x14ac:dyDescent="0.35">
      <c r="B1529" s="115"/>
      <c r="C1529" s="100"/>
      <c r="D1529" s="100"/>
      <c r="E1529" s="106"/>
      <c r="F1529" s="100"/>
    </row>
    <row r="1530" spans="2:6" x14ac:dyDescent="0.35">
      <c r="B1530" s="115"/>
      <c r="C1530" s="100"/>
      <c r="D1530" s="100"/>
      <c r="E1530" s="106"/>
      <c r="F1530" s="100"/>
    </row>
    <row r="1531" spans="2:6" x14ac:dyDescent="0.35">
      <c r="B1531" s="115"/>
      <c r="C1531" s="100"/>
      <c r="D1531" s="100"/>
      <c r="E1531" s="106"/>
      <c r="F1531" s="100"/>
    </row>
    <row r="1532" spans="2:6" x14ac:dyDescent="0.35">
      <c r="B1532" s="115"/>
      <c r="C1532" s="100"/>
      <c r="D1532" s="100"/>
      <c r="E1532" s="106"/>
      <c r="F1532" s="100"/>
    </row>
    <row r="1533" spans="2:6" x14ac:dyDescent="0.35">
      <c r="B1533" s="115"/>
      <c r="C1533" s="100"/>
      <c r="D1533" s="100"/>
      <c r="E1533" s="106"/>
      <c r="F1533" s="100"/>
    </row>
    <row r="1534" spans="2:6" x14ac:dyDescent="0.35">
      <c r="B1534" s="115"/>
      <c r="C1534" s="100"/>
      <c r="D1534" s="100"/>
      <c r="E1534" s="106"/>
      <c r="F1534" s="100"/>
    </row>
    <row r="1535" spans="2:6" x14ac:dyDescent="0.35">
      <c r="B1535" s="115"/>
      <c r="C1535" s="100"/>
      <c r="D1535" s="100"/>
      <c r="E1535" s="106"/>
      <c r="F1535" s="100"/>
    </row>
    <row r="1536" spans="2:6" x14ac:dyDescent="0.35">
      <c r="B1536" s="115"/>
      <c r="C1536" s="100"/>
      <c r="D1536" s="100"/>
      <c r="E1536" s="106"/>
      <c r="F1536" s="100"/>
    </row>
    <row r="1537" spans="2:6" x14ac:dyDescent="0.35">
      <c r="B1537" s="115"/>
      <c r="C1537" s="100"/>
      <c r="D1537" s="100"/>
      <c r="E1537" s="106"/>
      <c r="F1537" s="100"/>
    </row>
    <row r="1538" spans="2:6" x14ac:dyDescent="0.35">
      <c r="B1538" s="115"/>
      <c r="C1538" s="100"/>
      <c r="D1538" s="100"/>
      <c r="E1538" s="106"/>
      <c r="F1538" s="100"/>
    </row>
    <row r="1539" spans="2:6" x14ac:dyDescent="0.35">
      <c r="B1539" s="115"/>
      <c r="C1539" s="100"/>
      <c r="D1539" s="100"/>
      <c r="E1539" s="106"/>
      <c r="F1539" s="100"/>
    </row>
    <row r="1540" spans="2:6" x14ac:dyDescent="0.35">
      <c r="B1540" s="115"/>
      <c r="C1540" s="100"/>
      <c r="D1540" s="100"/>
      <c r="E1540" s="106"/>
      <c r="F1540" s="100"/>
    </row>
    <row r="1541" spans="2:6" x14ac:dyDescent="0.35">
      <c r="B1541" s="115"/>
      <c r="C1541" s="100"/>
      <c r="D1541" s="100"/>
      <c r="E1541" s="106"/>
      <c r="F1541" s="100"/>
    </row>
    <row r="1542" spans="2:6" x14ac:dyDescent="0.35">
      <c r="B1542" s="115"/>
      <c r="C1542" s="100"/>
      <c r="D1542" s="100"/>
      <c r="E1542" s="106"/>
      <c r="F1542" s="100"/>
    </row>
    <row r="1543" spans="2:6" x14ac:dyDescent="0.35">
      <c r="B1543" s="115"/>
      <c r="C1543" s="100"/>
      <c r="D1543" s="100"/>
      <c r="E1543" s="106"/>
      <c r="F1543" s="100"/>
    </row>
    <row r="1544" spans="2:6" x14ac:dyDescent="0.35">
      <c r="B1544" s="115"/>
      <c r="C1544" s="100"/>
      <c r="D1544" s="100"/>
      <c r="E1544" s="106"/>
      <c r="F1544" s="100"/>
    </row>
    <row r="1545" spans="2:6" x14ac:dyDescent="0.35">
      <c r="B1545" s="115"/>
      <c r="C1545" s="100"/>
      <c r="D1545" s="100"/>
      <c r="E1545" s="106"/>
      <c r="F1545" s="100"/>
    </row>
    <row r="1546" spans="2:6" x14ac:dyDescent="0.35">
      <c r="B1546" s="115"/>
      <c r="C1546" s="100"/>
      <c r="D1546" s="100"/>
      <c r="E1546" s="106"/>
      <c r="F1546" s="100"/>
    </row>
    <row r="1547" spans="2:6" x14ac:dyDescent="0.35">
      <c r="B1547" s="115"/>
      <c r="C1547" s="100"/>
      <c r="D1547" s="100"/>
      <c r="E1547" s="106"/>
      <c r="F1547" s="100"/>
    </row>
    <row r="1548" spans="2:6" x14ac:dyDescent="0.35">
      <c r="B1548" s="115"/>
      <c r="C1548" s="100"/>
      <c r="D1548" s="100"/>
      <c r="E1548" s="106"/>
      <c r="F1548" s="100"/>
    </row>
    <row r="1549" spans="2:6" x14ac:dyDescent="0.35">
      <c r="B1549" s="115"/>
      <c r="C1549" s="100"/>
      <c r="D1549" s="100"/>
      <c r="E1549" s="106"/>
      <c r="F1549" s="100"/>
    </row>
    <row r="1550" spans="2:6" x14ac:dyDescent="0.35">
      <c r="B1550" s="115"/>
      <c r="C1550" s="100"/>
      <c r="D1550" s="100"/>
      <c r="E1550" s="106"/>
      <c r="F1550" s="100"/>
    </row>
    <row r="1551" spans="2:6" x14ac:dyDescent="0.35">
      <c r="B1551" s="115"/>
      <c r="C1551" s="100"/>
      <c r="D1551" s="100"/>
      <c r="E1551" s="106"/>
      <c r="F1551" s="100"/>
    </row>
    <row r="1552" spans="2:6" x14ac:dyDescent="0.35">
      <c r="B1552" s="115"/>
      <c r="C1552" s="100"/>
      <c r="D1552" s="100"/>
      <c r="E1552" s="106"/>
      <c r="F1552" s="100"/>
    </row>
    <row r="1553" spans="2:6" x14ac:dyDescent="0.35">
      <c r="B1553" s="115"/>
      <c r="C1553" s="100"/>
      <c r="D1553" s="100"/>
      <c r="E1553" s="106"/>
      <c r="F1553" s="100"/>
    </row>
    <row r="1554" spans="2:6" x14ac:dyDescent="0.35">
      <c r="B1554" s="115"/>
      <c r="C1554" s="100"/>
      <c r="D1554" s="100"/>
      <c r="E1554" s="106"/>
      <c r="F1554" s="100"/>
    </row>
    <row r="1555" spans="2:6" x14ac:dyDescent="0.35">
      <c r="B1555" s="115"/>
      <c r="C1555" s="100"/>
      <c r="D1555" s="100"/>
      <c r="E1555" s="106"/>
      <c r="F1555" s="100"/>
    </row>
    <row r="1556" spans="2:6" x14ac:dyDescent="0.35">
      <c r="B1556" s="115"/>
      <c r="C1556" s="100"/>
      <c r="D1556" s="100"/>
      <c r="E1556" s="106"/>
      <c r="F1556" s="100"/>
    </row>
    <row r="1557" spans="2:6" x14ac:dyDescent="0.35">
      <c r="B1557" s="115"/>
      <c r="C1557" s="100"/>
      <c r="D1557" s="100"/>
      <c r="E1557" s="106"/>
      <c r="F1557" s="100"/>
    </row>
    <row r="1558" spans="2:6" x14ac:dyDescent="0.35">
      <c r="B1558" s="115"/>
      <c r="C1558" s="100"/>
      <c r="D1558" s="100"/>
      <c r="E1558" s="106"/>
      <c r="F1558" s="100"/>
    </row>
    <row r="1559" spans="2:6" x14ac:dyDescent="0.35">
      <c r="B1559" s="115"/>
      <c r="C1559" s="100"/>
      <c r="D1559" s="100"/>
      <c r="E1559" s="106"/>
      <c r="F1559" s="100"/>
    </row>
    <row r="1560" spans="2:6" x14ac:dyDescent="0.35">
      <c r="B1560" s="115"/>
      <c r="C1560" s="100"/>
      <c r="D1560" s="100"/>
      <c r="E1560" s="106"/>
      <c r="F1560" s="100"/>
    </row>
    <row r="1561" spans="2:6" x14ac:dyDescent="0.35">
      <c r="B1561" s="115"/>
      <c r="C1561" s="100"/>
      <c r="D1561" s="100"/>
      <c r="E1561" s="106"/>
      <c r="F1561" s="100"/>
    </row>
    <row r="1562" spans="2:6" x14ac:dyDescent="0.35">
      <c r="B1562" s="115"/>
      <c r="C1562" s="100"/>
      <c r="D1562" s="100"/>
      <c r="E1562" s="106"/>
      <c r="F1562" s="100"/>
    </row>
    <row r="1563" spans="2:6" x14ac:dyDescent="0.35">
      <c r="B1563" s="115"/>
      <c r="C1563" s="100"/>
      <c r="D1563" s="100"/>
      <c r="E1563" s="106"/>
      <c r="F1563" s="100"/>
    </row>
    <row r="1564" spans="2:6" x14ac:dyDescent="0.35">
      <c r="B1564" s="115"/>
      <c r="C1564" s="100"/>
      <c r="D1564" s="100"/>
      <c r="E1564" s="106"/>
      <c r="F1564" s="100"/>
    </row>
    <row r="1565" spans="2:6" x14ac:dyDescent="0.35">
      <c r="B1565" s="115"/>
      <c r="C1565" s="100"/>
      <c r="D1565" s="100"/>
      <c r="E1565" s="106"/>
      <c r="F1565" s="100"/>
    </row>
    <row r="1566" spans="2:6" x14ac:dyDescent="0.35">
      <c r="B1566" s="115"/>
      <c r="C1566" s="100"/>
      <c r="D1566" s="100"/>
      <c r="E1566" s="106"/>
      <c r="F1566" s="100"/>
    </row>
    <row r="1567" spans="2:6" x14ac:dyDescent="0.35">
      <c r="B1567" s="115"/>
      <c r="C1567" s="100"/>
      <c r="D1567" s="100"/>
      <c r="E1567" s="106"/>
      <c r="F1567" s="100"/>
    </row>
    <row r="1568" spans="2:6" x14ac:dyDescent="0.35">
      <c r="B1568" s="115"/>
      <c r="C1568" s="100"/>
      <c r="D1568" s="100"/>
      <c r="E1568" s="106"/>
      <c r="F1568" s="100"/>
    </row>
    <row r="1569" spans="2:6" x14ac:dyDescent="0.35">
      <c r="B1569" s="115"/>
      <c r="C1569" s="100"/>
      <c r="D1569" s="100"/>
      <c r="E1569" s="106"/>
      <c r="F1569" s="100"/>
    </row>
    <row r="1570" spans="2:6" x14ac:dyDescent="0.35">
      <c r="B1570" s="115"/>
      <c r="C1570" s="100"/>
      <c r="D1570" s="100"/>
      <c r="E1570" s="106"/>
      <c r="F1570" s="100"/>
    </row>
    <row r="1571" spans="2:6" x14ac:dyDescent="0.35">
      <c r="B1571" s="115"/>
      <c r="C1571" s="100"/>
      <c r="D1571" s="100"/>
      <c r="E1571" s="106"/>
      <c r="F1571" s="100"/>
    </row>
    <row r="1572" spans="2:6" x14ac:dyDescent="0.35">
      <c r="B1572" s="115"/>
      <c r="C1572" s="100"/>
      <c r="D1572" s="100"/>
      <c r="E1572" s="106"/>
      <c r="F1572" s="100"/>
    </row>
    <row r="1573" spans="2:6" x14ac:dyDescent="0.35">
      <c r="B1573" s="115"/>
      <c r="C1573" s="100"/>
      <c r="D1573" s="100"/>
      <c r="E1573" s="106"/>
      <c r="F1573" s="100"/>
    </row>
    <row r="1574" spans="2:6" x14ac:dyDescent="0.35">
      <c r="B1574" s="115"/>
      <c r="C1574" s="100"/>
      <c r="D1574" s="100"/>
      <c r="E1574" s="106"/>
      <c r="F1574" s="100"/>
    </row>
    <row r="1575" spans="2:6" x14ac:dyDescent="0.35">
      <c r="B1575" s="115"/>
      <c r="C1575" s="100"/>
      <c r="D1575" s="100"/>
      <c r="E1575" s="106"/>
      <c r="F1575" s="100"/>
    </row>
    <row r="1576" spans="2:6" x14ac:dyDescent="0.35">
      <c r="B1576" s="115"/>
      <c r="C1576" s="100"/>
      <c r="D1576" s="100"/>
      <c r="E1576" s="106"/>
      <c r="F1576" s="100"/>
    </row>
    <row r="1577" spans="2:6" x14ac:dyDescent="0.35">
      <c r="B1577" s="115"/>
      <c r="C1577" s="100"/>
      <c r="D1577" s="100"/>
      <c r="E1577" s="106"/>
      <c r="F1577" s="100"/>
    </row>
    <row r="1578" spans="2:6" x14ac:dyDescent="0.35">
      <c r="B1578" s="115"/>
      <c r="C1578" s="100"/>
      <c r="D1578" s="100"/>
      <c r="E1578" s="106"/>
      <c r="F1578" s="100"/>
    </row>
    <row r="1579" spans="2:6" x14ac:dyDescent="0.35">
      <c r="B1579" s="115"/>
      <c r="C1579" s="100"/>
      <c r="D1579" s="100"/>
      <c r="E1579" s="106"/>
      <c r="F1579" s="100"/>
    </row>
    <row r="1580" spans="2:6" x14ac:dyDescent="0.35">
      <c r="B1580" s="115"/>
      <c r="C1580" s="100"/>
      <c r="D1580" s="100"/>
      <c r="E1580" s="106"/>
      <c r="F1580" s="100"/>
    </row>
    <row r="1581" spans="2:6" x14ac:dyDescent="0.35">
      <c r="B1581" s="115"/>
      <c r="C1581" s="100"/>
      <c r="D1581" s="100"/>
      <c r="E1581" s="106"/>
      <c r="F1581" s="100"/>
    </row>
    <row r="1582" spans="2:6" x14ac:dyDescent="0.35">
      <c r="B1582" s="115"/>
      <c r="C1582" s="100"/>
      <c r="D1582" s="100"/>
      <c r="E1582" s="106"/>
      <c r="F1582" s="100"/>
    </row>
    <row r="1583" spans="2:6" x14ac:dyDescent="0.35">
      <c r="B1583" s="115"/>
      <c r="C1583" s="100"/>
      <c r="D1583" s="100"/>
      <c r="E1583" s="106"/>
      <c r="F1583" s="100"/>
    </row>
    <row r="1584" spans="2:6" x14ac:dyDescent="0.35">
      <c r="B1584" s="115"/>
      <c r="C1584" s="100"/>
      <c r="D1584" s="100"/>
      <c r="E1584" s="106"/>
      <c r="F1584" s="100"/>
    </row>
    <row r="1585" spans="2:6" x14ac:dyDescent="0.35">
      <c r="B1585" s="115"/>
      <c r="C1585" s="100"/>
      <c r="D1585" s="100"/>
      <c r="E1585" s="106"/>
      <c r="F1585" s="100"/>
    </row>
    <row r="1586" spans="2:6" x14ac:dyDescent="0.35">
      <c r="B1586" s="115"/>
      <c r="C1586" s="100"/>
      <c r="D1586" s="100"/>
      <c r="E1586" s="106"/>
      <c r="F1586" s="100"/>
    </row>
    <row r="1587" spans="2:6" x14ac:dyDescent="0.35">
      <c r="B1587" s="115"/>
      <c r="C1587" s="100"/>
      <c r="D1587" s="100"/>
      <c r="E1587" s="106"/>
      <c r="F1587" s="100"/>
    </row>
    <row r="1588" spans="2:6" x14ac:dyDescent="0.35">
      <c r="B1588" s="115"/>
      <c r="C1588" s="100"/>
      <c r="D1588" s="100"/>
      <c r="E1588" s="106"/>
      <c r="F1588" s="100"/>
    </row>
    <row r="1589" spans="2:6" x14ac:dyDescent="0.35">
      <c r="B1589" s="115"/>
      <c r="C1589" s="100"/>
      <c r="D1589" s="100"/>
      <c r="E1589" s="106"/>
      <c r="F1589" s="100"/>
    </row>
    <row r="1590" spans="2:6" x14ac:dyDescent="0.35">
      <c r="B1590" s="115"/>
      <c r="C1590" s="100"/>
      <c r="D1590" s="100"/>
      <c r="E1590" s="106"/>
      <c r="F1590" s="100"/>
    </row>
    <row r="1591" spans="2:6" x14ac:dyDescent="0.35">
      <c r="B1591" s="115"/>
      <c r="C1591" s="100"/>
      <c r="D1591" s="100"/>
      <c r="E1591" s="106"/>
      <c r="F1591" s="100"/>
    </row>
    <row r="1592" spans="2:6" x14ac:dyDescent="0.35">
      <c r="B1592" s="115"/>
      <c r="C1592" s="100"/>
      <c r="D1592" s="100"/>
      <c r="E1592" s="106"/>
      <c r="F1592" s="100"/>
    </row>
    <row r="1593" spans="2:6" x14ac:dyDescent="0.35">
      <c r="B1593" s="115"/>
      <c r="C1593" s="100"/>
      <c r="D1593" s="100"/>
      <c r="E1593" s="106"/>
      <c r="F1593" s="100"/>
    </row>
    <row r="1594" spans="2:6" x14ac:dyDescent="0.35">
      <c r="B1594" s="115"/>
      <c r="C1594" s="100"/>
      <c r="D1594" s="100"/>
      <c r="E1594" s="106"/>
      <c r="F1594" s="100"/>
    </row>
    <row r="1595" spans="2:6" x14ac:dyDescent="0.35">
      <c r="B1595" s="115"/>
      <c r="C1595" s="100"/>
      <c r="D1595" s="100"/>
      <c r="E1595" s="106"/>
      <c r="F1595" s="100"/>
    </row>
    <row r="1596" spans="2:6" x14ac:dyDescent="0.35">
      <c r="B1596" s="115"/>
      <c r="C1596" s="100"/>
      <c r="D1596" s="100"/>
      <c r="E1596" s="106"/>
      <c r="F1596" s="100"/>
    </row>
    <row r="1597" spans="2:6" x14ac:dyDescent="0.35">
      <c r="B1597" s="115"/>
      <c r="C1597" s="100"/>
      <c r="D1597" s="100"/>
      <c r="E1597" s="106"/>
      <c r="F1597" s="100"/>
    </row>
    <row r="1598" spans="2:6" x14ac:dyDescent="0.35">
      <c r="B1598" s="115"/>
      <c r="C1598" s="100"/>
      <c r="D1598" s="100"/>
      <c r="E1598" s="106"/>
      <c r="F1598" s="100"/>
    </row>
    <row r="1599" spans="2:6" x14ac:dyDescent="0.35">
      <c r="B1599" s="115"/>
      <c r="C1599" s="100"/>
      <c r="D1599" s="100"/>
      <c r="E1599" s="106"/>
      <c r="F1599" s="100"/>
    </row>
    <row r="1600" spans="2:6" x14ac:dyDescent="0.35">
      <c r="B1600" s="115"/>
      <c r="C1600" s="100"/>
      <c r="D1600" s="100"/>
      <c r="E1600" s="106"/>
      <c r="F1600" s="100"/>
    </row>
    <row r="1601" spans="2:6" x14ac:dyDescent="0.35">
      <c r="B1601" s="115"/>
      <c r="C1601" s="100"/>
      <c r="D1601" s="100"/>
      <c r="E1601" s="106"/>
      <c r="F1601" s="100"/>
    </row>
    <row r="1602" spans="2:6" x14ac:dyDescent="0.35">
      <c r="B1602" s="115"/>
      <c r="C1602" s="100"/>
      <c r="D1602" s="100"/>
      <c r="E1602" s="106"/>
      <c r="F1602" s="100"/>
    </row>
    <row r="1603" spans="2:6" x14ac:dyDescent="0.35">
      <c r="B1603" s="115"/>
      <c r="C1603" s="100"/>
      <c r="D1603" s="100"/>
      <c r="E1603" s="106"/>
      <c r="F1603" s="100"/>
    </row>
    <row r="1604" spans="2:6" x14ac:dyDescent="0.35">
      <c r="B1604" s="115"/>
      <c r="C1604" s="100"/>
      <c r="D1604" s="100"/>
      <c r="E1604" s="106"/>
      <c r="F1604" s="100"/>
    </row>
    <row r="1605" spans="2:6" x14ac:dyDescent="0.35">
      <c r="B1605" s="115"/>
      <c r="C1605" s="100"/>
      <c r="D1605" s="100"/>
      <c r="E1605" s="106"/>
      <c r="F1605" s="100"/>
    </row>
    <row r="1606" spans="2:6" x14ac:dyDescent="0.35">
      <c r="B1606" s="115"/>
      <c r="C1606" s="100"/>
      <c r="D1606" s="100"/>
      <c r="E1606" s="106"/>
      <c r="F1606" s="100"/>
    </row>
    <row r="1607" spans="2:6" x14ac:dyDescent="0.35">
      <c r="B1607" s="115"/>
      <c r="C1607" s="100"/>
      <c r="D1607" s="100"/>
      <c r="E1607" s="106"/>
      <c r="F1607" s="100"/>
    </row>
    <row r="1608" spans="2:6" x14ac:dyDescent="0.35">
      <c r="B1608" s="115"/>
      <c r="C1608" s="100"/>
      <c r="D1608" s="100"/>
      <c r="E1608" s="106"/>
      <c r="F1608" s="100"/>
    </row>
    <row r="1609" spans="2:6" x14ac:dyDescent="0.35">
      <c r="B1609" s="115"/>
      <c r="C1609" s="100"/>
      <c r="D1609" s="100"/>
      <c r="E1609" s="106"/>
      <c r="F1609" s="100"/>
    </row>
    <row r="1610" spans="2:6" x14ac:dyDescent="0.35">
      <c r="B1610" s="115"/>
      <c r="C1610" s="100"/>
      <c r="D1610" s="100"/>
      <c r="E1610" s="106"/>
      <c r="F1610" s="100"/>
    </row>
    <row r="1611" spans="2:6" x14ac:dyDescent="0.35">
      <c r="B1611" s="115"/>
      <c r="C1611" s="100"/>
      <c r="D1611" s="100"/>
      <c r="E1611" s="106"/>
      <c r="F1611" s="100"/>
    </row>
    <row r="1612" spans="2:6" x14ac:dyDescent="0.35">
      <c r="B1612" s="115"/>
      <c r="C1612" s="100"/>
      <c r="D1612" s="100"/>
      <c r="E1612" s="106"/>
      <c r="F1612" s="100"/>
    </row>
    <row r="1613" spans="2:6" x14ac:dyDescent="0.35">
      <c r="B1613" s="115"/>
      <c r="C1613" s="100"/>
      <c r="D1613" s="100"/>
      <c r="E1613" s="106"/>
      <c r="F1613" s="100"/>
    </row>
    <row r="1614" spans="2:6" x14ac:dyDescent="0.35">
      <c r="B1614" s="115"/>
      <c r="C1614" s="100"/>
      <c r="D1614" s="100"/>
      <c r="E1614" s="106"/>
      <c r="F1614" s="100"/>
    </row>
    <row r="1615" spans="2:6" x14ac:dyDescent="0.35">
      <c r="B1615" s="115"/>
      <c r="C1615" s="100"/>
      <c r="D1615" s="100"/>
      <c r="E1615" s="106"/>
      <c r="F1615" s="100"/>
    </row>
    <row r="1616" spans="2:6" x14ac:dyDescent="0.35">
      <c r="B1616" s="115"/>
      <c r="C1616" s="100"/>
      <c r="D1616" s="100"/>
      <c r="E1616" s="106"/>
      <c r="F1616" s="100"/>
    </row>
    <row r="1617" spans="2:6" x14ac:dyDescent="0.35">
      <c r="B1617" s="115"/>
      <c r="C1617" s="100"/>
      <c r="D1617" s="100"/>
      <c r="E1617" s="106"/>
      <c r="F1617" s="100"/>
    </row>
    <row r="1618" spans="2:6" x14ac:dyDescent="0.35">
      <c r="B1618" s="115"/>
      <c r="C1618" s="100"/>
      <c r="D1618" s="100"/>
      <c r="E1618" s="106"/>
      <c r="F1618" s="100"/>
    </row>
    <row r="1619" spans="2:6" x14ac:dyDescent="0.35">
      <c r="B1619" s="115"/>
      <c r="C1619" s="100"/>
      <c r="D1619" s="100"/>
      <c r="E1619" s="106"/>
      <c r="F1619" s="100"/>
    </row>
    <row r="1620" spans="2:6" x14ac:dyDescent="0.35">
      <c r="B1620" s="115"/>
      <c r="C1620" s="100"/>
      <c r="D1620" s="100"/>
      <c r="E1620" s="106"/>
      <c r="F1620" s="100"/>
    </row>
    <row r="1621" spans="2:6" x14ac:dyDescent="0.35">
      <c r="B1621" s="115"/>
      <c r="C1621" s="100"/>
      <c r="D1621" s="100"/>
      <c r="E1621" s="106"/>
      <c r="F1621" s="100"/>
    </row>
    <row r="1622" spans="2:6" x14ac:dyDescent="0.35">
      <c r="B1622" s="115"/>
      <c r="C1622" s="100"/>
      <c r="D1622" s="100"/>
      <c r="E1622" s="106"/>
      <c r="F1622" s="100"/>
    </row>
    <row r="1623" spans="2:6" x14ac:dyDescent="0.35">
      <c r="B1623" s="115"/>
      <c r="C1623" s="100"/>
      <c r="D1623" s="100"/>
      <c r="E1623" s="106"/>
      <c r="F1623" s="100"/>
    </row>
    <row r="1624" spans="2:6" x14ac:dyDescent="0.35">
      <c r="B1624" s="115"/>
      <c r="C1624" s="100"/>
      <c r="D1624" s="100"/>
      <c r="E1624" s="106"/>
      <c r="F1624" s="100"/>
    </row>
    <row r="1625" spans="2:6" x14ac:dyDescent="0.35">
      <c r="B1625" s="115"/>
      <c r="C1625" s="100"/>
      <c r="D1625" s="100"/>
      <c r="E1625" s="106"/>
      <c r="F1625" s="100"/>
    </row>
    <row r="1626" spans="2:6" x14ac:dyDescent="0.35">
      <c r="B1626" s="115"/>
      <c r="C1626" s="100"/>
      <c r="D1626" s="100"/>
      <c r="E1626" s="106"/>
      <c r="F1626" s="100"/>
    </row>
    <row r="1627" spans="2:6" x14ac:dyDescent="0.35">
      <c r="B1627" s="115"/>
      <c r="C1627" s="100"/>
      <c r="D1627" s="100"/>
      <c r="E1627" s="106"/>
      <c r="F1627" s="100"/>
    </row>
    <row r="1628" spans="2:6" x14ac:dyDescent="0.35">
      <c r="B1628" s="115"/>
      <c r="C1628" s="100"/>
      <c r="D1628" s="100"/>
      <c r="E1628" s="106"/>
      <c r="F1628" s="100"/>
    </row>
    <row r="1629" spans="2:6" x14ac:dyDescent="0.35">
      <c r="B1629" s="115"/>
      <c r="C1629" s="100"/>
      <c r="D1629" s="100"/>
      <c r="E1629" s="106"/>
      <c r="F1629" s="100"/>
    </row>
    <row r="1630" spans="2:6" x14ac:dyDescent="0.35">
      <c r="B1630" s="115"/>
      <c r="C1630" s="100"/>
      <c r="D1630" s="100"/>
      <c r="E1630" s="106"/>
      <c r="F1630" s="100"/>
    </row>
    <row r="1631" spans="2:6" x14ac:dyDescent="0.35">
      <c r="B1631" s="115"/>
      <c r="C1631" s="100"/>
      <c r="D1631" s="100"/>
      <c r="E1631" s="106"/>
      <c r="F1631" s="100"/>
    </row>
    <row r="1632" spans="2:6" x14ac:dyDescent="0.35">
      <c r="B1632" s="115"/>
      <c r="C1632" s="100"/>
      <c r="D1632" s="100"/>
      <c r="E1632" s="106"/>
      <c r="F1632" s="100"/>
    </row>
    <row r="1633" spans="2:6" x14ac:dyDescent="0.35">
      <c r="B1633" s="115"/>
      <c r="C1633" s="100"/>
      <c r="D1633" s="100"/>
      <c r="E1633" s="106"/>
      <c r="F1633" s="100"/>
    </row>
    <row r="1634" spans="2:6" x14ac:dyDescent="0.35">
      <c r="B1634" s="115"/>
      <c r="C1634" s="100"/>
      <c r="D1634" s="100"/>
      <c r="E1634" s="106"/>
      <c r="F1634" s="100"/>
    </row>
    <row r="1635" spans="2:6" x14ac:dyDescent="0.35">
      <c r="B1635" s="115"/>
      <c r="C1635" s="100"/>
      <c r="D1635" s="100"/>
      <c r="E1635" s="106"/>
      <c r="F1635" s="100"/>
    </row>
    <row r="1636" spans="2:6" x14ac:dyDescent="0.35">
      <c r="B1636" s="115"/>
      <c r="C1636" s="100"/>
      <c r="D1636" s="100"/>
      <c r="E1636" s="106"/>
      <c r="F1636" s="100"/>
    </row>
    <row r="1637" spans="2:6" x14ac:dyDescent="0.35">
      <c r="B1637" s="115"/>
      <c r="C1637" s="100"/>
      <c r="D1637" s="100"/>
      <c r="E1637" s="106"/>
      <c r="F1637" s="100"/>
    </row>
    <row r="1638" spans="2:6" x14ac:dyDescent="0.35">
      <c r="B1638" s="115"/>
      <c r="C1638" s="100"/>
      <c r="D1638" s="100"/>
      <c r="E1638" s="106"/>
      <c r="F1638" s="100"/>
    </row>
    <row r="1639" spans="2:6" x14ac:dyDescent="0.35">
      <c r="B1639" s="115"/>
      <c r="C1639" s="100"/>
      <c r="D1639" s="100"/>
      <c r="E1639" s="106"/>
      <c r="F1639" s="100"/>
    </row>
    <row r="1640" spans="2:6" x14ac:dyDescent="0.35">
      <c r="B1640" s="115"/>
      <c r="C1640" s="100"/>
      <c r="D1640" s="100"/>
      <c r="E1640" s="106"/>
      <c r="F1640" s="100"/>
    </row>
    <row r="1641" spans="2:6" x14ac:dyDescent="0.35">
      <c r="B1641" s="115"/>
      <c r="C1641" s="100"/>
      <c r="D1641" s="100"/>
      <c r="E1641" s="106"/>
      <c r="F1641" s="100"/>
    </row>
    <row r="1642" spans="2:6" x14ac:dyDescent="0.35">
      <c r="B1642" s="115"/>
      <c r="C1642" s="100"/>
      <c r="D1642" s="100"/>
      <c r="E1642" s="106"/>
      <c r="F1642" s="100"/>
    </row>
    <row r="1643" spans="2:6" x14ac:dyDescent="0.35">
      <c r="B1643" s="115"/>
      <c r="C1643" s="100"/>
      <c r="D1643" s="100"/>
      <c r="E1643" s="106"/>
      <c r="F1643" s="100"/>
    </row>
    <row r="1644" spans="2:6" x14ac:dyDescent="0.35">
      <c r="B1644" s="115"/>
      <c r="C1644" s="100"/>
      <c r="D1644" s="100"/>
      <c r="E1644" s="106"/>
      <c r="F1644" s="100"/>
    </row>
    <row r="1645" spans="2:6" x14ac:dyDescent="0.35">
      <c r="B1645" s="115"/>
      <c r="C1645" s="100"/>
      <c r="D1645" s="100"/>
      <c r="E1645" s="106"/>
      <c r="F1645" s="100"/>
    </row>
    <row r="1646" spans="2:6" x14ac:dyDescent="0.35">
      <c r="B1646" s="115"/>
      <c r="C1646" s="100"/>
      <c r="D1646" s="100"/>
      <c r="E1646" s="106"/>
      <c r="F1646" s="100"/>
    </row>
    <row r="1647" spans="2:6" x14ac:dyDescent="0.35">
      <c r="B1647" s="115"/>
      <c r="C1647" s="100"/>
      <c r="D1647" s="100"/>
      <c r="E1647" s="106"/>
      <c r="F1647" s="100"/>
    </row>
    <row r="1648" spans="2:6" x14ac:dyDescent="0.35">
      <c r="B1648" s="115"/>
      <c r="C1648" s="100"/>
      <c r="D1648" s="100"/>
      <c r="E1648" s="106"/>
      <c r="F1648" s="100"/>
    </row>
    <row r="1649" spans="2:6" x14ac:dyDescent="0.35">
      <c r="B1649" s="115"/>
      <c r="C1649" s="100"/>
      <c r="D1649" s="100"/>
      <c r="E1649" s="106"/>
      <c r="F1649" s="100"/>
    </row>
    <row r="1650" spans="2:6" x14ac:dyDescent="0.35">
      <c r="B1650" s="115"/>
      <c r="C1650" s="100"/>
      <c r="D1650" s="100"/>
      <c r="E1650" s="106"/>
      <c r="F1650" s="100"/>
    </row>
    <row r="1651" spans="2:6" x14ac:dyDescent="0.35">
      <c r="B1651" s="115"/>
      <c r="C1651" s="100"/>
      <c r="D1651" s="100"/>
      <c r="E1651" s="106"/>
      <c r="F1651" s="100"/>
    </row>
    <row r="1652" spans="2:6" x14ac:dyDescent="0.35">
      <c r="B1652" s="115"/>
      <c r="C1652" s="100"/>
      <c r="D1652" s="100"/>
      <c r="E1652" s="106"/>
      <c r="F1652" s="100"/>
    </row>
    <row r="1653" spans="2:6" x14ac:dyDescent="0.35">
      <c r="B1653" s="115"/>
      <c r="C1653" s="100"/>
      <c r="D1653" s="100"/>
      <c r="E1653" s="106"/>
      <c r="F1653" s="100"/>
    </row>
    <row r="1654" spans="2:6" x14ac:dyDescent="0.35">
      <c r="B1654" s="115"/>
      <c r="C1654" s="100"/>
      <c r="D1654" s="100"/>
      <c r="E1654" s="106"/>
      <c r="F1654" s="100"/>
    </row>
    <row r="1655" spans="2:6" x14ac:dyDescent="0.35">
      <c r="B1655" s="115"/>
      <c r="C1655" s="100"/>
      <c r="D1655" s="100"/>
      <c r="E1655" s="106"/>
      <c r="F1655" s="100"/>
    </row>
    <row r="1656" spans="2:6" x14ac:dyDescent="0.35">
      <c r="B1656" s="115"/>
      <c r="C1656" s="100"/>
      <c r="D1656" s="100"/>
      <c r="E1656" s="106"/>
      <c r="F1656" s="100"/>
    </row>
    <row r="1657" spans="2:6" x14ac:dyDescent="0.35">
      <c r="B1657" s="115"/>
      <c r="C1657" s="100"/>
      <c r="D1657" s="100"/>
      <c r="E1657" s="106"/>
      <c r="F1657" s="100"/>
    </row>
    <row r="1658" spans="2:6" x14ac:dyDescent="0.35">
      <c r="B1658" s="115"/>
      <c r="C1658" s="100"/>
      <c r="D1658" s="100"/>
      <c r="E1658" s="106"/>
      <c r="F1658" s="100"/>
    </row>
    <row r="1659" spans="2:6" x14ac:dyDescent="0.35">
      <c r="B1659" s="115"/>
      <c r="C1659" s="100"/>
      <c r="D1659" s="100"/>
      <c r="E1659" s="106"/>
      <c r="F1659" s="100"/>
    </row>
    <row r="1660" spans="2:6" x14ac:dyDescent="0.35">
      <c r="B1660" s="115"/>
      <c r="C1660" s="100"/>
      <c r="D1660" s="100"/>
      <c r="E1660" s="106"/>
      <c r="F1660" s="100"/>
    </row>
    <row r="1661" spans="2:6" x14ac:dyDescent="0.35">
      <c r="B1661" s="115"/>
      <c r="C1661" s="100"/>
      <c r="D1661" s="100"/>
      <c r="E1661" s="106"/>
      <c r="F1661" s="100"/>
    </row>
    <row r="1662" spans="2:6" x14ac:dyDescent="0.35">
      <c r="B1662" s="115"/>
      <c r="C1662" s="100"/>
      <c r="D1662" s="100"/>
      <c r="E1662" s="106"/>
      <c r="F1662" s="100"/>
    </row>
    <row r="1663" spans="2:6" x14ac:dyDescent="0.35">
      <c r="B1663" s="115"/>
      <c r="C1663" s="100"/>
      <c r="D1663" s="100"/>
      <c r="E1663" s="106"/>
      <c r="F1663" s="100"/>
    </row>
    <row r="1664" spans="2:6" x14ac:dyDescent="0.35">
      <c r="B1664" s="115"/>
      <c r="C1664" s="100"/>
      <c r="D1664" s="100"/>
      <c r="E1664" s="106"/>
      <c r="F1664" s="100"/>
    </row>
    <row r="1665" spans="2:6" x14ac:dyDescent="0.35">
      <c r="B1665" s="115"/>
      <c r="C1665" s="100"/>
      <c r="D1665" s="100"/>
      <c r="E1665" s="106"/>
      <c r="F1665" s="100"/>
    </row>
    <row r="1666" spans="2:6" x14ac:dyDescent="0.35">
      <c r="B1666" s="115"/>
      <c r="C1666" s="100"/>
      <c r="D1666" s="100"/>
      <c r="E1666" s="106"/>
      <c r="F1666" s="100"/>
    </row>
    <row r="1667" spans="2:6" x14ac:dyDescent="0.35">
      <c r="B1667" s="115"/>
      <c r="C1667" s="100"/>
      <c r="D1667" s="100"/>
      <c r="E1667" s="106"/>
      <c r="F1667" s="100"/>
    </row>
    <row r="1668" spans="2:6" x14ac:dyDescent="0.35">
      <c r="B1668" s="115"/>
      <c r="C1668" s="100"/>
      <c r="D1668" s="100"/>
      <c r="E1668" s="106"/>
      <c r="F1668" s="100"/>
    </row>
    <row r="1669" spans="2:6" x14ac:dyDescent="0.35">
      <c r="B1669" s="115"/>
      <c r="C1669" s="100"/>
      <c r="D1669" s="100"/>
      <c r="E1669" s="106"/>
      <c r="F1669" s="100"/>
    </row>
    <row r="1670" spans="2:6" x14ac:dyDescent="0.35">
      <c r="B1670" s="115"/>
      <c r="C1670" s="100"/>
      <c r="D1670" s="100"/>
      <c r="E1670" s="106"/>
      <c r="F1670" s="100"/>
    </row>
    <row r="1671" spans="2:6" x14ac:dyDescent="0.35">
      <c r="B1671" s="115"/>
      <c r="C1671" s="100"/>
      <c r="D1671" s="100"/>
      <c r="E1671" s="106"/>
      <c r="F1671" s="100"/>
    </row>
    <row r="1672" spans="2:6" x14ac:dyDescent="0.35">
      <c r="B1672" s="115"/>
      <c r="C1672" s="100"/>
      <c r="D1672" s="100"/>
      <c r="E1672" s="106"/>
      <c r="F1672" s="100"/>
    </row>
    <row r="1673" spans="2:6" x14ac:dyDescent="0.35">
      <c r="B1673" s="115"/>
      <c r="C1673" s="100"/>
      <c r="D1673" s="100"/>
      <c r="E1673" s="106"/>
      <c r="F1673" s="100"/>
    </row>
    <row r="1674" spans="2:6" x14ac:dyDescent="0.35">
      <c r="B1674" s="115"/>
      <c r="C1674" s="100"/>
      <c r="D1674" s="100"/>
      <c r="E1674" s="106"/>
      <c r="F1674" s="100"/>
    </row>
    <row r="1675" spans="2:6" x14ac:dyDescent="0.35">
      <c r="B1675" s="115"/>
      <c r="C1675" s="100"/>
      <c r="D1675" s="100"/>
      <c r="E1675" s="106"/>
      <c r="F1675" s="100"/>
    </row>
    <row r="1676" spans="2:6" x14ac:dyDescent="0.35">
      <c r="B1676" s="115"/>
      <c r="C1676" s="100"/>
      <c r="D1676" s="100"/>
      <c r="E1676" s="106"/>
      <c r="F1676" s="100"/>
    </row>
    <row r="1677" spans="2:6" x14ac:dyDescent="0.35">
      <c r="B1677" s="115"/>
      <c r="C1677" s="100"/>
      <c r="D1677" s="100"/>
      <c r="E1677" s="106"/>
      <c r="F1677" s="100"/>
    </row>
    <row r="1678" spans="2:6" x14ac:dyDescent="0.35">
      <c r="B1678" s="115"/>
      <c r="C1678" s="100"/>
      <c r="D1678" s="100"/>
      <c r="E1678" s="106"/>
      <c r="F1678" s="100"/>
    </row>
    <row r="1679" spans="2:6" x14ac:dyDescent="0.35">
      <c r="B1679" s="115"/>
      <c r="C1679" s="100"/>
      <c r="D1679" s="100"/>
      <c r="E1679" s="106"/>
      <c r="F1679" s="100"/>
    </row>
    <row r="1680" spans="2:6" x14ac:dyDescent="0.35">
      <c r="B1680" s="115"/>
      <c r="C1680" s="100"/>
      <c r="D1680" s="100"/>
      <c r="E1680" s="106"/>
      <c r="F1680" s="100"/>
    </row>
    <row r="1681" spans="2:6" x14ac:dyDescent="0.35">
      <c r="B1681" s="115"/>
      <c r="C1681" s="100"/>
      <c r="D1681" s="100"/>
      <c r="E1681" s="106"/>
      <c r="F1681" s="100"/>
    </row>
    <row r="1682" spans="2:6" x14ac:dyDescent="0.35">
      <c r="B1682" s="115"/>
      <c r="C1682" s="100"/>
      <c r="D1682" s="100"/>
      <c r="E1682" s="106"/>
      <c r="F1682" s="100"/>
    </row>
    <row r="1683" spans="2:6" x14ac:dyDescent="0.35">
      <c r="B1683" s="115"/>
      <c r="C1683" s="100"/>
      <c r="D1683" s="100"/>
      <c r="E1683" s="106"/>
      <c r="F1683" s="100"/>
    </row>
    <row r="1684" spans="2:6" x14ac:dyDescent="0.35">
      <c r="B1684" s="115"/>
      <c r="C1684" s="100"/>
      <c r="D1684" s="100"/>
      <c r="E1684" s="106"/>
      <c r="F1684" s="100"/>
    </row>
    <row r="1685" spans="2:6" x14ac:dyDescent="0.35">
      <c r="B1685" s="115"/>
      <c r="C1685" s="100"/>
      <c r="D1685" s="100"/>
      <c r="E1685" s="106"/>
      <c r="F1685" s="100"/>
    </row>
    <row r="1686" spans="2:6" x14ac:dyDescent="0.35">
      <c r="B1686" s="115"/>
      <c r="C1686" s="100"/>
      <c r="D1686" s="100"/>
      <c r="E1686" s="106"/>
      <c r="F1686" s="100"/>
    </row>
    <row r="1687" spans="2:6" x14ac:dyDescent="0.35">
      <c r="B1687" s="115"/>
      <c r="C1687" s="100"/>
      <c r="D1687" s="100"/>
      <c r="E1687" s="106"/>
      <c r="F1687" s="100"/>
    </row>
    <row r="1688" spans="2:6" x14ac:dyDescent="0.35">
      <c r="B1688" s="115"/>
      <c r="C1688" s="100"/>
      <c r="D1688" s="100"/>
      <c r="E1688" s="106"/>
      <c r="F1688" s="100"/>
    </row>
    <row r="1689" spans="2:6" x14ac:dyDescent="0.35">
      <c r="B1689" s="115"/>
      <c r="C1689" s="100"/>
      <c r="D1689" s="100"/>
      <c r="E1689" s="106"/>
      <c r="F1689" s="100"/>
    </row>
    <row r="1690" spans="2:6" x14ac:dyDescent="0.35">
      <c r="B1690" s="115"/>
      <c r="C1690" s="100"/>
      <c r="D1690" s="100"/>
      <c r="E1690" s="106"/>
      <c r="F1690" s="100"/>
    </row>
    <row r="1691" spans="2:6" x14ac:dyDescent="0.35">
      <c r="B1691" s="115"/>
      <c r="C1691" s="100"/>
      <c r="D1691" s="100"/>
      <c r="E1691" s="106"/>
      <c r="F1691" s="100"/>
    </row>
    <row r="1692" spans="2:6" x14ac:dyDescent="0.35">
      <c r="B1692" s="115"/>
      <c r="C1692" s="100"/>
      <c r="D1692" s="100"/>
      <c r="E1692" s="106"/>
      <c r="F1692" s="100"/>
    </row>
    <row r="1693" spans="2:6" x14ac:dyDescent="0.35">
      <c r="B1693" s="115"/>
      <c r="C1693" s="100"/>
      <c r="D1693" s="100"/>
      <c r="E1693" s="106"/>
      <c r="F1693" s="100"/>
    </row>
    <row r="1694" spans="2:6" x14ac:dyDescent="0.35">
      <c r="B1694" s="115"/>
      <c r="C1694" s="100"/>
      <c r="D1694" s="100"/>
      <c r="E1694" s="106"/>
      <c r="F1694" s="100"/>
    </row>
    <row r="1695" spans="2:6" x14ac:dyDescent="0.35">
      <c r="B1695" s="115"/>
      <c r="C1695" s="100"/>
      <c r="D1695" s="100"/>
      <c r="E1695" s="106"/>
      <c r="F1695" s="100"/>
    </row>
    <row r="1696" spans="2:6" x14ac:dyDescent="0.35">
      <c r="B1696" s="115"/>
      <c r="C1696" s="100"/>
      <c r="D1696" s="100"/>
      <c r="E1696" s="106"/>
      <c r="F1696" s="100"/>
    </row>
    <row r="1697" spans="2:6" x14ac:dyDescent="0.35">
      <c r="B1697" s="115"/>
      <c r="C1697" s="100"/>
      <c r="D1697" s="100"/>
      <c r="E1697" s="106"/>
      <c r="F1697" s="100"/>
    </row>
    <row r="1698" spans="2:6" x14ac:dyDescent="0.35">
      <c r="B1698" s="115"/>
      <c r="C1698" s="100"/>
      <c r="D1698" s="100"/>
      <c r="E1698" s="106"/>
      <c r="F1698" s="100"/>
    </row>
    <row r="1699" spans="2:6" x14ac:dyDescent="0.35">
      <c r="B1699" s="115"/>
      <c r="C1699" s="100"/>
      <c r="D1699" s="100"/>
      <c r="E1699" s="106"/>
      <c r="F1699" s="100"/>
    </row>
    <row r="1700" spans="2:6" x14ac:dyDescent="0.35">
      <c r="B1700" s="115"/>
      <c r="C1700" s="100"/>
      <c r="D1700" s="100"/>
      <c r="E1700" s="106"/>
      <c r="F1700" s="100"/>
    </row>
    <row r="1701" spans="2:6" x14ac:dyDescent="0.35">
      <c r="B1701" s="115"/>
      <c r="C1701" s="100"/>
      <c r="D1701" s="100"/>
      <c r="E1701" s="106"/>
      <c r="F1701" s="100"/>
    </row>
    <row r="1702" spans="2:6" x14ac:dyDescent="0.35">
      <c r="B1702" s="115"/>
      <c r="C1702" s="100"/>
      <c r="D1702" s="100"/>
      <c r="E1702" s="106"/>
      <c r="F1702" s="100"/>
    </row>
    <row r="1703" spans="2:6" x14ac:dyDescent="0.35">
      <c r="B1703" s="115"/>
      <c r="C1703" s="100"/>
      <c r="D1703" s="100"/>
      <c r="E1703" s="106"/>
      <c r="F1703" s="100"/>
    </row>
    <row r="1704" spans="2:6" x14ac:dyDescent="0.35">
      <c r="B1704" s="115"/>
      <c r="C1704" s="100"/>
      <c r="D1704" s="100"/>
      <c r="E1704" s="106"/>
      <c r="F1704" s="100"/>
    </row>
    <row r="1705" spans="2:6" x14ac:dyDescent="0.35">
      <c r="B1705" s="115"/>
      <c r="C1705" s="100"/>
      <c r="D1705" s="100"/>
      <c r="E1705" s="106"/>
      <c r="F1705" s="100"/>
    </row>
    <row r="1706" spans="2:6" x14ac:dyDescent="0.35">
      <c r="B1706" s="115"/>
      <c r="C1706" s="100"/>
      <c r="D1706" s="100"/>
      <c r="E1706" s="106"/>
      <c r="F1706" s="100"/>
    </row>
    <row r="1707" spans="2:6" x14ac:dyDescent="0.35">
      <c r="B1707" s="115"/>
      <c r="C1707" s="100"/>
      <c r="D1707" s="100"/>
      <c r="E1707" s="106"/>
      <c r="F1707" s="100"/>
    </row>
    <row r="1708" spans="2:6" x14ac:dyDescent="0.35">
      <c r="B1708" s="115"/>
      <c r="C1708" s="100"/>
      <c r="D1708" s="100"/>
      <c r="E1708" s="106"/>
      <c r="F1708" s="100"/>
    </row>
    <row r="1709" spans="2:6" x14ac:dyDescent="0.35">
      <c r="B1709" s="115"/>
      <c r="C1709" s="100"/>
      <c r="D1709" s="100"/>
      <c r="E1709" s="106"/>
      <c r="F1709" s="100"/>
    </row>
    <row r="1710" spans="2:6" x14ac:dyDescent="0.35">
      <c r="B1710" s="115"/>
      <c r="C1710" s="100"/>
      <c r="D1710" s="100"/>
      <c r="E1710" s="106"/>
      <c r="F1710" s="100"/>
    </row>
    <row r="1711" spans="2:6" x14ac:dyDescent="0.35">
      <c r="B1711" s="115"/>
      <c r="C1711" s="100"/>
      <c r="D1711" s="100"/>
      <c r="E1711" s="106"/>
      <c r="F1711" s="100"/>
    </row>
    <row r="1712" spans="2:6" x14ac:dyDescent="0.35">
      <c r="B1712" s="115"/>
      <c r="C1712" s="100"/>
      <c r="D1712" s="100"/>
      <c r="E1712" s="106"/>
      <c r="F1712" s="100"/>
    </row>
    <row r="1713" spans="2:6" x14ac:dyDescent="0.35">
      <c r="B1713" s="115"/>
      <c r="C1713" s="100"/>
      <c r="D1713" s="100"/>
      <c r="E1713" s="106"/>
      <c r="F1713" s="100"/>
    </row>
    <row r="1714" spans="2:6" x14ac:dyDescent="0.35">
      <c r="B1714" s="115"/>
      <c r="C1714" s="100"/>
      <c r="D1714" s="100"/>
      <c r="E1714" s="106"/>
      <c r="F1714" s="100"/>
    </row>
    <row r="1715" spans="2:6" x14ac:dyDescent="0.35">
      <c r="B1715" s="115"/>
      <c r="C1715" s="100"/>
      <c r="D1715" s="100"/>
      <c r="E1715" s="106"/>
      <c r="F1715" s="100"/>
    </row>
    <row r="1716" spans="2:6" x14ac:dyDescent="0.35">
      <c r="B1716" s="115"/>
      <c r="C1716" s="100"/>
      <c r="D1716" s="100"/>
      <c r="E1716" s="106"/>
      <c r="F1716" s="100"/>
    </row>
    <row r="1717" spans="2:6" x14ac:dyDescent="0.35">
      <c r="B1717" s="115"/>
      <c r="C1717" s="100"/>
      <c r="D1717" s="100"/>
      <c r="E1717" s="106"/>
      <c r="F1717" s="100"/>
    </row>
    <row r="1718" spans="2:6" x14ac:dyDescent="0.35">
      <c r="B1718" s="115"/>
      <c r="C1718" s="100"/>
      <c r="D1718" s="100"/>
      <c r="E1718" s="106"/>
      <c r="F1718" s="100"/>
    </row>
    <row r="1719" spans="2:6" x14ac:dyDescent="0.35">
      <c r="B1719" s="115"/>
      <c r="C1719" s="100"/>
      <c r="D1719" s="100"/>
      <c r="E1719" s="106"/>
      <c r="F1719" s="100"/>
    </row>
    <row r="1720" spans="2:6" x14ac:dyDescent="0.35">
      <c r="B1720" s="115"/>
      <c r="C1720" s="100"/>
      <c r="D1720" s="100"/>
      <c r="E1720" s="106"/>
      <c r="F1720" s="100"/>
    </row>
    <row r="1721" spans="2:6" x14ac:dyDescent="0.35">
      <c r="B1721" s="115"/>
      <c r="C1721" s="100"/>
      <c r="D1721" s="100"/>
      <c r="E1721" s="106"/>
      <c r="F1721" s="100"/>
    </row>
    <row r="1722" spans="2:6" x14ac:dyDescent="0.35">
      <c r="B1722" s="115"/>
      <c r="C1722" s="100"/>
      <c r="D1722" s="100"/>
      <c r="E1722" s="106"/>
      <c r="F1722" s="100"/>
    </row>
    <row r="1723" spans="2:6" x14ac:dyDescent="0.35">
      <c r="B1723" s="115"/>
      <c r="C1723" s="100"/>
      <c r="D1723" s="100"/>
      <c r="E1723" s="106"/>
      <c r="F1723" s="100"/>
    </row>
    <row r="1724" spans="2:6" x14ac:dyDescent="0.35">
      <c r="B1724" s="115"/>
      <c r="C1724" s="100"/>
      <c r="D1724" s="100"/>
      <c r="E1724" s="106"/>
      <c r="F1724" s="100"/>
    </row>
    <row r="1725" spans="2:6" x14ac:dyDescent="0.35">
      <c r="B1725" s="115"/>
      <c r="C1725" s="100"/>
      <c r="D1725" s="100"/>
      <c r="E1725" s="106"/>
      <c r="F1725" s="100"/>
    </row>
    <row r="1726" spans="2:6" x14ac:dyDescent="0.35">
      <c r="B1726" s="115"/>
      <c r="C1726" s="100"/>
      <c r="D1726" s="100"/>
      <c r="E1726" s="106"/>
      <c r="F1726" s="100"/>
    </row>
    <row r="1727" spans="2:6" x14ac:dyDescent="0.35">
      <c r="B1727" s="115"/>
      <c r="C1727" s="100"/>
      <c r="D1727" s="100"/>
      <c r="E1727" s="106"/>
      <c r="F1727" s="100"/>
    </row>
    <row r="1728" spans="2:6" x14ac:dyDescent="0.35">
      <c r="B1728" s="115"/>
      <c r="C1728" s="100"/>
      <c r="D1728" s="100"/>
      <c r="E1728" s="106"/>
      <c r="F1728" s="100"/>
    </row>
    <row r="1729" spans="2:6" x14ac:dyDescent="0.35">
      <c r="B1729" s="115"/>
      <c r="C1729" s="100"/>
      <c r="D1729" s="100"/>
      <c r="E1729" s="106"/>
      <c r="F1729" s="100"/>
    </row>
    <row r="1730" spans="2:6" x14ac:dyDescent="0.35">
      <c r="B1730" s="115"/>
      <c r="C1730" s="100"/>
      <c r="D1730" s="100"/>
      <c r="E1730" s="106"/>
      <c r="F1730" s="100"/>
    </row>
    <row r="1731" spans="2:6" x14ac:dyDescent="0.35">
      <c r="B1731" s="115"/>
      <c r="C1731" s="100"/>
      <c r="D1731" s="100"/>
      <c r="E1731" s="106"/>
      <c r="F1731" s="100"/>
    </row>
    <row r="1732" spans="2:6" x14ac:dyDescent="0.35">
      <c r="B1732" s="115"/>
      <c r="C1732" s="100"/>
      <c r="D1732" s="100"/>
      <c r="E1732" s="106"/>
      <c r="F1732" s="100"/>
    </row>
    <row r="1733" spans="2:6" x14ac:dyDescent="0.35">
      <c r="B1733" s="115"/>
      <c r="C1733" s="100"/>
      <c r="D1733" s="100"/>
      <c r="E1733" s="106"/>
      <c r="F1733" s="100"/>
    </row>
    <row r="1734" spans="2:6" x14ac:dyDescent="0.35">
      <c r="B1734" s="115"/>
      <c r="C1734" s="100"/>
      <c r="D1734" s="100"/>
      <c r="E1734" s="106"/>
      <c r="F1734" s="100"/>
    </row>
    <row r="1735" spans="2:6" x14ac:dyDescent="0.35">
      <c r="B1735" s="115"/>
      <c r="C1735" s="100"/>
      <c r="D1735" s="100"/>
      <c r="E1735" s="106"/>
      <c r="F1735" s="100"/>
    </row>
    <row r="1736" spans="2:6" x14ac:dyDescent="0.35">
      <c r="B1736" s="115"/>
      <c r="C1736" s="100"/>
      <c r="D1736" s="100"/>
      <c r="E1736" s="106"/>
      <c r="F1736" s="100"/>
    </row>
    <row r="1737" spans="2:6" x14ac:dyDescent="0.35">
      <c r="B1737" s="115"/>
      <c r="C1737" s="100"/>
      <c r="D1737" s="100"/>
      <c r="E1737" s="106"/>
      <c r="F1737" s="100"/>
    </row>
    <row r="1738" spans="2:6" x14ac:dyDescent="0.35">
      <c r="B1738" s="115"/>
      <c r="C1738" s="100"/>
      <c r="D1738" s="100"/>
      <c r="E1738" s="106"/>
      <c r="F1738" s="100"/>
    </row>
    <row r="1739" spans="2:6" x14ac:dyDescent="0.35">
      <c r="B1739" s="115"/>
      <c r="C1739" s="100"/>
      <c r="D1739" s="100"/>
      <c r="E1739" s="106"/>
      <c r="F1739" s="100"/>
    </row>
    <row r="1740" spans="2:6" x14ac:dyDescent="0.35">
      <c r="B1740" s="115"/>
      <c r="C1740" s="100"/>
      <c r="D1740" s="100"/>
      <c r="E1740" s="106"/>
      <c r="F1740" s="100"/>
    </row>
    <row r="1741" spans="2:6" x14ac:dyDescent="0.35">
      <c r="B1741" s="115"/>
      <c r="C1741" s="100"/>
      <c r="D1741" s="100"/>
      <c r="E1741" s="106"/>
      <c r="F1741" s="100"/>
    </row>
    <row r="1742" spans="2:6" x14ac:dyDescent="0.35">
      <c r="B1742" s="115"/>
      <c r="C1742" s="100"/>
      <c r="D1742" s="100"/>
      <c r="E1742" s="106"/>
      <c r="F1742" s="100"/>
    </row>
    <row r="1743" spans="2:6" x14ac:dyDescent="0.35">
      <c r="B1743" s="115"/>
      <c r="C1743" s="100"/>
      <c r="D1743" s="100"/>
      <c r="E1743" s="106"/>
      <c r="F1743" s="100"/>
    </row>
    <row r="1744" spans="2:6" x14ac:dyDescent="0.35">
      <c r="B1744" s="115"/>
      <c r="C1744" s="100"/>
      <c r="D1744" s="100"/>
      <c r="E1744" s="106"/>
      <c r="F1744" s="100"/>
    </row>
    <row r="1745" spans="2:6" x14ac:dyDescent="0.35">
      <c r="B1745" s="115"/>
      <c r="C1745" s="100"/>
      <c r="D1745" s="100"/>
      <c r="E1745" s="106"/>
      <c r="F1745" s="100"/>
    </row>
    <row r="1746" spans="2:6" x14ac:dyDescent="0.35">
      <c r="B1746" s="115"/>
      <c r="C1746" s="100"/>
      <c r="D1746" s="100"/>
      <c r="E1746" s="106"/>
      <c r="F1746" s="100"/>
    </row>
    <row r="1747" spans="2:6" x14ac:dyDescent="0.35">
      <c r="B1747" s="115"/>
      <c r="C1747" s="100"/>
      <c r="D1747" s="100"/>
      <c r="E1747" s="106"/>
      <c r="F1747" s="100"/>
    </row>
    <row r="1748" spans="2:6" x14ac:dyDescent="0.35">
      <c r="B1748" s="115"/>
      <c r="C1748" s="100"/>
      <c r="D1748" s="100"/>
      <c r="E1748" s="106"/>
      <c r="F1748" s="100"/>
    </row>
    <row r="1749" spans="2:6" x14ac:dyDescent="0.35">
      <c r="B1749" s="115"/>
      <c r="C1749" s="100"/>
      <c r="D1749" s="100"/>
      <c r="E1749" s="106"/>
      <c r="F1749" s="100"/>
    </row>
    <row r="1750" spans="2:6" x14ac:dyDescent="0.35">
      <c r="B1750" s="115"/>
      <c r="C1750" s="100"/>
      <c r="D1750" s="100"/>
      <c r="E1750" s="106"/>
      <c r="F1750" s="100"/>
    </row>
    <row r="1751" spans="2:6" x14ac:dyDescent="0.35">
      <c r="B1751" s="115"/>
      <c r="C1751" s="100"/>
      <c r="D1751" s="100"/>
      <c r="E1751" s="106"/>
      <c r="F1751" s="100"/>
    </row>
    <row r="1752" spans="2:6" x14ac:dyDescent="0.35">
      <c r="B1752" s="115"/>
      <c r="C1752" s="100"/>
      <c r="D1752" s="100"/>
      <c r="E1752" s="106"/>
      <c r="F1752" s="100"/>
    </row>
    <row r="1753" spans="2:6" x14ac:dyDescent="0.35">
      <c r="B1753" s="115"/>
      <c r="C1753" s="100"/>
      <c r="D1753" s="100"/>
      <c r="E1753" s="106"/>
      <c r="F1753" s="100"/>
    </row>
    <row r="1754" spans="2:6" x14ac:dyDescent="0.35">
      <c r="B1754" s="115"/>
      <c r="C1754" s="100"/>
      <c r="D1754" s="100"/>
      <c r="E1754" s="106"/>
      <c r="F1754" s="100"/>
    </row>
    <row r="1755" spans="2:6" x14ac:dyDescent="0.35">
      <c r="B1755" s="115"/>
      <c r="C1755" s="100"/>
      <c r="D1755" s="100"/>
      <c r="E1755" s="106"/>
      <c r="F1755" s="100"/>
    </row>
    <row r="1756" spans="2:6" x14ac:dyDescent="0.35">
      <c r="B1756" s="115"/>
      <c r="C1756" s="100"/>
      <c r="D1756" s="100"/>
      <c r="E1756" s="106"/>
      <c r="F1756" s="100"/>
    </row>
    <row r="1757" spans="2:6" x14ac:dyDescent="0.35">
      <c r="B1757" s="115"/>
      <c r="C1757" s="100"/>
      <c r="D1757" s="100"/>
      <c r="E1757" s="106"/>
      <c r="F1757" s="100"/>
    </row>
    <row r="1758" spans="2:6" x14ac:dyDescent="0.35">
      <c r="B1758" s="115"/>
      <c r="C1758" s="100"/>
      <c r="D1758" s="100"/>
      <c r="E1758" s="106"/>
      <c r="F1758" s="100"/>
    </row>
    <row r="1759" spans="2:6" x14ac:dyDescent="0.35">
      <c r="B1759" s="115"/>
      <c r="C1759" s="100"/>
      <c r="D1759" s="100"/>
      <c r="E1759" s="106"/>
      <c r="F1759" s="100"/>
    </row>
    <row r="1760" spans="2:6" x14ac:dyDescent="0.35">
      <c r="B1760" s="115"/>
      <c r="C1760" s="100"/>
      <c r="D1760" s="100"/>
      <c r="E1760" s="106"/>
      <c r="F1760" s="100"/>
    </row>
    <row r="1761" spans="2:6" x14ac:dyDescent="0.35">
      <c r="B1761" s="115"/>
      <c r="C1761" s="100"/>
      <c r="D1761" s="100"/>
      <c r="E1761" s="106"/>
      <c r="F1761" s="100"/>
    </row>
    <row r="1762" spans="2:6" x14ac:dyDescent="0.35">
      <c r="B1762" s="115"/>
      <c r="C1762" s="100"/>
      <c r="D1762" s="100"/>
      <c r="E1762" s="106"/>
      <c r="F1762" s="100"/>
    </row>
    <row r="1763" spans="2:6" x14ac:dyDescent="0.35">
      <c r="B1763" s="115"/>
      <c r="C1763" s="100"/>
      <c r="D1763" s="100"/>
      <c r="E1763" s="106"/>
      <c r="F1763" s="100"/>
    </row>
    <row r="1764" spans="2:6" x14ac:dyDescent="0.35">
      <c r="B1764" s="115"/>
      <c r="C1764" s="100"/>
      <c r="D1764" s="100"/>
      <c r="E1764" s="106"/>
      <c r="F1764" s="100"/>
    </row>
    <row r="1765" spans="2:6" x14ac:dyDescent="0.35">
      <c r="B1765" s="115"/>
      <c r="C1765" s="100"/>
      <c r="D1765" s="100"/>
      <c r="E1765" s="106"/>
      <c r="F1765" s="100"/>
    </row>
    <row r="1766" spans="2:6" x14ac:dyDescent="0.35">
      <c r="B1766" s="115"/>
      <c r="C1766" s="100"/>
      <c r="D1766" s="100"/>
      <c r="E1766" s="106"/>
      <c r="F1766" s="100"/>
    </row>
    <row r="1767" spans="2:6" x14ac:dyDescent="0.35">
      <c r="B1767" s="115"/>
      <c r="C1767" s="100"/>
      <c r="D1767" s="100"/>
      <c r="E1767" s="106"/>
      <c r="F1767" s="100"/>
    </row>
    <row r="1768" spans="2:6" x14ac:dyDescent="0.35">
      <c r="B1768" s="115"/>
      <c r="C1768" s="100"/>
      <c r="D1768" s="100"/>
      <c r="E1768" s="106"/>
      <c r="F1768" s="100"/>
    </row>
    <row r="1769" spans="2:6" x14ac:dyDescent="0.35">
      <c r="B1769" s="115"/>
      <c r="C1769" s="100"/>
      <c r="D1769" s="100"/>
      <c r="E1769" s="106"/>
      <c r="F1769" s="100"/>
    </row>
    <row r="1770" spans="2:6" x14ac:dyDescent="0.35">
      <c r="B1770" s="115"/>
      <c r="C1770" s="100"/>
      <c r="D1770" s="100"/>
      <c r="E1770" s="106"/>
      <c r="F1770" s="100"/>
    </row>
    <row r="1771" spans="2:6" x14ac:dyDescent="0.35">
      <c r="B1771" s="115"/>
      <c r="C1771" s="100"/>
      <c r="D1771" s="100"/>
      <c r="E1771" s="106"/>
      <c r="F1771" s="100"/>
    </row>
    <row r="1772" spans="2:6" x14ac:dyDescent="0.35">
      <c r="B1772" s="115"/>
      <c r="C1772" s="100"/>
      <c r="D1772" s="100"/>
      <c r="E1772" s="106"/>
      <c r="F1772" s="100"/>
    </row>
    <row r="1773" spans="2:6" x14ac:dyDescent="0.35">
      <c r="B1773" s="115"/>
      <c r="C1773" s="100"/>
      <c r="D1773" s="100"/>
      <c r="E1773" s="106"/>
      <c r="F1773" s="100"/>
    </row>
    <row r="1774" spans="2:6" x14ac:dyDescent="0.35">
      <c r="B1774" s="115"/>
      <c r="C1774" s="100"/>
      <c r="D1774" s="100"/>
      <c r="E1774" s="106"/>
      <c r="F1774" s="100"/>
    </row>
    <row r="1775" spans="2:6" x14ac:dyDescent="0.35">
      <c r="B1775" s="115"/>
      <c r="C1775" s="100"/>
      <c r="D1775" s="100"/>
      <c r="E1775" s="106"/>
      <c r="F1775" s="100"/>
    </row>
    <row r="1776" spans="2:6" x14ac:dyDescent="0.35">
      <c r="B1776" s="115"/>
      <c r="C1776" s="100"/>
      <c r="D1776" s="100"/>
      <c r="E1776" s="106"/>
      <c r="F1776" s="100"/>
    </row>
    <row r="1777" spans="2:6" x14ac:dyDescent="0.35">
      <c r="B1777" s="115"/>
      <c r="C1777" s="100"/>
      <c r="D1777" s="100"/>
      <c r="E1777" s="106"/>
      <c r="F1777" s="100"/>
    </row>
    <row r="1778" spans="2:6" x14ac:dyDescent="0.35">
      <c r="B1778" s="115"/>
      <c r="C1778" s="100"/>
      <c r="D1778" s="100"/>
      <c r="E1778" s="106"/>
      <c r="F1778" s="100"/>
    </row>
    <row r="1779" spans="2:6" x14ac:dyDescent="0.35">
      <c r="B1779" s="115"/>
      <c r="C1779" s="100"/>
      <c r="D1779" s="100"/>
      <c r="E1779" s="106"/>
      <c r="F1779" s="100"/>
    </row>
    <row r="1780" spans="2:6" x14ac:dyDescent="0.35">
      <c r="B1780" s="115"/>
      <c r="C1780" s="100"/>
      <c r="D1780" s="100"/>
      <c r="E1780" s="106"/>
      <c r="F1780" s="100"/>
    </row>
    <row r="1781" spans="2:6" x14ac:dyDescent="0.35">
      <c r="B1781" s="115"/>
      <c r="C1781" s="100"/>
      <c r="D1781" s="100"/>
      <c r="E1781" s="106"/>
      <c r="F1781" s="100"/>
    </row>
    <row r="1782" spans="2:6" x14ac:dyDescent="0.35">
      <c r="B1782" s="115"/>
      <c r="C1782" s="100"/>
      <c r="D1782" s="100"/>
      <c r="E1782" s="106"/>
      <c r="F1782" s="100"/>
    </row>
    <row r="1783" spans="2:6" x14ac:dyDescent="0.35">
      <c r="B1783" s="115"/>
      <c r="C1783" s="100"/>
      <c r="D1783" s="100"/>
      <c r="E1783" s="106"/>
      <c r="F1783" s="100"/>
    </row>
    <row r="1784" spans="2:6" x14ac:dyDescent="0.35">
      <c r="B1784" s="115"/>
      <c r="C1784" s="100"/>
      <c r="D1784" s="100"/>
      <c r="E1784" s="106"/>
      <c r="F1784" s="100"/>
    </row>
    <row r="1785" spans="2:6" x14ac:dyDescent="0.35">
      <c r="B1785" s="115"/>
      <c r="C1785" s="100"/>
      <c r="D1785" s="100"/>
      <c r="E1785" s="106"/>
      <c r="F1785" s="100"/>
    </row>
    <row r="1786" spans="2:6" x14ac:dyDescent="0.35">
      <c r="B1786" s="115"/>
      <c r="C1786" s="100"/>
      <c r="D1786" s="100"/>
      <c r="E1786" s="106"/>
      <c r="F1786" s="100"/>
    </row>
    <row r="1787" spans="2:6" x14ac:dyDescent="0.35">
      <c r="B1787" s="115"/>
      <c r="C1787" s="100"/>
      <c r="D1787" s="100"/>
      <c r="E1787" s="106"/>
      <c r="F1787" s="100"/>
    </row>
    <row r="1788" spans="2:6" x14ac:dyDescent="0.35">
      <c r="B1788" s="115"/>
      <c r="C1788" s="100"/>
      <c r="D1788" s="100"/>
      <c r="E1788" s="106"/>
      <c r="F1788" s="100"/>
    </row>
    <row r="1789" spans="2:6" x14ac:dyDescent="0.35">
      <c r="B1789" s="115"/>
      <c r="C1789" s="100"/>
      <c r="D1789" s="100"/>
      <c r="E1789" s="106"/>
      <c r="F1789" s="100"/>
    </row>
    <row r="1790" spans="2:6" x14ac:dyDescent="0.35">
      <c r="B1790" s="115"/>
      <c r="C1790" s="100"/>
      <c r="D1790" s="100"/>
      <c r="E1790" s="106"/>
      <c r="F1790" s="100"/>
    </row>
    <row r="1791" spans="2:6" x14ac:dyDescent="0.35">
      <c r="B1791" s="115"/>
      <c r="C1791" s="100"/>
      <c r="D1791" s="100"/>
      <c r="E1791" s="106"/>
      <c r="F1791" s="100"/>
    </row>
    <row r="1792" spans="2:6" x14ac:dyDescent="0.35">
      <c r="B1792" s="115"/>
      <c r="C1792" s="100"/>
      <c r="D1792" s="100"/>
      <c r="E1792" s="106"/>
      <c r="F1792" s="100"/>
    </row>
    <row r="1793" spans="2:6" x14ac:dyDescent="0.35">
      <c r="B1793" s="115"/>
      <c r="C1793" s="100"/>
      <c r="D1793" s="100"/>
      <c r="E1793" s="106"/>
      <c r="F1793" s="100"/>
    </row>
    <row r="1794" spans="2:6" x14ac:dyDescent="0.35">
      <c r="B1794" s="115"/>
      <c r="C1794" s="100"/>
      <c r="D1794" s="100"/>
      <c r="E1794" s="106"/>
      <c r="F1794" s="100"/>
    </row>
    <row r="1795" spans="2:6" x14ac:dyDescent="0.35">
      <c r="B1795" s="115"/>
      <c r="C1795" s="100"/>
      <c r="D1795" s="100"/>
      <c r="E1795" s="106"/>
      <c r="F1795" s="100"/>
    </row>
    <row r="1796" spans="2:6" x14ac:dyDescent="0.35">
      <c r="B1796" s="115"/>
      <c r="C1796" s="100"/>
      <c r="D1796" s="100"/>
      <c r="E1796" s="106"/>
      <c r="F1796" s="100"/>
    </row>
    <row r="1797" spans="2:6" x14ac:dyDescent="0.35">
      <c r="B1797" s="115"/>
      <c r="C1797" s="100"/>
      <c r="D1797" s="100"/>
      <c r="E1797" s="106"/>
      <c r="F1797" s="100"/>
    </row>
    <row r="1798" spans="2:6" x14ac:dyDescent="0.35">
      <c r="B1798" s="115"/>
      <c r="C1798" s="100"/>
      <c r="D1798" s="100"/>
      <c r="E1798" s="106"/>
      <c r="F1798" s="100"/>
    </row>
    <row r="1799" spans="2:6" x14ac:dyDescent="0.35">
      <c r="B1799" s="115"/>
      <c r="C1799" s="100"/>
      <c r="D1799" s="100"/>
      <c r="E1799" s="106"/>
      <c r="F1799" s="100"/>
    </row>
    <row r="1800" spans="2:6" x14ac:dyDescent="0.35">
      <c r="B1800" s="115"/>
      <c r="C1800" s="100"/>
      <c r="D1800" s="100"/>
      <c r="E1800" s="106"/>
      <c r="F1800" s="100"/>
    </row>
    <row r="1801" spans="2:6" x14ac:dyDescent="0.35">
      <c r="B1801" s="115"/>
      <c r="C1801" s="100"/>
      <c r="D1801" s="100"/>
      <c r="E1801" s="106"/>
      <c r="F1801" s="100"/>
    </row>
    <row r="1802" spans="2:6" x14ac:dyDescent="0.35">
      <c r="B1802" s="115"/>
      <c r="C1802" s="100"/>
      <c r="D1802" s="100"/>
      <c r="E1802" s="106"/>
      <c r="F1802" s="100"/>
    </row>
    <row r="1803" spans="2:6" x14ac:dyDescent="0.35">
      <c r="B1803" s="115"/>
      <c r="C1803" s="100"/>
      <c r="D1803" s="100"/>
      <c r="E1803" s="106"/>
      <c r="F1803" s="100"/>
    </row>
    <row r="1804" spans="2:6" x14ac:dyDescent="0.35">
      <c r="B1804" s="115"/>
      <c r="C1804" s="100"/>
      <c r="D1804" s="100"/>
      <c r="E1804" s="106"/>
      <c r="F1804" s="100"/>
    </row>
    <row r="1805" spans="2:6" x14ac:dyDescent="0.35">
      <c r="B1805" s="115"/>
      <c r="C1805" s="100"/>
      <c r="D1805" s="100"/>
      <c r="E1805" s="106"/>
      <c r="F1805" s="100"/>
    </row>
    <row r="1806" spans="2:6" x14ac:dyDescent="0.35">
      <c r="B1806" s="115"/>
      <c r="C1806" s="100"/>
      <c r="D1806" s="100"/>
      <c r="E1806" s="106"/>
      <c r="F1806" s="100"/>
    </row>
    <row r="1807" spans="2:6" x14ac:dyDescent="0.35">
      <c r="B1807" s="115"/>
      <c r="C1807" s="100"/>
      <c r="D1807" s="100"/>
      <c r="E1807" s="106"/>
      <c r="F1807" s="100"/>
    </row>
    <row r="1808" spans="2:6" x14ac:dyDescent="0.35">
      <c r="B1808" s="115"/>
      <c r="C1808" s="100"/>
      <c r="D1808" s="100"/>
      <c r="E1808" s="106"/>
      <c r="F1808" s="100"/>
    </row>
    <row r="1809" spans="2:6" x14ac:dyDescent="0.35">
      <c r="B1809" s="115"/>
      <c r="C1809" s="100"/>
      <c r="D1809" s="100"/>
      <c r="E1809" s="106"/>
      <c r="F1809" s="100"/>
    </row>
    <row r="1810" spans="2:6" x14ac:dyDescent="0.35">
      <c r="B1810" s="115"/>
      <c r="C1810" s="100"/>
      <c r="D1810" s="100"/>
      <c r="E1810" s="106"/>
      <c r="F1810" s="100"/>
    </row>
    <row r="1811" spans="2:6" x14ac:dyDescent="0.35">
      <c r="B1811" s="115"/>
      <c r="C1811" s="100"/>
      <c r="D1811" s="100"/>
      <c r="E1811" s="106"/>
      <c r="F1811" s="100"/>
    </row>
    <row r="1812" spans="2:6" x14ac:dyDescent="0.35">
      <c r="B1812" s="115"/>
      <c r="C1812" s="100"/>
      <c r="D1812" s="100"/>
      <c r="E1812" s="106"/>
      <c r="F1812" s="100"/>
    </row>
    <row r="1813" spans="2:6" x14ac:dyDescent="0.35">
      <c r="B1813" s="115"/>
      <c r="C1813" s="100"/>
      <c r="D1813" s="100"/>
      <c r="E1813" s="106"/>
      <c r="F1813" s="100"/>
    </row>
    <row r="1814" spans="2:6" x14ac:dyDescent="0.35">
      <c r="B1814" s="115"/>
      <c r="C1814" s="100"/>
      <c r="D1814" s="100"/>
      <c r="E1814" s="106"/>
      <c r="F1814" s="100"/>
    </row>
    <row r="1815" spans="2:6" x14ac:dyDescent="0.35">
      <c r="B1815" s="115"/>
      <c r="C1815" s="100"/>
      <c r="D1815" s="100"/>
      <c r="E1815" s="106"/>
      <c r="F1815" s="100"/>
    </row>
    <row r="1816" spans="2:6" x14ac:dyDescent="0.35">
      <c r="B1816" s="115"/>
      <c r="C1816" s="100"/>
      <c r="D1816" s="100"/>
      <c r="E1816" s="106"/>
      <c r="F1816" s="100"/>
    </row>
    <row r="1817" spans="2:6" x14ac:dyDescent="0.35">
      <c r="B1817" s="115"/>
      <c r="C1817" s="100"/>
      <c r="D1817" s="100"/>
      <c r="E1817" s="106"/>
      <c r="F1817" s="100"/>
    </row>
    <row r="1818" spans="2:6" x14ac:dyDescent="0.35">
      <c r="B1818" s="115"/>
      <c r="C1818" s="100"/>
      <c r="D1818" s="100"/>
      <c r="E1818" s="106"/>
      <c r="F1818" s="100"/>
    </row>
    <row r="1819" spans="2:6" x14ac:dyDescent="0.35">
      <c r="B1819" s="115"/>
      <c r="C1819" s="100"/>
      <c r="D1819" s="100"/>
      <c r="E1819" s="106"/>
      <c r="F1819" s="100"/>
    </row>
    <row r="1820" spans="2:6" x14ac:dyDescent="0.35">
      <c r="B1820" s="115"/>
      <c r="C1820" s="100"/>
      <c r="D1820" s="100"/>
      <c r="E1820" s="106"/>
      <c r="F1820" s="100"/>
    </row>
    <row r="1821" spans="2:6" x14ac:dyDescent="0.35">
      <c r="B1821" s="115"/>
      <c r="C1821" s="100"/>
      <c r="D1821" s="100"/>
      <c r="E1821" s="106"/>
      <c r="F1821" s="100"/>
    </row>
    <row r="1822" spans="2:6" x14ac:dyDescent="0.35">
      <c r="B1822" s="115"/>
      <c r="C1822" s="100"/>
      <c r="D1822" s="100"/>
      <c r="E1822" s="106"/>
      <c r="F1822" s="100"/>
    </row>
    <row r="1823" spans="2:6" x14ac:dyDescent="0.35">
      <c r="B1823" s="115"/>
      <c r="C1823" s="100"/>
      <c r="D1823" s="100"/>
      <c r="E1823" s="106"/>
      <c r="F1823" s="100"/>
    </row>
    <row r="1824" spans="2:6" x14ac:dyDescent="0.35">
      <c r="B1824" s="115"/>
      <c r="C1824" s="100"/>
      <c r="D1824" s="100"/>
      <c r="E1824" s="106"/>
      <c r="F1824" s="100"/>
    </row>
    <row r="1825" spans="2:6" x14ac:dyDescent="0.35">
      <c r="B1825" s="115"/>
      <c r="C1825" s="100"/>
      <c r="D1825" s="100"/>
      <c r="E1825" s="106"/>
      <c r="F1825" s="100"/>
    </row>
    <row r="1826" spans="2:6" x14ac:dyDescent="0.35">
      <c r="B1826" s="115"/>
      <c r="C1826" s="100"/>
      <c r="D1826" s="100"/>
      <c r="E1826" s="106"/>
      <c r="F1826" s="100"/>
    </row>
    <row r="1827" spans="2:6" x14ac:dyDescent="0.35">
      <c r="B1827" s="115"/>
      <c r="C1827" s="100"/>
      <c r="D1827" s="100"/>
      <c r="E1827" s="106"/>
      <c r="F1827" s="100"/>
    </row>
    <row r="1828" spans="2:6" x14ac:dyDescent="0.35">
      <c r="B1828" s="115"/>
      <c r="C1828" s="100"/>
      <c r="D1828" s="100"/>
      <c r="E1828" s="106"/>
      <c r="F1828" s="100"/>
    </row>
    <row r="1829" spans="2:6" x14ac:dyDescent="0.35">
      <c r="B1829" s="115"/>
      <c r="C1829" s="100"/>
      <c r="D1829" s="100"/>
      <c r="E1829" s="106"/>
      <c r="F1829" s="100"/>
    </row>
    <row r="1830" spans="2:6" x14ac:dyDescent="0.35">
      <c r="B1830" s="115"/>
      <c r="C1830" s="100"/>
      <c r="D1830" s="100"/>
      <c r="E1830" s="106"/>
      <c r="F1830" s="100"/>
    </row>
    <row r="1831" spans="2:6" x14ac:dyDescent="0.35">
      <c r="B1831" s="115"/>
      <c r="C1831" s="100"/>
      <c r="D1831" s="100"/>
      <c r="E1831" s="106"/>
      <c r="F1831" s="100"/>
    </row>
    <row r="1832" spans="2:6" x14ac:dyDescent="0.35">
      <c r="B1832" s="115"/>
      <c r="C1832" s="100"/>
      <c r="D1832" s="100"/>
      <c r="E1832" s="106"/>
      <c r="F1832" s="100"/>
    </row>
    <row r="1833" spans="2:6" x14ac:dyDescent="0.35">
      <c r="B1833" s="115"/>
      <c r="C1833" s="100"/>
      <c r="D1833" s="100"/>
      <c r="E1833" s="106"/>
      <c r="F1833" s="100"/>
    </row>
    <row r="1834" spans="2:6" x14ac:dyDescent="0.35">
      <c r="B1834" s="115"/>
      <c r="C1834" s="100"/>
      <c r="D1834" s="100"/>
      <c r="E1834" s="106"/>
      <c r="F1834" s="100"/>
    </row>
    <row r="1835" spans="2:6" x14ac:dyDescent="0.35">
      <c r="B1835" s="115"/>
      <c r="C1835" s="100"/>
      <c r="D1835" s="100"/>
      <c r="E1835" s="106"/>
      <c r="F1835" s="100"/>
    </row>
    <row r="1836" spans="2:6" x14ac:dyDescent="0.35">
      <c r="B1836" s="115"/>
      <c r="C1836" s="100"/>
      <c r="D1836" s="100"/>
      <c r="E1836" s="106"/>
      <c r="F1836" s="100"/>
    </row>
    <row r="1837" spans="2:6" x14ac:dyDescent="0.35">
      <c r="B1837" s="115"/>
      <c r="C1837" s="100"/>
      <c r="D1837" s="100"/>
      <c r="E1837" s="106"/>
      <c r="F1837" s="100"/>
    </row>
    <row r="1838" spans="2:6" x14ac:dyDescent="0.35">
      <c r="B1838" s="115"/>
      <c r="C1838" s="100"/>
      <c r="D1838" s="100"/>
      <c r="E1838" s="106"/>
      <c r="F1838" s="100"/>
    </row>
    <row r="1839" spans="2:6" x14ac:dyDescent="0.35">
      <c r="B1839" s="115"/>
      <c r="C1839" s="100"/>
      <c r="D1839" s="100"/>
      <c r="E1839" s="106"/>
      <c r="F1839" s="100"/>
    </row>
    <row r="1840" spans="2:6" x14ac:dyDescent="0.35">
      <c r="B1840" s="115"/>
      <c r="C1840" s="100"/>
      <c r="D1840" s="100"/>
      <c r="E1840" s="106"/>
      <c r="F1840" s="100"/>
    </row>
    <row r="1841" spans="2:6" x14ac:dyDescent="0.35">
      <c r="B1841" s="115"/>
      <c r="C1841" s="100"/>
      <c r="D1841" s="100"/>
      <c r="E1841" s="106"/>
      <c r="F1841" s="100"/>
    </row>
    <row r="1842" spans="2:6" x14ac:dyDescent="0.35">
      <c r="B1842" s="115"/>
      <c r="C1842" s="100"/>
      <c r="D1842" s="100"/>
      <c r="E1842" s="106"/>
      <c r="F1842" s="100"/>
    </row>
    <row r="1843" spans="2:6" x14ac:dyDescent="0.35">
      <c r="B1843" s="115"/>
      <c r="C1843" s="100"/>
      <c r="D1843" s="100"/>
      <c r="E1843" s="106"/>
      <c r="F1843" s="100"/>
    </row>
    <row r="1844" spans="2:6" x14ac:dyDescent="0.35">
      <c r="B1844" s="115"/>
      <c r="C1844" s="100"/>
      <c r="D1844" s="100"/>
      <c r="E1844" s="106"/>
      <c r="F1844" s="100"/>
    </row>
    <row r="1845" spans="2:6" x14ac:dyDescent="0.35">
      <c r="B1845" s="115"/>
      <c r="C1845" s="100"/>
      <c r="D1845" s="100"/>
      <c r="E1845" s="106"/>
      <c r="F1845" s="100"/>
    </row>
    <row r="1846" spans="2:6" x14ac:dyDescent="0.35">
      <c r="B1846" s="115"/>
      <c r="C1846" s="100"/>
      <c r="D1846" s="100"/>
      <c r="E1846" s="106"/>
      <c r="F1846" s="100"/>
    </row>
    <row r="1847" spans="2:6" x14ac:dyDescent="0.35">
      <c r="B1847" s="115"/>
      <c r="C1847" s="100"/>
      <c r="D1847" s="100"/>
      <c r="E1847" s="106"/>
      <c r="F1847" s="100"/>
    </row>
    <row r="1848" spans="2:6" x14ac:dyDescent="0.35">
      <c r="B1848" s="115"/>
      <c r="C1848" s="100"/>
      <c r="D1848" s="100"/>
      <c r="E1848" s="106"/>
      <c r="F1848" s="100"/>
    </row>
    <row r="1849" spans="2:6" x14ac:dyDescent="0.35">
      <c r="B1849" s="115"/>
      <c r="C1849" s="100"/>
      <c r="D1849" s="100"/>
      <c r="E1849" s="106"/>
      <c r="F1849" s="100"/>
    </row>
    <row r="1850" spans="2:6" x14ac:dyDescent="0.35">
      <c r="B1850" s="115"/>
      <c r="C1850" s="100"/>
      <c r="D1850" s="100"/>
      <c r="E1850" s="106"/>
      <c r="F1850" s="100"/>
    </row>
    <row r="1851" spans="2:6" x14ac:dyDescent="0.35">
      <c r="B1851" s="115"/>
      <c r="C1851" s="100"/>
      <c r="D1851" s="100"/>
      <c r="E1851" s="106"/>
      <c r="F1851" s="100"/>
    </row>
    <row r="1852" spans="2:6" x14ac:dyDescent="0.35">
      <c r="B1852" s="115"/>
      <c r="C1852" s="100"/>
      <c r="D1852" s="100"/>
      <c r="E1852" s="106"/>
      <c r="F1852" s="100"/>
    </row>
    <row r="1853" spans="2:6" x14ac:dyDescent="0.35">
      <c r="B1853" s="115"/>
      <c r="C1853" s="100"/>
      <c r="D1853" s="100"/>
      <c r="E1853" s="106"/>
      <c r="F1853" s="100"/>
    </row>
    <row r="1854" spans="2:6" x14ac:dyDescent="0.35">
      <c r="B1854" s="115"/>
      <c r="C1854" s="100"/>
      <c r="D1854" s="100"/>
      <c r="E1854" s="106"/>
      <c r="F1854" s="100"/>
    </row>
    <row r="1855" spans="2:6" x14ac:dyDescent="0.35">
      <c r="B1855" s="115"/>
      <c r="C1855" s="100"/>
      <c r="D1855" s="100"/>
      <c r="E1855" s="106"/>
      <c r="F1855" s="100"/>
    </row>
    <row r="1856" spans="2:6" x14ac:dyDescent="0.35">
      <c r="B1856" s="115"/>
      <c r="C1856" s="100"/>
      <c r="D1856" s="100"/>
      <c r="E1856" s="106"/>
      <c r="F1856" s="100"/>
    </row>
    <row r="1857" spans="2:6" x14ac:dyDescent="0.35">
      <c r="B1857" s="115"/>
      <c r="C1857" s="100"/>
      <c r="D1857" s="100"/>
      <c r="E1857" s="106"/>
      <c r="F1857" s="100"/>
    </row>
    <row r="1858" spans="2:6" x14ac:dyDescent="0.35">
      <c r="B1858" s="115"/>
      <c r="C1858" s="100"/>
      <c r="D1858" s="100"/>
      <c r="E1858" s="106"/>
      <c r="F1858" s="100"/>
    </row>
    <row r="1859" spans="2:6" x14ac:dyDescent="0.35">
      <c r="B1859" s="115"/>
      <c r="C1859" s="100"/>
      <c r="D1859" s="100"/>
      <c r="E1859" s="106"/>
      <c r="F1859" s="100"/>
    </row>
    <row r="1860" spans="2:6" x14ac:dyDescent="0.35">
      <c r="B1860" s="115"/>
      <c r="C1860" s="100"/>
      <c r="D1860" s="100"/>
      <c r="E1860" s="106"/>
      <c r="F1860" s="100"/>
    </row>
    <row r="1861" spans="2:6" x14ac:dyDescent="0.35">
      <c r="B1861" s="115"/>
      <c r="C1861" s="100"/>
      <c r="D1861" s="100"/>
      <c r="E1861" s="106"/>
      <c r="F1861" s="100"/>
    </row>
    <row r="1862" spans="2:6" x14ac:dyDescent="0.35">
      <c r="B1862" s="115"/>
      <c r="C1862" s="100"/>
      <c r="D1862" s="100"/>
      <c r="E1862" s="106"/>
      <c r="F1862" s="100"/>
    </row>
    <row r="1863" spans="2:6" x14ac:dyDescent="0.35">
      <c r="B1863" s="115"/>
      <c r="C1863" s="100"/>
      <c r="D1863" s="100"/>
      <c r="E1863" s="106"/>
      <c r="F1863" s="100"/>
    </row>
    <row r="1864" spans="2:6" x14ac:dyDescent="0.35">
      <c r="B1864" s="115"/>
      <c r="C1864" s="100"/>
      <c r="D1864" s="100"/>
      <c r="E1864" s="106"/>
      <c r="F1864" s="100"/>
    </row>
    <row r="1865" spans="2:6" x14ac:dyDescent="0.35">
      <c r="B1865" s="115"/>
      <c r="C1865" s="100"/>
      <c r="D1865" s="100"/>
      <c r="E1865" s="106"/>
      <c r="F1865" s="100"/>
    </row>
    <row r="1866" spans="2:6" x14ac:dyDescent="0.35">
      <c r="B1866" s="115"/>
      <c r="C1866" s="100"/>
      <c r="D1866" s="100"/>
      <c r="E1866" s="106"/>
      <c r="F1866" s="100"/>
    </row>
    <row r="1867" spans="2:6" x14ac:dyDescent="0.35">
      <c r="B1867" s="115"/>
      <c r="C1867" s="100"/>
      <c r="D1867" s="100"/>
      <c r="E1867" s="106"/>
      <c r="F1867" s="100"/>
    </row>
    <row r="1868" spans="2:6" x14ac:dyDescent="0.35">
      <c r="B1868" s="115"/>
      <c r="C1868" s="100"/>
      <c r="D1868" s="100"/>
      <c r="E1868" s="106"/>
      <c r="F1868" s="100"/>
    </row>
    <row r="1869" spans="2:6" x14ac:dyDescent="0.35">
      <c r="B1869" s="115"/>
      <c r="C1869" s="100"/>
      <c r="D1869" s="100"/>
      <c r="E1869" s="106"/>
      <c r="F1869" s="100"/>
    </row>
    <row r="1870" spans="2:6" x14ac:dyDescent="0.35">
      <c r="B1870" s="115"/>
      <c r="C1870" s="100"/>
      <c r="D1870" s="100"/>
      <c r="E1870" s="106"/>
      <c r="F1870" s="100"/>
    </row>
    <row r="1871" spans="2:6" x14ac:dyDescent="0.35">
      <c r="B1871" s="115"/>
      <c r="C1871" s="100"/>
      <c r="D1871" s="100"/>
      <c r="E1871" s="106"/>
      <c r="F1871" s="100"/>
    </row>
    <row r="1872" spans="2:6" x14ac:dyDescent="0.35">
      <c r="B1872" s="115"/>
      <c r="C1872" s="100"/>
      <c r="D1872" s="100"/>
      <c r="E1872" s="106"/>
      <c r="F1872" s="100"/>
    </row>
    <row r="1873" spans="2:6" x14ac:dyDescent="0.35">
      <c r="B1873" s="115"/>
      <c r="C1873" s="100"/>
      <c r="D1873" s="100"/>
      <c r="E1873" s="106"/>
      <c r="F1873" s="100"/>
    </row>
    <row r="1874" spans="2:6" x14ac:dyDescent="0.35">
      <c r="B1874" s="115"/>
      <c r="C1874" s="100"/>
      <c r="D1874" s="100"/>
      <c r="E1874" s="106"/>
      <c r="F1874" s="100"/>
    </row>
    <row r="1875" spans="2:6" x14ac:dyDescent="0.35">
      <c r="B1875" s="115"/>
      <c r="C1875" s="100"/>
      <c r="D1875" s="100"/>
      <c r="E1875" s="106"/>
      <c r="F1875" s="100"/>
    </row>
    <row r="1876" spans="2:6" x14ac:dyDescent="0.35">
      <c r="B1876" s="115"/>
      <c r="C1876" s="100"/>
      <c r="D1876" s="100"/>
      <c r="E1876" s="106"/>
      <c r="F1876" s="100"/>
    </row>
    <row r="1877" spans="2:6" x14ac:dyDescent="0.35">
      <c r="B1877" s="115"/>
      <c r="C1877" s="100"/>
      <c r="D1877" s="100"/>
      <c r="E1877" s="106"/>
      <c r="F1877" s="100"/>
    </row>
    <row r="1878" spans="2:6" x14ac:dyDescent="0.35">
      <c r="B1878" s="115"/>
      <c r="C1878" s="100"/>
      <c r="D1878" s="100"/>
      <c r="E1878" s="106"/>
      <c r="F1878" s="100"/>
    </row>
    <row r="1879" spans="2:6" x14ac:dyDescent="0.35">
      <c r="B1879" s="115"/>
      <c r="C1879" s="100"/>
      <c r="D1879" s="100"/>
      <c r="E1879" s="106"/>
      <c r="F1879" s="100"/>
    </row>
    <row r="1880" spans="2:6" x14ac:dyDescent="0.35">
      <c r="B1880" s="115"/>
      <c r="C1880" s="100"/>
      <c r="D1880" s="100"/>
      <c r="E1880" s="106"/>
      <c r="F1880" s="100"/>
    </row>
    <row r="1881" spans="2:6" x14ac:dyDescent="0.35">
      <c r="B1881" s="115"/>
      <c r="C1881" s="100"/>
      <c r="D1881" s="100"/>
      <c r="E1881" s="106"/>
      <c r="F1881" s="100"/>
    </row>
    <row r="1882" spans="2:6" x14ac:dyDescent="0.35">
      <c r="B1882" s="115"/>
      <c r="C1882" s="100"/>
      <c r="D1882" s="100"/>
      <c r="E1882" s="106"/>
      <c r="F1882" s="100"/>
    </row>
    <row r="1883" spans="2:6" x14ac:dyDescent="0.35">
      <c r="B1883" s="115"/>
      <c r="C1883" s="100"/>
      <c r="D1883" s="100"/>
      <c r="E1883" s="106"/>
      <c r="F1883" s="100"/>
    </row>
    <row r="1884" spans="2:6" x14ac:dyDescent="0.35">
      <c r="B1884" s="115"/>
      <c r="C1884" s="100"/>
      <c r="D1884" s="100"/>
      <c r="E1884" s="106"/>
      <c r="F1884" s="100"/>
    </row>
    <row r="1885" spans="2:6" x14ac:dyDescent="0.35">
      <c r="B1885" s="115"/>
      <c r="C1885" s="100"/>
      <c r="D1885" s="100"/>
      <c r="E1885" s="106"/>
      <c r="F1885" s="100"/>
    </row>
    <row r="1886" spans="2:6" x14ac:dyDescent="0.35">
      <c r="B1886" s="115"/>
      <c r="C1886" s="100"/>
      <c r="D1886" s="100"/>
      <c r="E1886" s="106"/>
      <c r="F1886" s="100"/>
    </row>
    <row r="1887" spans="2:6" x14ac:dyDescent="0.35">
      <c r="B1887" s="115"/>
      <c r="C1887" s="100"/>
      <c r="D1887" s="100"/>
      <c r="E1887" s="106"/>
      <c r="F1887" s="100"/>
    </row>
    <row r="1888" spans="2:6" x14ac:dyDescent="0.35">
      <c r="B1888" s="115"/>
      <c r="C1888" s="100"/>
      <c r="D1888" s="100"/>
      <c r="E1888" s="106"/>
      <c r="F1888" s="100"/>
    </row>
    <row r="1889" spans="2:6" x14ac:dyDescent="0.35">
      <c r="B1889" s="115"/>
      <c r="C1889" s="100"/>
      <c r="D1889" s="100"/>
      <c r="E1889" s="106"/>
      <c r="F1889" s="100"/>
    </row>
    <row r="1890" spans="2:6" x14ac:dyDescent="0.35">
      <c r="B1890" s="115"/>
      <c r="C1890" s="100"/>
      <c r="D1890" s="100"/>
      <c r="E1890" s="106"/>
      <c r="F1890" s="100"/>
    </row>
    <row r="1891" spans="2:6" x14ac:dyDescent="0.35">
      <c r="B1891" s="115"/>
      <c r="C1891" s="100"/>
      <c r="D1891" s="100"/>
      <c r="E1891" s="106"/>
      <c r="F1891" s="100"/>
    </row>
    <row r="1892" spans="2:6" x14ac:dyDescent="0.35">
      <c r="B1892" s="115"/>
      <c r="C1892" s="100"/>
      <c r="D1892" s="100"/>
      <c r="E1892" s="106"/>
      <c r="F1892" s="100"/>
    </row>
    <row r="1893" spans="2:6" x14ac:dyDescent="0.35">
      <c r="B1893" s="115"/>
      <c r="C1893" s="100"/>
      <c r="D1893" s="100"/>
      <c r="E1893" s="106"/>
      <c r="F1893" s="100"/>
    </row>
    <row r="1894" spans="2:6" x14ac:dyDescent="0.35">
      <c r="B1894" s="115"/>
      <c r="C1894" s="100"/>
      <c r="D1894" s="100"/>
      <c r="E1894" s="106"/>
      <c r="F1894" s="100"/>
    </row>
    <row r="1895" spans="2:6" x14ac:dyDescent="0.35">
      <c r="B1895" s="115"/>
      <c r="C1895" s="100"/>
      <c r="D1895" s="100"/>
      <c r="E1895" s="106"/>
      <c r="F1895" s="100"/>
    </row>
    <row r="1896" spans="2:6" x14ac:dyDescent="0.35">
      <c r="B1896" s="115"/>
      <c r="C1896" s="100"/>
      <c r="D1896" s="100"/>
      <c r="E1896" s="106"/>
      <c r="F1896" s="100"/>
    </row>
    <row r="1897" spans="2:6" x14ac:dyDescent="0.35">
      <c r="B1897" s="115"/>
      <c r="C1897" s="100"/>
      <c r="D1897" s="100"/>
      <c r="E1897" s="106"/>
      <c r="F1897" s="100"/>
    </row>
    <row r="1898" spans="2:6" x14ac:dyDescent="0.35">
      <c r="B1898" s="115"/>
      <c r="C1898" s="100"/>
      <c r="D1898" s="100"/>
      <c r="E1898" s="106"/>
      <c r="F1898" s="100"/>
    </row>
    <row r="1899" spans="2:6" x14ac:dyDescent="0.35">
      <c r="B1899" s="115"/>
      <c r="C1899" s="100"/>
      <c r="D1899" s="100"/>
      <c r="E1899" s="106"/>
      <c r="F1899" s="100"/>
    </row>
    <row r="1900" spans="2:6" x14ac:dyDescent="0.35">
      <c r="B1900" s="115"/>
      <c r="C1900" s="100"/>
      <c r="D1900" s="100"/>
      <c r="E1900" s="106"/>
      <c r="F1900" s="100"/>
    </row>
    <row r="1901" spans="2:6" x14ac:dyDescent="0.35">
      <c r="B1901" s="115"/>
      <c r="C1901" s="100"/>
      <c r="D1901" s="100"/>
      <c r="E1901" s="106"/>
      <c r="F1901" s="100"/>
    </row>
    <row r="1902" spans="2:6" x14ac:dyDescent="0.35">
      <c r="B1902" s="115"/>
      <c r="C1902" s="100"/>
      <c r="D1902" s="100"/>
      <c r="E1902" s="106"/>
      <c r="F1902" s="100"/>
    </row>
    <row r="1903" spans="2:6" x14ac:dyDescent="0.35">
      <c r="B1903" s="115"/>
      <c r="C1903" s="100"/>
      <c r="D1903" s="100"/>
      <c r="E1903" s="106"/>
      <c r="F1903" s="100"/>
    </row>
    <row r="1904" spans="2:6" x14ac:dyDescent="0.35">
      <c r="B1904" s="115"/>
      <c r="C1904" s="100"/>
      <c r="D1904" s="100"/>
      <c r="E1904" s="106"/>
      <c r="F1904" s="100"/>
    </row>
    <row r="1905" spans="2:6" x14ac:dyDescent="0.35">
      <c r="B1905" s="115"/>
      <c r="C1905" s="100"/>
      <c r="D1905" s="100"/>
      <c r="E1905" s="106"/>
      <c r="F1905" s="100"/>
    </row>
    <row r="1906" spans="2:6" x14ac:dyDescent="0.35">
      <c r="B1906" s="115"/>
      <c r="C1906" s="100"/>
      <c r="D1906" s="100"/>
      <c r="E1906" s="106"/>
      <c r="F1906" s="100"/>
    </row>
    <row r="1907" spans="2:6" x14ac:dyDescent="0.35">
      <c r="B1907" s="115"/>
      <c r="C1907" s="100"/>
      <c r="D1907" s="100"/>
      <c r="E1907" s="106"/>
      <c r="F1907" s="100"/>
    </row>
    <row r="1908" spans="2:6" x14ac:dyDescent="0.35">
      <c r="B1908" s="115"/>
      <c r="C1908" s="100"/>
      <c r="D1908" s="100"/>
      <c r="E1908" s="106"/>
      <c r="F1908" s="100"/>
    </row>
    <row r="1909" spans="2:6" x14ac:dyDescent="0.35">
      <c r="B1909" s="115"/>
      <c r="C1909" s="100"/>
      <c r="D1909" s="100"/>
      <c r="E1909" s="106"/>
      <c r="F1909" s="100"/>
    </row>
    <row r="1910" spans="2:6" x14ac:dyDescent="0.35">
      <c r="B1910" s="115"/>
      <c r="C1910" s="100"/>
      <c r="D1910" s="100"/>
      <c r="E1910" s="106"/>
      <c r="F1910" s="100"/>
    </row>
    <row r="1911" spans="2:6" x14ac:dyDescent="0.35">
      <c r="B1911" s="115"/>
      <c r="C1911" s="100"/>
      <c r="D1911" s="100"/>
      <c r="E1911" s="106"/>
      <c r="F1911" s="100"/>
    </row>
    <row r="1912" spans="2:6" x14ac:dyDescent="0.35">
      <c r="B1912" s="115"/>
      <c r="C1912" s="100"/>
      <c r="D1912" s="100"/>
      <c r="E1912" s="106"/>
      <c r="F1912" s="100"/>
    </row>
    <row r="1913" spans="2:6" x14ac:dyDescent="0.35">
      <c r="B1913" s="115"/>
      <c r="C1913" s="100"/>
      <c r="D1913" s="100"/>
      <c r="E1913" s="106"/>
      <c r="F1913" s="100"/>
    </row>
    <row r="1914" spans="2:6" x14ac:dyDescent="0.35">
      <c r="B1914" s="115"/>
      <c r="C1914" s="100"/>
      <c r="D1914" s="100"/>
      <c r="E1914" s="106"/>
      <c r="F1914" s="100"/>
    </row>
    <row r="1915" spans="2:6" x14ac:dyDescent="0.35">
      <c r="B1915" s="115"/>
      <c r="C1915" s="100"/>
      <c r="D1915" s="100"/>
      <c r="E1915" s="106"/>
      <c r="F1915" s="100"/>
    </row>
    <row r="1916" spans="2:6" x14ac:dyDescent="0.35">
      <c r="B1916" s="115"/>
      <c r="C1916" s="100"/>
      <c r="D1916" s="100"/>
      <c r="E1916" s="106"/>
      <c r="F1916" s="100"/>
    </row>
    <row r="1917" spans="2:6" x14ac:dyDescent="0.35">
      <c r="B1917" s="115"/>
      <c r="C1917" s="100"/>
      <c r="D1917" s="100"/>
      <c r="E1917" s="106"/>
      <c r="F1917" s="100"/>
    </row>
    <row r="1918" spans="2:6" x14ac:dyDescent="0.35">
      <c r="B1918" s="115"/>
      <c r="C1918" s="100"/>
      <c r="D1918" s="100"/>
      <c r="E1918" s="106"/>
      <c r="F1918" s="100"/>
    </row>
    <row r="1919" spans="2:6" x14ac:dyDescent="0.35">
      <c r="B1919" s="115"/>
      <c r="C1919" s="100"/>
      <c r="D1919" s="100"/>
      <c r="E1919" s="106"/>
      <c r="F1919" s="100"/>
    </row>
    <row r="1920" spans="2:6" x14ac:dyDescent="0.35">
      <c r="B1920" s="115"/>
      <c r="C1920" s="100"/>
      <c r="D1920" s="100"/>
      <c r="E1920" s="106"/>
      <c r="F1920" s="100"/>
    </row>
    <row r="1921" spans="2:6" x14ac:dyDescent="0.35">
      <c r="B1921" s="115"/>
      <c r="C1921" s="100"/>
      <c r="D1921" s="100"/>
      <c r="E1921" s="106"/>
      <c r="F1921" s="100"/>
    </row>
    <row r="1922" spans="2:6" x14ac:dyDescent="0.35">
      <c r="B1922" s="115"/>
      <c r="C1922" s="100"/>
      <c r="D1922" s="100"/>
      <c r="E1922" s="106"/>
      <c r="F1922" s="100"/>
    </row>
    <row r="1923" spans="2:6" x14ac:dyDescent="0.35">
      <c r="B1923" s="115"/>
      <c r="C1923" s="100"/>
      <c r="D1923" s="100"/>
      <c r="E1923" s="106"/>
      <c r="F1923" s="100"/>
    </row>
    <row r="1924" spans="2:6" x14ac:dyDescent="0.35">
      <c r="B1924" s="115"/>
      <c r="C1924" s="100"/>
      <c r="D1924" s="100"/>
      <c r="E1924" s="106"/>
      <c r="F1924" s="100"/>
    </row>
    <row r="1925" spans="2:6" x14ac:dyDescent="0.35">
      <c r="B1925" s="115"/>
      <c r="C1925" s="100"/>
      <c r="D1925" s="100"/>
      <c r="E1925" s="106"/>
      <c r="F1925" s="100"/>
    </row>
    <row r="1926" spans="2:6" x14ac:dyDescent="0.35">
      <c r="B1926" s="115"/>
      <c r="C1926" s="100"/>
      <c r="D1926" s="100"/>
      <c r="E1926" s="106"/>
      <c r="F1926" s="100"/>
    </row>
    <row r="1927" spans="2:6" x14ac:dyDescent="0.35">
      <c r="B1927" s="115"/>
      <c r="C1927" s="100"/>
      <c r="D1927" s="100"/>
      <c r="E1927" s="106"/>
      <c r="F1927" s="100"/>
    </row>
    <row r="1928" spans="2:6" x14ac:dyDescent="0.35">
      <c r="B1928" s="115"/>
      <c r="C1928" s="100"/>
      <c r="D1928" s="100"/>
      <c r="E1928" s="106"/>
      <c r="F1928" s="100"/>
    </row>
    <row r="1929" spans="2:6" x14ac:dyDescent="0.35">
      <c r="B1929" s="115"/>
      <c r="C1929" s="100"/>
      <c r="D1929" s="100"/>
      <c r="E1929" s="106"/>
      <c r="F1929" s="100"/>
    </row>
    <row r="1930" spans="2:6" x14ac:dyDescent="0.35">
      <c r="B1930" s="115"/>
      <c r="C1930" s="100"/>
      <c r="D1930" s="100"/>
      <c r="E1930" s="106"/>
      <c r="F1930" s="100"/>
    </row>
    <row r="1931" spans="2:6" x14ac:dyDescent="0.35">
      <c r="B1931" s="115"/>
      <c r="C1931" s="100"/>
      <c r="D1931" s="100"/>
      <c r="E1931" s="106"/>
      <c r="F1931" s="100"/>
    </row>
    <row r="1932" spans="2:6" x14ac:dyDescent="0.35">
      <c r="B1932" s="115"/>
      <c r="C1932" s="100"/>
      <c r="D1932" s="100"/>
      <c r="E1932" s="106"/>
      <c r="F1932" s="100"/>
    </row>
    <row r="1933" spans="2:6" x14ac:dyDescent="0.35">
      <c r="B1933" s="115"/>
      <c r="C1933" s="100"/>
      <c r="D1933" s="100"/>
      <c r="E1933" s="106"/>
      <c r="F1933" s="100"/>
    </row>
    <row r="1934" spans="2:6" x14ac:dyDescent="0.35">
      <c r="B1934" s="115"/>
      <c r="C1934" s="100"/>
      <c r="D1934" s="100"/>
      <c r="E1934" s="106"/>
      <c r="F1934" s="100"/>
    </row>
    <row r="1935" spans="2:6" x14ac:dyDescent="0.35">
      <c r="B1935" s="115"/>
      <c r="C1935" s="100"/>
      <c r="D1935" s="100"/>
      <c r="E1935" s="106"/>
      <c r="F1935" s="100"/>
    </row>
    <row r="1936" spans="2:6" x14ac:dyDescent="0.35">
      <c r="B1936" s="115"/>
      <c r="C1936" s="100"/>
      <c r="D1936" s="100"/>
      <c r="E1936" s="106"/>
      <c r="F1936" s="100"/>
    </row>
    <row r="1937" spans="2:6" x14ac:dyDescent="0.35">
      <c r="B1937" s="115"/>
      <c r="C1937" s="100"/>
      <c r="D1937" s="100"/>
      <c r="E1937" s="106"/>
      <c r="F1937" s="100"/>
    </row>
    <row r="1938" spans="2:6" x14ac:dyDescent="0.35">
      <c r="B1938" s="115"/>
      <c r="C1938" s="100"/>
      <c r="D1938" s="100"/>
      <c r="E1938" s="106"/>
      <c r="F1938" s="100"/>
    </row>
    <row r="1939" spans="2:6" x14ac:dyDescent="0.35">
      <c r="B1939" s="115"/>
      <c r="C1939" s="100"/>
      <c r="D1939" s="100"/>
      <c r="E1939" s="106"/>
      <c r="F1939" s="100"/>
    </row>
    <row r="1940" spans="2:6" x14ac:dyDescent="0.35">
      <c r="B1940" s="115"/>
      <c r="C1940" s="100"/>
      <c r="D1940" s="100"/>
      <c r="E1940" s="106"/>
      <c r="F1940" s="100"/>
    </row>
    <row r="1941" spans="2:6" x14ac:dyDescent="0.35">
      <c r="B1941" s="115"/>
      <c r="C1941" s="100"/>
      <c r="D1941" s="100"/>
      <c r="E1941" s="106"/>
      <c r="F1941" s="100"/>
    </row>
    <row r="1942" spans="2:6" x14ac:dyDescent="0.35">
      <c r="B1942" s="115"/>
      <c r="C1942" s="100"/>
      <c r="D1942" s="100"/>
      <c r="E1942" s="106"/>
      <c r="F1942" s="100"/>
    </row>
    <row r="1943" spans="2:6" x14ac:dyDescent="0.35">
      <c r="B1943" s="115"/>
      <c r="C1943" s="100"/>
      <c r="D1943" s="100"/>
      <c r="E1943" s="106"/>
      <c r="F1943" s="100"/>
    </row>
    <row r="1944" spans="2:6" x14ac:dyDescent="0.35">
      <c r="B1944" s="115"/>
      <c r="C1944" s="100"/>
      <c r="D1944" s="100"/>
      <c r="E1944" s="106"/>
      <c r="F1944" s="100"/>
    </row>
    <row r="1945" spans="2:6" x14ac:dyDescent="0.35">
      <c r="B1945" s="115"/>
      <c r="C1945" s="100"/>
      <c r="D1945" s="100"/>
      <c r="E1945" s="106"/>
      <c r="F1945" s="100"/>
    </row>
    <row r="1946" spans="2:6" x14ac:dyDescent="0.35">
      <c r="B1946" s="115"/>
      <c r="C1946" s="100"/>
      <c r="D1946" s="100"/>
      <c r="E1946" s="106"/>
      <c r="F1946" s="100"/>
    </row>
    <row r="1947" spans="2:6" x14ac:dyDescent="0.35">
      <c r="B1947" s="115"/>
      <c r="C1947" s="100"/>
      <c r="D1947" s="100"/>
      <c r="E1947" s="106"/>
      <c r="F1947" s="100"/>
    </row>
    <row r="1948" spans="2:6" x14ac:dyDescent="0.35">
      <c r="B1948" s="115"/>
      <c r="C1948" s="100"/>
      <c r="D1948" s="100"/>
      <c r="E1948" s="106"/>
      <c r="F1948" s="100"/>
    </row>
    <row r="1949" spans="2:6" x14ac:dyDescent="0.35">
      <c r="B1949" s="115"/>
      <c r="C1949" s="100"/>
      <c r="D1949" s="100"/>
      <c r="E1949" s="106"/>
      <c r="F1949" s="100"/>
    </row>
    <row r="1950" spans="2:6" x14ac:dyDescent="0.35">
      <c r="B1950" s="115"/>
      <c r="C1950" s="100"/>
      <c r="D1950" s="100"/>
      <c r="E1950" s="106"/>
      <c r="F1950" s="100"/>
    </row>
    <row r="1951" spans="2:6" x14ac:dyDescent="0.35">
      <c r="B1951" s="115"/>
      <c r="C1951" s="100"/>
      <c r="D1951" s="100"/>
      <c r="E1951" s="106"/>
      <c r="F1951" s="100"/>
    </row>
    <row r="1952" spans="2:6" x14ac:dyDescent="0.35">
      <c r="B1952" s="115"/>
      <c r="C1952" s="100"/>
      <c r="D1952" s="100"/>
      <c r="E1952" s="106"/>
      <c r="F1952" s="100"/>
    </row>
    <row r="1953" spans="2:6" x14ac:dyDescent="0.35">
      <c r="B1953" s="115"/>
      <c r="C1953" s="100"/>
      <c r="D1953" s="100"/>
      <c r="E1953" s="106"/>
      <c r="F1953" s="100"/>
    </row>
    <row r="1954" spans="2:6" x14ac:dyDescent="0.35">
      <c r="B1954" s="115"/>
      <c r="C1954" s="100"/>
      <c r="D1954" s="100"/>
      <c r="E1954" s="106"/>
      <c r="F1954" s="100"/>
    </row>
    <row r="1955" spans="2:6" x14ac:dyDescent="0.35">
      <c r="B1955" s="115"/>
      <c r="C1955" s="100"/>
      <c r="D1955" s="100"/>
      <c r="E1955" s="106"/>
      <c r="F1955" s="100"/>
    </row>
    <row r="1956" spans="2:6" x14ac:dyDescent="0.35">
      <c r="B1956" s="115"/>
      <c r="C1956" s="100"/>
      <c r="D1956" s="100"/>
      <c r="E1956" s="106"/>
      <c r="F1956" s="100"/>
    </row>
    <row r="1957" spans="2:6" x14ac:dyDescent="0.35">
      <c r="B1957" s="115"/>
      <c r="C1957" s="100"/>
      <c r="D1957" s="100"/>
      <c r="E1957" s="106"/>
      <c r="F1957" s="100"/>
    </row>
    <row r="1958" spans="2:6" x14ac:dyDescent="0.35">
      <c r="B1958" s="115"/>
      <c r="C1958" s="100"/>
      <c r="D1958" s="100"/>
      <c r="E1958" s="106"/>
      <c r="F1958" s="100"/>
    </row>
    <row r="1959" spans="2:6" x14ac:dyDescent="0.35">
      <c r="B1959" s="115"/>
      <c r="C1959" s="100"/>
      <c r="D1959" s="100"/>
      <c r="E1959" s="106"/>
      <c r="F1959" s="100"/>
    </row>
    <row r="1960" spans="2:6" x14ac:dyDescent="0.35">
      <c r="B1960" s="115"/>
      <c r="C1960" s="100"/>
      <c r="D1960" s="100"/>
      <c r="E1960" s="106"/>
      <c r="F1960" s="100"/>
    </row>
    <row r="1961" spans="2:6" x14ac:dyDescent="0.35">
      <c r="B1961" s="115"/>
      <c r="C1961" s="100"/>
      <c r="D1961" s="100"/>
      <c r="E1961" s="106"/>
      <c r="F1961" s="100"/>
    </row>
    <row r="1962" spans="2:6" x14ac:dyDescent="0.35">
      <c r="B1962" s="115"/>
      <c r="C1962" s="100"/>
      <c r="D1962" s="100"/>
      <c r="E1962" s="106"/>
      <c r="F1962" s="100"/>
    </row>
    <row r="1963" spans="2:6" x14ac:dyDescent="0.35">
      <c r="B1963" s="115"/>
      <c r="C1963" s="100"/>
      <c r="D1963" s="100"/>
      <c r="E1963" s="106"/>
      <c r="F1963" s="100"/>
    </row>
    <row r="1964" spans="2:6" x14ac:dyDescent="0.35">
      <c r="B1964" s="115"/>
      <c r="C1964" s="100"/>
      <c r="D1964" s="100"/>
      <c r="E1964" s="106"/>
      <c r="F1964" s="100"/>
    </row>
    <row r="1965" spans="2:6" x14ac:dyDescent="0.35">
      <c r="B1965" s="115"/>
      <c r="C1965" s="100"/>
      <c r="D1965" s="100"/>
      <c r="E1965" s="106"/>
      <c r="F1965" s="100"/>
    </row>
    <row r="1966" spans="2:6" x14ac:dyDescent="0.35">
      <c r="B1966" s="115"/>
      <c r="C1966" s="100"/>
      <c r="D1966" s="100"/>
      <c r="E1966" s="106"/>
      <c r="F1966" s="100"/>
    </row>
    <row r="1967" spans="2:6" x14ac:dyDescent="0.35">
      <c r="B1967" s="115"/>
      <c r="C1967" s="100"/>
      <c r="D1967" s="100"/>
      <c r="E1967" s="106"/>
      <c r="F1967" s="100"/>
    </row>
    <row r="1968" spans="2:6" x14ac:dyDescent="0.35">
      <c r="B1968" s="115"/>
      <c r="C1968" s="100"/>
      <c r="D1968" s="100"/>
      <c r="E1968" s="106"/>
      <c r="F1968" s="100"/>
    </row>
    <row r="1969" spans="2:6" x14ac:dyDescent="0.35">
      <c r="B1969" s="115"/>
      <c r="C1969" s="100"/>
      <c r="D1969" s="100"/>
      <c r="E1969" s="106"/>
      <c r="F1969" s="100"/>
    </row>
    <row r="1970" spans="2:6" x14ac:dyDescent="0.35">
      <c r="B1970" s="115"/>
      <c r="C1970" s="100"/>
      <c r="D1970" s="100"/>
      <c r="E1970" s="106"/>
      <c r="F1970" s="100"/>
    </row>
    <row r="1971" spans="2:6" x14ac:dyDescent="0.35">
      <c r="B1971" s="115"/>
      <c r="C1971" s="100"/>
      <c r="D1971" s="100"/>
      <c r="E1971" s="106"/>
      <c r="F1971" s="100"/>
    </row>
    <row r="1972" spans="2:6" x14ac:dyDescent="0.35">
      <c r="B1972" s="115"/>
      <c r="C1972" s="100"/>
      <c r="D1972" s="100"/>
      <c r="E1972" s="106"/>
      <c r="F1972" s="100"/>
    </row>
    <row r="1973" spans="2:6" x14ac:dyDescent="0.35">
      <c r="B1973" s="115"/>
      <c r="C1973" s="100"/>
      <c r="D1973" s="100"/>
      <c r="E1973" s="106"/>
      <c r="F1973" s="100"/>
    </row>
    <row r="1974" spans="2:6" x14ac:dyDescent="0.35">
      <c r="B1974" s="115"/>
      <c r="C1974" s="100"/>
      <c r="D1974" s="100"/>
      <c r="E1974" s="106"/>
      <c r="F1974" s="100"/>
    </row>
    <row r="1975" spans="2:6" x14ac:dyDescent="0.35">
      <c r="B1975" s="115"/>
      <c r="C1975" s="100"/>
      <c r="D1975" s="100"/>
      <c r="E1975" s="106"/>
      <c r="F1975" s="100"/>
    </row>
    <row r="1976" spans="2:6" x14ac:dyDescent="0.35">
      <c r="B1976" s="115"/>
      <c r="C1976" s="100"/>
      <c r="D1976" s="100"/>
      <c r="E1976" s="106"/>
      <c r="F1976" s="100"/>
    </row>
    <row r="1977" spans="2:6" x14ac:dyDescent="0.35">
      <c r="B1977" s="115"/>
      <c r="C1977" s="100"/>
      <c r="D1977" s="100"/>
      <c r="E1977" s="106"/>
      <c r="F1977" s="100"/>
    </row>
    <row r="1978" spans="2:6" x14ac:dyDescent="0.35">
      <c r="B1978" s="115"/>
      <c r="C1978" s="100"/>
      <c r="D1978" s="100"/>
      <c r="E1978" s="106"/>
      <c r="F1978" s="100"/>
    </row>
    <row r="1979" spans="2:6" x14ac:dyDescent="0.35">
      <c r="B1979" s="115"/>
      <c r="C1979" s="100"/>
      <c r="D1979" s="100"/>
      <c r="E1979" s="106"/>
      <c r="F1979" s="100"/>
    </row>
    <row r="1980" spans="2:6" x14ac:dyDescent="0.35">
      <c r="B1980" s="115"/>
      <c r="C1980" s="100"/>
      <c r="D1980" s="100"/>
      <c r="E1980" s="106"/>
      <c r="F1980" s="100"/>
    </row>
    <row r="1981" spans="2:6" x14ac:dyDescent="0.35">
      <c r="B1981" s="115"/>
      <c r="C1981" s="100"/>
      <c r="D1981" s="100"/>
      <c r="E1981" s="106"/>
      <c r="F1981" s="100"/>
    </row>
    <row r="1982" spans="2:6" x14ac:dyDescent="0.35">
      <c r="B1982" s="115"/>
      <c r="C1982" s="100"/>
      <c r="D1982" s="100"/>
      <c r="E1982" s="106"/>
      <c r="F1982" s="100"/>
    </row>
    <row r="1983" spans="2:6" x14ac:dyDescent="0.35">
      <c r="B1983" s="115"/>
      <c r="C1983" s="100"/>
      <c r="D1983" s="100"/>
      <c r="E1983" s="106"/>
      <c r="F1983" s="100"/>
    </row>
    <row r="1984" spans="2:6" x14ac:dyDescent="0.35">
      <c r="B1984" s="115"/>
      <c r="C1984" s="100"/>
      <c r="D1984" s="100"/>
      <c r="E1984" s="106"/>
      <c r="F1984" s="100"/>
    </row>
    <row r="1985" spans="2:6" x14ac:dyDescent="0.35">
      <c r="B1985" s="115"/>
      <c r="C1985" s="100"/>
      <c r="D1985" s="100"/>
      <c r="E1985" s="106"/>
      <c r="F1985" s="100"/>
    </row>
    <row r="1986" spans="2:6" x14ac:dyDescent="0.35">
      <c r="B1986" s="115"/>
      <c r="C1986" s="100"/>
      <c r="D1986" s="100"/>
      <c r="E1986" s="106"/>
      <c r="F1986" s="100"/>
    </row>
    <row r="1987" spans="2:6" x14ac:dyDescent="0.35">
      <c r="B1987" s="115"/>
      <c r="C1987" s="100"/>
      <c r="D1987" s="100"/>
      <c r="E1987" s="106"/>
      <c r="F1987" s="100"/>
    </row>
    <row r="1988" spans="2:6" x14ac:dyDescent="0.35">
      <c r="B1988" s="115"/>
      <c r="C1988" s="100"/>
      <c r="D1988" s="100"/>
      <c r="E1988" s="106"/>
      <c r="F1988" s="100"/>
    </row>
    <row r="1989" spans="2:6" x14ac:dyDescent="0.35">
      <c r="B1989" s="115"/>
      <c r="C1989" s="100"/>
      <c r="D1989" s="100"/>
      <c r="E1989" s="106"/>
      <c r="F1989" s="100"/>
    </row>
    <row r="1990" spans="2:6" x14ac:dyDescent="0.35">
      <c r="B1990" s="115"/>
      <c r="C1990" s="100"/>
      <c r="D1990" s="100"/>
      <c r="E1990" s="106"/>
      <c r="F1990" s="100"/>
    </row>
    <row r="1991" spans="2:6" x14ac:dyDescent="0.35">
      <c r="B1991" s="115"/>
      <c r="C1991" s="100"/>
      <c r="D1991" s="100"/>
      <c r="E1991" s="106"/>
      <c r="F1991" s="100"/>
    </row>
    <row r="1992" spans="2:6" x14ac:dyDescent="0.35">
      <c r="B1992" s="115"/>
      <c r="C1992" s="100"/>
      <c r="D1992" s="100"/>
      <c r="E1992" s="106"/>
      <c r="F1992" s="100"/>
    </row>
    <row r="1993" spans="2:6" x14ac:dyDescent="0.35">
      <c r="B1993" s="115"/>
      <c r="C1993" s="100"/>
      <c r="D1993" s="100"/>
      <c r="E1993" s="106"/>
      <c r="F1993" s="100"/>
    </row>
    <row r="1994" spans="2:6" x14ac:dyDescent="0.35">
      <c r="B1994" s="115"/>
      <c r="C1994" s="100"/>
      <c r="D1994" s="100"/>
      <c r="E1994" s="106"/>
      <c r="F1994" s="100"/>
    </row>
    <row r="1995" spans="2:6" x14ac:dyDescent="0.35">
      <c r="B1995" s="115"/>
      <c r="C1995" s="100"/>
      <c r="D1995" s="100"/>
      <c r="E1995" s="106"/>
      <c r="F1995" s="100"/>
    </row>
    <row r="1996" spans="2:6" x14ac:dyDescent="0.35">
      <c r="B1996" s="115"/>
      <c r="C1996" s="100"/>
      <c r="D1996" s="100"/>
      <c r="E1996" s="106"/>
      <c r="F1996" s="100"/>
    </row>
    <row r="1997" spans="2:6" x14ac:dyDescent="0.35">
      <c r="B1997" s="115"/>
      <c r="C1997" s="100"/>
      <c r="D1997" s="100"/>
      <c r="E1997" s="106"/>
      <c r="F1997" s="100"/>
    </row>
    <row r="1998" spans="2:6" x14ac:dyDescent="0.35">
      <c r="B1998" s="115"/>
      <c r="C1998" s="100"/>
      <c r="D1998" s="100"/>
      <c r="E1998" s="106"/>
      <c r="F1998" s="100"/>
    </row>
    <row r="1999" spans="2:6" x14ac:dyDescent="0.35">
      <c r="B1999" s="115"/>
      <c r="C1999" s="100"/>
      <c r="D1999" s="100"/>
      <c r="E1999" s="106"/>
      <c r="F1999" s="100"/>
    </row>
    <row r="2000" spans="2:6" x14ac:dyDescent="0.35">
      <c r="B2000" s="115"/>
      <c r="C2000" s="100"/>
      <c r="D2000" s="100"/>
      <c r="E2000" s="106"/>
      <c r="F2000" s="100"/>
    </row>
    <row r="2001" spans="2:6" x14ac:dyDescent="0.35">
      <c r="B2001" s="115"/>
      <c r="C2001" s="100"/>
      <c r="D2001" s="100"/>
      <c r="E2001" s="106"/>
      <c r="F2001" s="100"/>
    </row>
    <row r="2002" spans="2:6" x14ac:dyDescent="0.35">
      <c r="B2002" s="115"/>
      <c r="C2002" s="100"/>
      <c r="D2002" s="100"/>
      <c r="E2002" s="106"/>
      <c r="F2002" s="100"/>
    </row>
    <row r="2003" spans="2:6" x14ac:dyDescent="0.35">
      <c r="B2003" s="115"/>
      <c r="C2003" s="100"/>
      <c r="D2003" s="100"/>
      <c r="E2003" s="106"/>
      <c r="F2003" s="100"/>
    </row>
    <row r="2004" spans="2:6" x14ac:dyDescent="0.35">
      <c r="B2004" s="115"/>
      <c r="C2004" s="100"/>
      <c r="D2004" s="100"/>
      <c r="E2004" s="106"/>
      <c r="F2004" s="100"/>
    </row>
    <row r="2005" spans="2:6" x14ac:dyDescent="0.35">
      <c r="B2005" s="115"/>
      <c r="C2005" s="100"/>
      <c r="D2005" s="100"/>
      <c r="E2005" s="106"/>
      <c r="F2005" s="100"/>
    </row>
    <row r="2006" spans="2:6" x14ac:dyDescent="0.35">
      <c r="B2006" s="115"/>
      <c r="C2006" s="100"/>
      <c r="D2006" s="100"/>
      <c r="E2006" s="106"/>
      <c r="F2006" s="100"/>
    </row>
    <row r="2007" spans="2:6" x14ac:dyDescent="0.35">
      <c r="B2007" s="115"/>
      <c r="C2007" s="100"/>
      <c r="D2007" s="100"/>
      <c r="E2007" s="106"/>
      <c r="F2007" s="100"/>
    </row>
    <row r="2008" spans="2:6" x14ac:dyDescent="0.35">
      <c r="B2008" s="115"/>
      <c r="C2008" s="100"/>
      <c r="D2008" s="100"/>
      <c r="E2008" s="106"/>
      <c r="F2008" s="100"/>
    </row>
    <row r="2009" spans="2:6" x14ac:dyDescent="0.35">
      <c r="B2009" s="115"/>
      <c r="C2009" s="100"/>
      <c r="D2009" s="100"/>
      <c r="E2009" s="106"/>
      <c r="F2009" s="100"/>
    </row>
    <row r="2010" spans="2:6" x14ac:dyDescent="0.35">
      <c r="B2010" s="115"/>
      <c r="C2010" s="100"/>
      <c r="D2010" s="100"/>
      <c r="E2010" s="106"/>
      <c r="F2010" s="100"/>
    </row>
    <row r="2011" spans="2:6" x14ac:dyDescent="0.35">
      <c r="B2011" s="115"/>
      <c r="C2011" s="100"/>
      <c r="D2011" s="100"/>
      <c r="E2011" s="106"/>
      <c r="F2011" s="100"/>
    </row>
    <row r="2012" spans="2:6" x14ac:dyDescent="0.35">
      <c r="B2012" s="115"/>
      <c r="C2012" s="100"/>
      <c r="D2012" s="100"/>
      <c r="E2012" s="106"/>
      <c r="F2012" s="100"/>
    </row>
    <row r="2013" spans="2:6" x14ac:dyDescent="0.35">
      <c r="B2013" s="115"/>
      <c r="C2013" s="100"/>
      <c r="D2013" s="100"/>
      <c r="E2013" s="106"/>
      <c r="F2013" s="100"/>
    </row>
    <row r="2014" spans="2:6" x14ac:dyDescent="0.35">
      <c r="B2014" s="115"/>
      <c r="C2014" s="100"/>
      <c r="D2014" s="100"/>
      <c r="E2014" s="106"/>
      <c r="F2014" s="100"/>
    </row>
    <row r="2015" spans="2:6" x14ac:dyDescent="0.35">
      <c r="B2015" s="115"/>
      <c r="C2015" s="100"/>
      <c r="D2015" s="100"/>
      <c r="E2015" s="106"/>
      <c r="F2015" s="100"/>
    </row>
    <row r="2016" spans="2:6" x14ac:dyDescent="0.35">
      <c r="B2016" s="115"/>
      <c r="C2016" s="100"/>
      <c r="D2016" s="100"/>
      <c r="E2016" s="106"/>
      <c r="F2016" s="100"/>
    </row>
    <row r="2017" spans="2:6" x14ac:dyDescent="0.35">
      <c r="B2017" s="115"/>
      <c r="C2017" s="100"/>
      <c r="D2017" s="100"/>
      <c r="E2017" s="106"/>
      <c r="F2017" s="100"/>
    </row>
    <row r="2018" spans="2:6" x14ac:dyDescent="0.35">
      <c r="B2018" s="115"/>
      <c r="C2018" s="100"/>
      <c r="D2018" s="100"/>
      <c r="E2018" s="106"/>
      <c r="F2018" s="100"/>
    </row>
    <row r="2019" spans="2:6" x14ac:dyDescent="0.35">
      <c r="B2019" s="115"/>
      <c r="C2019" s="100"/>
      <c r="D2019" s="100"/>
      <c r="E2019" s="106"/>
      <c r="F2019" s="100"/>
    </row>
    <row r="2020" spans="2:6" x14ac:dyDescent="0.35">
      <c r="B2020" s="115"/>
      <c r="C2020" s="100"/>
      <c r="D2020" s="100"/>
      <c r="E2020" s="106"/>
      <c r="F2020" s="100"/>
    </row>
    <row r="2021" spans="2:6" x14ac:dyDescent="0.35">
      <c r="B2021" s="115"/>
      <c r="C2021" s="100"/>
      <c r="D2021" s="100"/>
      <c r="E2021" s="106"/>
      <c r="F2021" s="100"/>
    </row>
    <row r="2022" spans="2:6" x14ac:dyDescent="0.35">
      <c r="B2022" s="115"/>
      <c r="C2022" s="100"/>
      <c r="D2022" s="100"/>
      <c r="E2022" s="106"/>
      <c r="F2022" s="100"/>
    </row>
    <row r="2023" spans="2:6" x14ac:dyDescent="0.35">
      <c r="B2023" s="115"/>
      <c r="C2023" s="100"/>
      <c r="D2023" s="100"/>
      <c r="E2023" s="106"/>
      <c r="F2023" s="100"/>
    </row>
    <row r="2024" spans="2:6" x14ac:dyDescent="0.35">
      <c r="B2024" s="115"/>
      <c r="C2024" s="100"/>
      <c r="D2024" s="100"/>
      <c r="E2024" s="106"/>
      <c r="F2024" s="100"/>
    </row>
    <row r="2025" spans="2:6" x14ac:dyDescent="0.35">
      <c r="B2025" s="115"/>
      <c r="C2025" s="100"/>
      <c r="D2025" s="100"/>
      <c r="E2025" s="106"/>
      <c r="F2025" s="100"/>
    </row>
    <row r="2026" spans="2:6" x14ac:dyDescent="0.35">
      <c r="B2026" s="115"/>
      <c r="C2026" s="100"/>
      <c r="D2026" s="100"/>
      <c r="E2026" s="106"/>
      <c r="F2026" s="100"/>
    </row>
    <row r="2027" spans="2:6" x14ac:dyDescent="0.35">
      <c r="B2027" s="115"/>
      <c r="C2027" s="100"/>
      <c r="D2027" s="100"/>
      <c r="E2027" s="106"/>
      <c r="F2027" s="100"/>
    </row>
    <row r="2028" spans="2:6" x14ac:dyDescent="0.35">
      <c r="B2028" s="115"/>
      <c r="C2028" s="100"/>
      <c r="D2028" s="100"/>
      <c r="E2028" s="106"/>
      <c r="F2028" s="100"/>
    </row>
    <row r="2029" spans="2:6" x14ac:dyDescent="0.35">
      <c r="B2029" s="115"/>
      <c r="C2029" s="100"/>
      <c r="D2029" s="100"/>
      <c r="E2029" s="106"/>
      <c r="F2029" s="100"/>
    </row>
    <row r="2030" spans="2:6" x14ac:dyDescent="0.35">
      <c r="B2030" s="115"/>
      <c r="C2030" s="100"/>
      <c r="D2030" s="100"/>
      <c r="E2030" s="106"/>
      <c r="F2030" s="100"/>
    </row>
    <row r="2031" spans="2:6" x14ac:dyDescent="0.35">
      <c r="B2031" s="115"/>
      <c r="C2031" s="100"/>
      <c r="D2031" s="100"/>
      <c r="E2031" s="106"/>
      <c r="F2031" s="100"/>
    </row>
    <row r="2032" spans="2:6" x14ac:dyDescent="0.35">
      <c r="B2032" s="115"/>
      <c r="C2032" s="100"/>
      <c r="D2032" s="100"/>
      <c r="E2032" s="106"/>
      <c r="F2032" s="100"/>
    </row>
    <row r="2033" spans="2:6" x14ac:dyDescent="0.35">
      <c r="B2033" s="115"/>
      <c r="C2033" s="100"/>
      <c r="D2033" s="100"/>
      <c r="E2033" s="106"/>
      <c r="F2033" s="100"/>
    </row>
    <row r="2034" spans="2:6" x14ac:dyDescent="0.35">
      <c r="B2034" s="115"/>
      <c r="C2034" s="100"/>
      <c r="D2034" s="100"/>
      <c r="E2034" s="106"/>
      <c r="F2034" s="100"/>
    </row>
    <row r="2035" spans="2:6" x14ac:dyDescent="0.35">
      <c r="B2035" s="115"/>
      <c r="C2035" s="100"/>
      <c r="D2035" s="100"/>
      <c r="E2035" s="106"/>
      <c r="F2035" s="100"/>
    </row>
    <row r="2036" spans="2:6" x14ac:dyDescent="0.35">
      <c r="B2036" s="115"/>
      <c r="C2036" s="100"/>
      <c r="D2036" s="100"/>
      <c r="E2036" s="106"/>
      <c r="F2036" s="100"/>
    </row>
    <row r="2037" spans="2:6" x14ac:dyDescent="0.35">
      <c r="B2037" s="115"/>
      <c r="C2037" s="100"/>
      <c r="D2037" s="100"/>
      <c r="E2037" s="106"/>
      <c r="F2037" s="100"/>
    </row>
    <row r="2038" spans="2:6" x14ac:dyDescent="0.35">
      <c r="B2038" s="115"/>
      <c r="C2038" s="100"/>
      <c r="D2038" s="100"/>
      <c r="E2038" s="106"/>
      <c r="F2038" s="100"/>
    </row>
    <row r="2039" spans="2:6" x14ac:dyDescent="0.35">
      <c r="B2039" s="115"/>
      <c r="C2039" s="100"/>
      <c r="D2039" s="100"/>
      <c r="E2039" s="106"/>
      <c r="F2039" s="100"/>
    </row>
    <row r="2040" spans="2:6" x14ac:dyDescent="0.35">
      <c r="B2040" s="115"/>
      <c r="C2040" s="100"/>
      <c r="D2040" s="100"/>
      <c r="E2040" s="106"/>
      <c r="F2040" s="100"/>
    </row>
    <row r="2041" spans="2:6" x14ac:dyDescent="0.35">
      <c r="B2041" s="115"/>
      <c r="C2041" s="100"/>
      <c r="D2041" s="100"/>
      <c r="E2041" s="106"/>
      <c r="F2041" s="100"/>
    </row>
    <row r="2042" spans="2:6" x14ac:dyDescent="0.35">
      <c r="B2042" s="115"/>
      <c r="C2042" s="100"/>
      <c r="D2042" s="100"/>
      <c r="E2042" s="106"/>
      <c r="F2042" s="100"/>
    </row>
    <row r="2043" spans="2:6" x14ac:dyDescent="0.35">
      <c r="B2043" s="115"/>
      <c r="C2043" s="100"/>
      <c r="D2043" s="100"/>
      <c r="E2043" s="106"/>
      <c r="F2043" s="100"/>
    </row>
    <row r="2044" spans="2:6" x14ac:dyDescent="0.35">
      <c r="B2044" s="115"/>
      <c r="C2044" s="100"/>
      <c r="D2044" s="100"/>
      <c r="E2044" s="106"/>
      <c r="F2044" s="100"/>
    </row>
    <row r="2045" spans="2:6" x14ac:dyDescent="0.35">
      <c r="B2045" s="115"/>
      <c r="C2045" s="100"/>
      <c r="D2045" s="100"/>
      <c r="E2045" s="106"/>
      <c r="F2045" s="100"/>
    </row>
    <row r="2046" spans="2:6" x14ac:dyDescent="0.35">
      <c r="B2046" s="115"/>
      <c r="C2046" s="100"/>
      <c r="D2046" s="100"/>
      <c r="E2046" s="106"/>
      <c r="F2046" s="100"/>
    </row>
    <row r="2047" spans="2:6" x14ac:dyDescent="0.35">
      <c r="B2047" s="115"/>
      <c r="C2047" s="100"/>
      <c r="D2047" s="100"/>
      <c r="E2047" s="106"/>
      <c r="F2047" s="100"/>
    </row>
    <row r="2048" spans="2:6" x14ac:dyDescent="0.35">
      <c r="B2048" s="115"/>
      <c r="C2048" s="100"/>
      <c r="D2048" s="100"/>
      <c r="E2048" s="106"/>
      <c r="F2048" s="100"/>
    </row>
    <row r="2049" spans="2:6" x14ac:dyDescent="0.35">
      <c r="B2049" s="115"/>
      <c r="C2049" s="100"/>
      <c r="D2049" s="100"/>
      <c r="E2049" s="106"/>
      <c r="F2049" s="100"/>
    </row>
    <row r="2050" spans="2:6" x14ac:dyDescent="0.35">
      <c r="B2050" s="115"/>
      <c r="C2050" s="100"/>
      <c r="D2050" s="100"/>
      <c r="E2050" s="106"/>
      <c r="F2050" s="100"/>
    </row>
    <row r="2051" spans="2:6" x14ac:dyDescent="0.35">
      <c r="B2051" s="115"/>
      <c r="C2051" s="100"/>
      <c r="D2051" s="100"/>
      <c r="E2051" s="106"/>
      <c r="F2051" s="100"/>
    </row>
    <row r="2052" spans="2:6" x14ac:dyDescent="0.35">
      <c r="B2052" s="115"/>
      <c r="C2052" s="100"/>
      <c r="D2052" s="100"/>
      <c r="E2052" s="106"/>
      <c r="F2052" s="100"/>
    </row>
    <row r="2053" spans="2:6" x14ac:dyDescent="0.35">
      <c r="B2053" s="115"/>
      <c r="C2053" s="100"/>
      <c r="D2053" s="100"/>
      <c r="E2053" s="106"/>
      <c r="F2053" s="100"/>
    </row>
    <row r="2054" spans="2:6" x14ac:dyDescent="0.35">
      <c r="B2054" s="115"/>
      <c r="C2054" s="100"/>
      <c r="D2054" s="100"/>
      <c r="E2054" s="106"/>
      <c r="F2054" s="100"/>
    </row>
    <row r="2055" spans="2:6" x14ac:dyDescent="0.35">
      <c r="B2055" s="115"/>
      <c r="C2055" s="100"/>
      <c r="D2055" s="100"/>
      <c r="E2055" s="106"/>
      <c r="F2055" s="100"/>
    </row>
    <row r="2056" spans="2:6" x14ac:dyDescent="0.35">
      <c r="B2056" s="115"/>
      <c r="C2056" s="100"/>
      <c r="D2056" s="100"/>
      <c r="E2056" s="106"/>
      <c r="F2056" s="100"/>
    </row>
    <row r="2057" spans="2:6" x14ac:dyDescent="0.35">
      <c r="B2057" s="115"/>
      <c r="C2057" s="100"/>
      <c r="D2057" s="100"/>
      <c r="E2057" s="106"/>
      <c r="F2057" s="100"/>
    </row>
    <row r="2058" spans="2:6" x14ac:dyDescent="0.35">
      <c r="B2058" s="115"/>
      <c r="C2058" s="100"/>
      <c r="D2058" s="100"/>
      <c r="E2058" s="106"/>
      <c r="F2058" s="100"/>
    </row>
    <row r="2059" spans="2:6" x14ac:dyDescent="0.35">
      <c r="B2059" s="115"/>
      <c r="C2059" s="100"/>
      <c r="D2059" s="100"/>
      <c r="E2059" s="106"/>
      <c r="F2059" s="100"/>
    </row>
    <row r="2060" spans="2:6" x14ac:dyDescent="0.35">
      <c r="B2060" s="115"/>
      <c r="C2060" s="100"/>
      <c r="D2060" s="100"/>
      <c r="E2060" s="106"/>
      <c r="F2060" s="100"/>
    </row>
    <row r="2061" spans="2:6" x14ac:dyDescent="0.35">
      <c r="B2061" s="115"/>
      <c r="C2061" s="100"/>
      <c r="D2061" s="100"/>
      <c r="E2061" s="106"/>
      <c r="F2061" s="100"/>
    </row>
    <row r="2062" spans="2:6" x14ac:dyDescent="0.35">
      <c r="B2062" s="115"/>
      <c r="C2062" s="100"/>
      <c r="D2062" s="100"/>
      <c r="E2062" s="106"/>
      <c r="F2062" s="100"/>
    </row>
    <row r="2063" spans="2:6" x14ac:dyDescent="0.35">
      <c r="B2063" s="115"/>
      <c r="C2063" s="100"/>
      <c r="D2063" s="100"/>
      <c r="E2063" s="106"/>
      <c r="F2063" s="100"/>
    </row>
    <row r="2064" spans="2:6" x14ac:dyDescent="0.35">
      <c r="B2064" s="115"/>
      <c r="C2064" s="100"/>
      <c r="D2064" s="100"/>
      <c r="E2064" s="106"/>
      <c r="F2064" s="100"/>
    </row>
    <row r="2065" spans="2:6" x14ac:dyDescent="0.35">
      <c r="B2065" s="115"/>
      <c r="C2065" s="100"/>
      <c r="D2065" s="100"/>
      <c r="E2065" s="106"/>
      <c r="F2065" s="100"/>
    </row>
    <row r="2066" spans="2:6" x14ac:dyDescent="0.35">
      <c r="B2066" s="115"/>
      <c r="C2066" s="100"/>
      <c r="D2066" s="100"/>
      <c r="E2066" s="106"/>
      <c r="F2066" s="100"/>
    </row>
    <row r="2067" spans="2:6" x14ac:dyDescent="0.35">
      <c r="B2067" s="115"/>
      <c r="C2067" s="100"/>
      <c r="D2067" s="100"/>
      <c r="E2067" s="106"/>
      <c r="F2067" s="100"/>
    </row>
    <row r="2068" spans="2:6" x14ac:dyDescent="0.35">
      <c r="B2068" s="115"/>
      <c r="C2068" s="100"/>
      <c r="D2068" s="100"/>
      <c r="E2068" s="106"/>
      <c r="F2068" s="100"/>
    </row>
    <row r="2069" spans="2:6" x14ac:dyDescent="0.35">
      <c r="B2069" s="115"/>
      <c r="C2069" s="100"/>
      <c r="D2069" s="100"/>
      <c r="E2069" s="106"/>
      <c r="F2069" s="100"/>
    </row>
    <row r="2070" spans="2:6" x14ac:dyDescent="0.35">
      <c r="B2070" s="115"/>
      <c r="C2070" s="100"/>
      <c r="D2070" s="100"/>
      <c r="E2070" s="106"/>
      <c r="F2070" s="100"/>
    </row>
    <row r="2071" spans="2:6" x14ac:dyDescent="0.35">
      <c r="B2071" s="115"/>
      <c r="C2071" s="100"/>
      <c r="D2071" s="100"/>
      <c r="E2071" s="106"/>
      <c r="F2071" s="100"/>
    </row>
    <row r="2072" spans="2:6" x14ac:dyDescent="0.35">
      <c r="B2072" s="115"/>
      <c r="C2072" s="100"/>
      <c r="D2072" s="100"/>
      <c r="E2072" s="106"/>
      <c r="F2072" s="100"/>
    </row>
    <row r="2073" spans="2:6" x14ac:dyDescent="0.35">
      <c r="B2073" s="115"/>
      <c r="C2073" s="100"/>
      <c r="D2073" s="100"/>
      <c r="E2073" s="106"/>
      <c r="F2073" s="100"/>
    </row>
    <row r="2074" spans="2:6" x14ac:dyDescent="0.35">
      <c r="B2074" s="115"/>
      <c r="C2074" s="100"/>
      <c r="D2074" s="100"/>
      <c r="E2074" s="106"/>
      <c r="F2074" s="100"/>
    </row>
    <row r="2075" spans="2:6" x14ac:dyDescent="0.35">
      <c r="B2075" s="115"/>
      <c r="C2075" s="100"/>
      <c r="D2075" s="100"/>
      <c r="E2075" s="106"/>
      <c r="F2075" s="100"/>
    </row>
    <row r="2076" spans="2:6" x14ac:dyDescent="0.35">
      <c r="B2076" s="115"/>
      <c r="C2076" s="100"/>
      <c r="D2076" s="100"/>
      <c r="E2076" s="106"/>
      <c r="F2076" s="100"/>
    </row>
    <row r="2077" spans="2:6" x14ac:dyDescent="0.35">
      <c r="B2077" s="115"/>
      <c r="C2077" s="100"/>
      <c r="D2077" s="100"/>
      <c r="E2077" s="106"/>
      <c r="F2077" s="100"/>
    </row>
    <row r="2078" spans="2:6" x14ac:dyDescent="0.35">
      <c r="B2078" s="115"/>
      <c r="C2078" s="100"/>
      <c r="D2078" s="100"/>
      <c r="E2078" s="106"/>
      <c r="F2078" s="100"/>
    </row>
    <row r="2079" spans="2:6" x14ac:dyDescent="0.35">
      <c r="B2079" s="115"/>
      <c r="C2079" s="100"/>
      <c r="D2079" s="100"/>
      <c r="E2079" s="106"/>
      <c r="F2079" s="100"/>
    </row>
    <row r="2080" spans="2:6" x14ac:dyDescent="0.35">
      <c r="B2080" s="115"/>
      <c r="C2080" s="100"/>
      <c r="D2080" s="100"/>
      <c r="E2080" s="106"/>
      <c r="F2080" s="100"/>
    </row>
    <row r="2081" spans="2:6" x14ac:dyDescent="0.35">
      <c r="B2081" s="115"/>
      <c r="C2081" s="100"/>
      <c r="D2081" s="100"/>
      <c r="E2081" s="106"/>
      <c r="F2081" s="100"/>
    </row>
    <row r="2082" spans="2:6" x14ac:dyDescent="0.35">
      <c r="B2082" s="115"/>
      <c r="C2082" s="100"/>
      <c r="D2082" s="100"/>
      <c r="E2082" s="106"/>
      <c r="F2082" s="100"/>
    </row>
    <row r="2083" spans="2:6" x14ac:dyDescent="0.35">
      <c r="B2083" s="115"/>
      <c r="C2083" s="100"/>
      <c r="D2083" s="100"/>
      <c r="E2083" s="106"/>
      <c r="F2083" s="100"/>
    </row>
    <row r="2084" spans="2:6" x14ac:dyDescent="0.35">
      <c r="B2084" s="115"/>
      <c r="C2084" s="100"/>
      <c r="D2084" s="100"/>
      <c r="E2084" s="106"/>
      <c r="F2084" s="100"/>
    </row>
    <row r="2085" spans="2:6" x14ac:dyDescent="0.35">
      <c r="B2085" s="115"/>
      <c r="C2085" s="100"/>
      <c r="D2085" s="100"/>
      <c r="E2085" s="106"/>
      <c r="F2085" s="100"/>
    </row>
    <row r="2086" spans="2:6" x14ac:dyDescent="0.35">
      <c r="B2086" s="115"/>
      <c r="C2086" s="100"/>
      <c r="D2086" s="100"/>
      <c r="E2086" s="106"/>
      <c r="F2086" s="100"/>
    </row>
    <row r="2087" spans="2:6" x14ac:dyDescent="0.35">
      <c r="B2087" s="115"/>
      <c r="C2087" s="100"/>
      <c r="D2087" s="100"/>
      <c r="E2087" s="106"/>
      <c r="F2087" s="100"/>
    </row>
    <row r="2088" spans="2:6" x14ac:dyDescent="0.35">
      <c r="B2088" s="115"/>
      <c r="C2088" s="100"/>
      <c r="D2088" s="100"/>
      <c r="E2088" s="106"/>
      <c r="F2088" s="100"/>
    </row>
    <row r="2089" spans="2:6" x14ac:dyDescent="0.35">
      <c r="B2089" s="115"/>
      <c r="C2089" s="100"/>
      <c r="D2089" s="100"/>
      <c r="E2089" s="106"/>
      <c r="F2089" s="100"/>
    </row>
    <row r="2090" spans="2:6" x14ac:dyDescent="0.35">
      <c r="B2090" s="115"/>
      <c r="C2090" s="100"/>
      <c r="D2090" s="100"/>
      <c r="E2090" s="106"/>
      <c r="F2090" s="100"/>
    </row>
    <row r="2091" spans="2:6" x14ac:dyDescent="0.35">
      <c r="B2091" s="115"/>
      <c r="C2091" s="100"/>
      <c r="D2091" s="100"/>
      <c r="E2091" s="106"/>
      <c r="F2091" s="100"/>
    </row>
    <row r="2092" spans="2:6" x14ac:dyDescent="0.35">
      <c r="B2092" s="115"/>
      <c r="C2092" s="100"/>
      <c r="D2092" s="100"/>
      <c r="E2092" s="106"/>
      <c r="F2092" s="100"/>
    </row>
    <row r="2093" spans="2:6" x14ac:dyDescent="0.35">
      <c r="B2093" s="115"/>
      <c r="C2093" s="100"/>
      <c r="D2093" s="100"/>
      <c r="E2093" s="106"/>
      <c r="F2093" s="100"/>
    </row>
    <row r="2094" spans="2:6" x14ac:dyDescent="0.35">
      <c r="B2094" s="115"/>
      <c r="C2094" s="100"/>
      <c r="D2094" s="100"/>
      <c r="E2094" s="106"/>
      <c r="F2094" s="100"/>
    </row>
    <row r="2095" spans="2:6" x14ac:dyDescent="0.35">
      <c r="B2095" s="115"/>
      <c r="C2095" s="100"/>
      <c r="D2095" s="100"/>
      <c r="E2095" s="106"/>
      <c r="F2095" s="100"/>
    </row>
    <row r="2096" spans="2:6" x14ac:dyDescent="0.35">
      <c r="B2096" s="115"/>
      <c r="C2096" s="100"/>
      <c r="D2096" s="100"/>
      <c r="E2096" s="106"/>
      <c r="F2096" s="100"/>
    </row>
    <row r="2097" spans="2:6" x14ac:dyDescent="0.35">
      <c r="B2097" s="115"/>
      <c r="C2097" s="100"/>
      <c r="D2097" s="100"/>
      <c r="E2097" s="106"/>
      <c r="F2097" s="100"/>
    </row>
    <row r="2098" spans="2:6" x14ac:dyDescent="0.35">
      <c r="B2098" s="115"/>
      <c r="C2098" s="100"/>
      <c r="D2098" s="100"/>
      <c r="E2098" s="106"/>
      <c r="F2098" s="100"/>
    </row>
    <row r="2099" spans="2:6" x14ac:dyDescent="0.35">
      <c r="B2099" s="115"/>
      <c r="C2099" s="100"/>
      <c r="D2099" s="100"/>
      <c r="E2099" s="106"/>
      <c r="F2099" s="100"/>
    </row>
    <row r="2100" spans="2:6" x14ac:dyDescent="0.35">
      <c r="B2100" s="115"/>
      <c r="C2100" s="100"/>
      <c r="D2100" s="100"/>
      <c r="E2100" s="106"/>
      <c r="F2100" s="100"/>
    </row>
    <row r="2101" spans="2:6" x14ac:dyDescent="0.35">
      <c r="B2101" s="115"/>
      <c r="C2101" s="100"/>
      <c r="D2101" s="100"/>
      <c r="E2101" s="106"/>
      <c r="F2101" s="100"/>
    </row>
    <row r="2102" spans="2:6" x14ac:dyDescent="0.35">
      <c r="B2102" s="115"/>
      <c r="C2102" s="100"/>
      <c r="D2102" s="100"/>
      <c r="E2102" s="106"/>
      <c r="F2102" s="100"/>
    </row>
    <row r="2103" spans="2:6" x14ac:dyDescent="0.35">
      <c r="B2103" s="115"/>
      <c r="C2103" s="100"/>
      <c r="D2103" s="100"/>
      <c r="E2103" s="106"/>
      <c r="F2103" s="100"/>
    </row>
    <row r="2104" spans="2:6" x14ac:dyDescent="0.35">
      <c r="B2104" s="115"/>
      <c r="C2104" s="100"/>
      <c r="D2104" s="100"/>
      <c r="E2104" s="106"/>
      <c r="F2104" s="100"/>
    </row>
    <row r="2105" spans="2:6" x14ac:dyDescent="0.35">
      <c r="B2105" s="115"/>
      <c r="C2105" s="100"/>
      <c r="D2105" s="100"/>
      <c r="E2105" s="106"/>
      <c r="F2105" s="100"/>
    </row>
    <row r="2106" spans="2:6" x14ac:dyDescent="0.35">
      <c r="B2106" s="115"/>
      <c r="C2106" s="100"/>
      <c r="D2106" s="100"/>
      <c r="E2106" s="106"/>
      <c r="F2106" s="100"/>
    </row>
    <row r="2107" spans="2:6" x14ac:dyDescent="0.35">
      <c r="B2107" s="115"/>
      <c r="C2107" s="100"/>
      <c r="D2107" s="100"/>
      <c r="E2107" s="106"/>
      <c r="F2107" s="100"/>
    </row>
    <row r="2108" spans="2:6" x14ac:dyDescent="0.35">
      <c r="B2108" s="115"/>
      <c r="C2108" s="100"/>
      <c r="D2108" s="100"/>
      <c r="E2108" s="106"/>
      <c r="F2108" s="100"/>
    </row>
    <row r="2109" spans="2:6" x14ac:dyDescent="0.35">
      <c r="B2109" s="115"/>
      <c r="C2109" s="100"/>
      <c r="D2109" s="100"/>
      <c r="E2109" s="106"/>
      <c r="F2109" s="100"/>
    </row>
    <row r="2110" spans="2:6" x14ac:dyDescent="0.35">
      <c r="B2110" s="115"/>
      <c r="C2110" s="100"/>
      <c r="D2110" s="100"/>
      <c r="E2110" s="106"/>
      <c r="F2110" s="100"/>
    </row>
    <row r="2111" spans="2:6" x14ac:dyDescent="0.35">
      <c r="B2111" s="115"/>
      <c r="C2111" s="100"/>
      <c r="D2111" s="100"/>
      <c r="E2111" s="106"/>
      <c r="F2111" s="100"/>
    </row>
    <row r="2112" spans="2:6" x14ac:dyDescent="0.35">
      <c r="B2112" s="115"/>
      <c r="C2112" s="100"/>
      <c r="D2112" s="100"/>
      <c r="E2112" s="106"/>
      <c r="F2112" s="100"/>
    </row>
    <row r="2113" spans="2:6" x14ac:dyDescent="0.35">
      <c r="B2113" s="115"/>
      <c r="C2113" s="100"/>
      <c r="D2113" s="100"/>
      <c r="E2113" s="106"/>
      <c r="F2113" s="100"/>
    </row>
    <row r="2114" spans="2:6" x14ac:dyDescent="0.35">
      <c r="B2114" s="115"/>
      <c r="C2114" s="100"/>
      <c r="D2114" s="100"/>
      <c r="E2114" s="106"/>
      <c r="F2114" s="100"/>
    </row>
    <row r="2115" spans="2:6" x14ac:dyDescent="0.35">
      <c r="B2115" s="115"/>
      <c r="C2115" s="100"/>
      <c r="D2115" s="100"/>
      <c r="E2115" s="106"/>
      <c r="F2115" s="100"/>
    </row>
    <row r="2116" spans="2:6" x14ac:dyDescent="0.35">
      <c r="B2116" s="115"/>
      <c r="C2116" s="100"/>
      <c r="D2116" s="100"/>
      <c r="E2116" s="106"/>
      <c r="F2116" s="100"/>
    </row>
    <row r="2117" spans="2:6" x14ac:dyDescent="0.35">
      <c r="B2117" s="115"/>
      <c r="C2117" s="100"/>
      <c r="D2117" s="100"/>
      <c r="E2117" s="106"/>
      <c r="F2117" s="100"/>
    </row>
    <row r="2118" spans="2:6" x14ac:dyDescent="0.35">
      <c r="B2118" s="115"/>
      <c r="C2118" s="100"/>
      <c r="D2118" s="100"/>
      <c r="E2118" s="106"/>
      <c r="F2118" s="100"/>
    </row>
    <row r="2119" spans="2:6" x14ac:dyDescent="0.35">
      <c r="B2119" s="115"/>
      <c r="C2119" s="100"/>
      <c r="D2119" s="100"/>
      <c r="E2119" s="106"/>
      <c r="F2119" s="100"/>
    </row>
    <row r="2120" spans="2:6" x14ac:dyDescent="0.35">
      <c r="B2120" s="115"/>
      <c r="C2120" s="100"/>
      <c r="D2120" s="100"/>
      <c r="E2120" s="106"/>
      <c r="F2120" s="100"/>
    </row>
    <row r="2121" spans="2:6" x14ac:dyDescent="0.35">
      <c r="B2121" s="115"/>
      <c r="C2121" s="100"/>
      <c r="D2121" s="100"/>
      <c r="E2121" s="106"/>
      <c r="F2121" s="100"/>
    </row>
    <row r="2122" spans="2:6" x14ac:dyDescent="0.35">
      <c r="B2122" s="115"/>
      <c r="C2122" s="100"/>
      <c r="D2122" s="100"/>
      <c r="E2122" s="106"/>
      <c r="F2122" s="100"/>
    </row>
    <row r="2123" spans="2:6" x14ac:dyDescent="0.35">
      <c r="B2123" s="115"/>
      <c r="C2123" s="100"/>
      <c r="D2123" s="100"/>
      <c r="E2123" s="106"/>
      <c r="F2123" s="100"/>
    </row>
    <row r="2124" spans="2:6" x14ac:dyDescent="0.35">
      <c r="B2124" s="115"/>
      <c r="C2124" s="100"/>
      <c r="D2124" s="100"/>
      <c r="E2124" s="106"/>
      <c r="F2124" s="100"/>
    </row>
    <row r="2125" spans="2:6" x14ac:dyDescent="0.35">
      <c r="B2125" s="115"/>
      <c r="C2125" s="100"/>
      <c r="D2125" s="100"/>
      <c r="E2125" s="106"/>
      <c r="F2125" s="100"/>
    </row>
    <row r="2126" spans="2:6" x14ac:dyDescent="0.35">
      <c r="B2126" s="115"/>
      <c r="C2126" s="100"/>
      <c r="D2126" s="100"/>
      <c r="E2126" s="106"/>
      <c r="F2126" s="100"/>
    </row>
    <row r="2127" spans="2:6" x14ac:dyDescent="0.35">
      <c r="B2127" s="115"/>
      <c r="C2127" s="100"/>
      <c r="D2127" s="100"/>
      <c r="E2127" s="106"/>
      <c r="F2127" s="100"/>
    </row>
    <row r="2128" spans="2:6" x14ac:dyDescent="0.35">
      <c r="B2128" s="115"/>
      <c r="C2128" s="100"/>
      <c r="D2128" s="100"/>
      <c r="E2128" s="106"/>
      <c r="F2128" s="100"/>
    </row>
    <row r="2129" spans="2:6" x14ac:dyDescent="0.35">
      <c r="B2129" s="115"/>
      <c r="C2129" s="100"/>
      <c r="D2129" s="100"/>
      <c r="E2129" s="106"/>
      <c r="F2129" s="100"/>
    </row>
    <row r="2130" spans="2:6" x14ac:dyDescent="0.35">
      <c r="B2130" s="115"/>
      <c r="C2130" s="100"/>
      <c r="D2130" s="100"/>
      <c r="E2130" s="106"/>
      <c r="F2130" s="100"/>
    </row>
    <row r="2131" spans="2:6" x14ac:dyDescent="0.35">
      <c r="B2131" s="115"/>
      <c r="C2131" s="100"/>
      <c r="D2131" s="100"/>
      <c r="E2131" s="106"/>
      <c r="F2131" s="100"/>
    </row>
    <row r="2132" spans="2:6" x14ac:dyDescent="0.35">
      <c r="B2132" s="115"/>
      <c r="C2132" s="100"/>
      <c r="D2132" s="100"/>
      <c r="E2132" s="106"/>
      <c r="F2132" s="100"/>
    </row>
    <row r="2133" spans="2:6" x14ac:dyDescent="0.35">
      <c r="B2133" s="115"/>
      <c r="C2133" s="100"/>
      <c r="D2133" s="100"/>
      <c r="E2133" s="106"/>
      <c r="F2133" s="100"/>
    </row>
    <row r="2134" spans="2:6" x14ac:dyDescent="0.35">
      <c r="B2134" s="115"/>
      <c r="C2134" s="100"/>
      <c r="D2134" s="100"/>
      <c r="E2134" s="106"/>
      <c r="F2134" s="100"/>
    </row>
    <row r="2135" spans="2:6" x14ac:dyDescent="0.35">
      <c r="B2135" s="115"/>
      <c r="C2135" s="100"/>
      <c r="D2135" s="100"/>
      <c r="E2135" s="106"/>
      <c r="F2135" s="100"/>
    </row>
    <row r="2136" spans="2:6" x14ac:dyDescent="0.35">
      <c r="B2136" s="115"/>
      <c r="C2136" s="100"/>
      <c r="D2136" s="100"/>
      <c r="E2136" s="106"/>
      <c r="F2136" s="100"/>
    </row>
    <row r="2137" spans="2:6" x14ac:dyDescent="0.35">
      <c r="B2137" s="115"/>
      <c r="C2137" s="100"/>
      <c r="D2137" s="100"/>
      <c r="E2137" s="106"/>
      <c r="F2137" s="100"/>
    </row>
    <row r="2138" spans="2:6" x14ac:dyDescent="0.35">
      <c r="B2138" s="115"/>
      <c r="C2138" s="100"/>
      <c r="D2138" s="100"/>
      <c r="E2138" s="106"/>
      <c r="F2138" s="100"/>
    </row>
    <row r="2139" spans="2:6" x14ac:dyDescent="0.35">
      <c r="B2139" s="115"/>
      <c r="C2139" s="100"/>
      <c r="D2139" s="100"/>
      <c r="E2139" s="106"/>
      <c r="F2139" s="100"/>
    </row>
    <row r="2140" spans="2:6" x14ac:dyDescent="0.35">
      <c r="B2140" s="115"/>
      <c r="C2140" s="100"/>
      <c r="D2140" s="100"/>
      <c r="E2140" s="106"/>
      <c r="F2140" s="100"/>
    </row>
    <row r="2141" spans="2:6" x14ac:dyDescent="0.35">
      <c r="B2141" s="115"/>
      <c r="C2141" s="100"/>
      <c r="D2141" s="100"/>
      <c r="E2141" s="106"/>
      <c r="F2141" s="100"/>
    </row>
    <row r="2142" spans="2:6" x14ac:dyDescent="0.35">
      <c r="B2142" s="115"/>
      <c r="C2142" s="100"/>
      <c r="D2142" s="100"/>
      <c r="E2142" s="106"/>
      <c r="F2142" s="100"/>
    </row>
    <row r="2143" spans="2:6" x14ac:dyDescent="0.35">
      <c r="B2143" s="115"/>
      <c r="C2143" s="100"/>
      <c r="D2143" s="100"/>
      <c r="E2143" s="106"/>
      <c r="F2143" s="100"/>
    </row>
    <row r="2144" spans="2:6" x14ac:dyDescent="0.35">
      <c r="B2144" s="115"/>
      <c r="C2144" s="100"/>
      <c r="D2144" s="100"/>
      <c r="E2144" s="106"/>
      <c r="F2144" s="100"/>
    </row>
    <row r="2145" spans="2:6" x14ac:dyDescent="0.35">
      <c r="B2145" s="115"/>
      <c r="C2145" s="100"/>
      <c r="D2145" s="100"/>
      <c r="E2145" s="106"/>
      <c r="F2145" s="100"/>
    </row>
    <row r="2146" spans="2:6" x14ac:dyDescent="0.35">
      <c r="B2146" s="115"/>
      <c r="C2146" s="100"/>
      <c r="D2146" s="100"/>
      <c r="E2146" s="106"/>
      <c r="F2146" s="100"/>
    </row>
    <row r="2147" spans="2:6" x14ac:dyDescent="0.35">
      <c r="B2147" s="115"/>
      <c r="C2147" s="100"/>
      <c r="D2147" s="100"/>
      <c r="E2147" s="106"/>
      <c r="F2147" s="100"/>
    </row>
    <row r="2148" spans="2:6" x14ac:dyDescent="0.35">
      <c r="B2148" s="115"/>
      <c r="C2148" s="100"/>
      <c r="D2148" s="100"/>
      <c r="E2148" s="106"/>
      <c r="F2148" s="100"/>
    </row>
    <row r="2149" spans="2:6" x14ac:dyDescent="0.35">
      <c r="B2149" s="115"/>
      <c r="C2149" s="100"/>
      <c r="D2149" s="100"/>
      <c r="E2149" s="106"/>
      <c r="F2149" s="100"/>
    </row>
    <row r="2150" spans="2:6" x14ac:dyDescent="0.35">
      <c r="B2150" s="115"/>
      <c r="C2150" s="100"/>
      <c r="D2150" s="100"/>
      <c r="E2150" s="106"/>
      <c r="F2150" s="100"/>
    </row>
    <row r="2151" spans="2:6" x14ac:dyDescent="0.35">
      <c r="B2151" s="115"/>
      <c r="C2151" s="100"/>
      <c r="D2151" s="100"/>
      <c r="E2151" s="106"/>
      <c r="F2151" s="100"/>
    </row>
    <row r="2152" spans="2:6" x14ac:dyDescent="0.35">
      <c r="B2152" s="115"/>
      <c r="C2152" s="100"/>
      <c r="D2152" s="100"/>
      <c r="E2152" s="106"/>
      <c r="F2152" s="100"/>
    </row>
    <row r="2153" spans="2:6" x14ac:dyDescent="0.35">
      <c r="B2153" s="115"/>
      <c r="C2153" s="100"/>
      <c r="D2153" s="100"/>
      <c r="E2153" s="106"/>
      <c r="F2153" s="100"/>
    </row>
    <row r="2154" spans="2:6" x14ac:dyDescent="0.35">
      <c r="B2154" s="115"/>
      <c r="C2154" s="100"/>
      <c r="D2154" s="100"/>
      <c r="E2154" s="106"/>
      <c r="F2154" s="100"/>
    </row>
    <row r="2155" spans="2:6" x14ac:dyDescent="0.35">
      <c r="B2155" s="115"/>
      <c r="C2155" s="100"/>
      <c r="D2155" s="100"/>
      <c r="E2155" s="106"/>
      <c r="F2155" s="100"/>
    </row>
    <row r="2156" spans="2:6" x14ac:dyDescent="0.35">
      <c r="B2156" s="115"/>
      <c r="C2156" s="100"/>
      <c r="D2156" s="100"/>
      <c r="E2156" s="106"/>
      <c r="F2156" s="100"/>
    </row>
    <row r="2157" spans="2:6" x14ac:dyDescent="0.35">
      <c r="B2157" s="115"/>
      <c r="C2157" s="100"/>
      <c r="D2157" s="100"/>
      <c r="E2157" s="106"/>
      <c r="F2157" s="100"/>
    </row>
    <row r="2158" spans="2:6" x14ac:dyDescent="0.35">
      <c r="B2158" s="115"/>
      <c r="C2158" s="100"/>
      <c r="D2158" s="100"/>
      <c r="E2158" s="106"/>
      <c r="F2158" s="100"/>
    </row>
    <row r="2159" spans="2:6" x14ac:dyDescent="0.35">
      <c r="B2159" s="115"/>
      <c r="C2159" s="100"/>
      <c r="D2159" s="100"/>
      <c r="E2159" s="106"/>
      <c r="F2159" s="100"/>
    </row>
    <row r="2160" spans="2:6" x14ac:dyDescent="0.35">
      <c r="B2160" s="115"/>
      <c r="C2160" s="100"/>
      <c r="D2160" s="100"/>
      <c r="E2160" s="106"/>
      <c r="F2160" s="100"/>
    </row>
    <row r="2161" spans="2:6" x14ac:dyDescent="0.35">
      <c r="B2161" s="115"/>
      <c r="C2161" s="100"/>
      <c r="D2161" s="100"/>
      <c r="E2161" s="106"/>
      <c r="F2161" s="100"/>
    </row>
    <row r="2162" spans="2:6" x14ac:dyDescent="0.35">
      <c r="B2162" s="115"/>
      <c r="C2162" s="100"/>
      <c r="D2162" s="100"/>
      <c r="E2162" s="106"/>
      <c r="F2162" s="100"/>
    </row>
    <row r="2163" spans="2:6" x14ac:dyDescent="0.35">
      <c r="B2163" s="115"/>
      <c r="C2163" s="100"/>
      <c r="D2163" s="100"/>
      <c r="E2163" s="106"/>
      <c r="F2163" s="100"/>
    </row>
    <row r="2164" spans="2:6" x14ac:dyDescent="0.35">
      <c r="B2164" s="115"/>
      <c r="C2164" s="100"/>
      <c r="D2164" s="100"/>
      <c r="E2164" s="106"/>
      <c r="F2164" s="100"/>
    </row>
    <row r="2165" spans="2:6" x14ac:dyDescent="0.35">
      <c r="B2165" s="115"/>
      <c r="C2165" s="100"/>
      <c r="D2165" s="100"/>
      <c r="E2165" s="106"/>
      <c r="F2165" s="100"/>
    </row>
    <row r="2166" spans="2:6" x14ac:dyDescent="0.35">
      <c r="B2166" s="115"/>
      <c r="C2166" s="100"/>
      <c r="D2166" s="100"/>
      <c r="E2166" s="106"/>
      <c r="F2166" s="100"/>
    </row>
    <row r="2167" spans="2:6" x14ac:dyDescent="0.35">
      <c r="B2167" s="115"/>
      <c r="C2167" s="100"/>
      <c r="D2167" s="100"/>
      <c r="E2167" s="106"/>
      <c r="F2167" s="100"/>
    </row>
    <row r="2168" spans="2:6" x14ac:dyDescent="0.35">
      <c r="B2168" s="115"/>
      <c r="C2168" s="100"/>
      <c r="D2168" s="100"/>
      <c r="E2168" s="106"/>
      <c r="F2168" s="100"/>
    </row>
    <row r="2169" spans="2:6" x14ac:dyDescent="0.35">
      <c r="B2169" s="115"/>
      <c r="C2169" s="100"/>
      <c r="D2169" s="100"/>
      <c r="E2169" s="106"/>
      <c r="F2169" s="100"/>
    </row>
    <row r="2170" spans="2:6" x14ac:dyDescent="0.35">
      <c r="B2170" s="115"/>
      <c r="C2170" s="100"/>
      <c r="D2170" s="100"/>
      <c r="E2170" s="106"/>
      <c r="F2170" s="100"/>
    </row>
    <row r="2171" spans="2:6" x14ac:dyDescent="0.35">
      <c r="B2171" s="115"/>
      <c r="C2171" s="100"/>
      <c r="D2171" s="100"/>
      <c r="E2171" s="106"/>
      <c r="F2171" s="100"/>
    </row>
    <row r="2172" spans="2:6" x14ac:dyDescent="0.35">
      <c r="B2172" s="115"/>
      <c r="C2172" s="100"/>
      <c r="D2172" s="100"/>
      <c r="E2172" s="106"/>
      <c r="F2172" s="100"/>
    </row>
    <row r="2173" spans="2:6" x14ac:dyDescent="0.35">
      <c r="B2173" s="115"/>
      <c r="C2173" s="100"/>
      <c r="D2173" s="100"/>
      <c r="E2173" s="106"/>
      <c r="F2173" s="100"/>
    </row>
    <row r="2174" spans="2:6" x14ac:dyDescent="0.35">
      <c r="B2174" s="115"/>
      <c r="C2174" s="100"/>
      <c r="D2174" s="100"/>
      <c r="E2174" s="106"/>
      <c r="F2174" s="100"/>
    </row>
    <row r="2175" spans="2:6" x14ac:dyDescent="0.35">
      <c r="B2175" s="115"/>
      <c r="C2175" s="100"/>
      <c r="D2175" s="100"/>
      <c r="E2175" s="106"/>
      <c r="F2175" s="100"/>
    </row>
    <row r="2176" spans="2:6" x14ac:dyDescent="0.35">
      <c r="B2176" s="115"/>
      <c r="C2176" s="100"/>
      <c r="D2176" s="100"/>
      <c r="E2176" s="106"/>
      <c r="F2176" s="100"/>
    </row>
    <row r="2177" spans="2:6" x14ac:dyDescent="0.35">
      <c r="B2177" s="115"/>
      <c r="C2177" s="100"/>
      <c r="D2177" s="100"/>
      <c r="E2177" s="106"/>
      <c r="F2177" s="100"/>
    </row>
    <row r="2178" spans="2:6" x14ac:dyDescent="0.35">
      <c r="B2178" s="115"/>
      <c r="C2178" s="100"/>
      <c r="D2178" s="100"/>
      <c r="E2178" s="106"/>
      <c r="F2178" s="100"/>
    </row>
    <row r="2179" spans="2:6" x14ac:dyDescent="0.35">
      <c r="B2179" s="115"/>
      <c r="C2179" s="100"/>
      <c r="D2179" s="100"/>
      <c r="E2179" s="106"/>
      <c r="F2179" s="100"/>
    </row>
    <row r="2180" spans="2:6" x14ac:dyDescent="0.35">
      <c r="B2180" s="115"/>
      <c r="C2180" s="100"/>
      <c r="D2180" s="100"/>
      <c r="E2180" s="106"/>
      <c r="F2180" s="100"/>
    </row>
    <row r="2181" spans="2:6" x14ac:dyDescent="0.35">
      <c r="B2181" s="115"/>
      <c r="C2181" s="100"/>
      <c r="D2181" s="100"/>
      <c r="E2181" s="106"/>
      <c r="F2181" s="100"/>
    </row>
    <row r="2182" spans="2:6" x14ac:dyDescent="0.35">
      <c r="B2182" s="115"/>
      <c r="C2182" s="100"/>
      <c r="D2182" s="100"/>
      <c r="E2182" s="106"/>
      <c r="F2182" s="100"/>
    </row>
    <row r="2183" spans="2:6" x14ac:dyDescent="0.35">
      <c r="B2183" s="115"/>
      <c r="C2183" s="100"/>
      <c r="D2183" s="100"/>
      <c r="E2183" s="106"/>
      <c r="F2183" s="100"/>
    </row>
    <row r="2184" spans="2:6" x14ac:dyDescent="0.35">
      <c r="B2184" s="115"/>
      <c r="C2184" s="100"/>
      <c r="D2184" s="100"/>
      <c r="E2184" s="106"/>
      <c r="F2184" s="100"/>
    </row>
    <row r="2185" spans="2:6" x14ac:dyDescent="0.35">
      <c r="B2185" s="115"/>
      <c r="C2185" s="100"/>
      <c r="D2185" s="100"/>
      <c r="E2185" s="106"/>
      <c r="F2185" s="100"/>
    </row>
    <row r="2186" spans="2:6" x14ac:dyDescent="0.35">
      <c r="B2186" s="115"/>
      <c r="C2186" s="100"/>
      <c r="D2186" s="100"/>
      <c r="E2186" s="106"/>
      <c r="F2186" s="100"/>
    </row>
    <row r="2187" spans="2:6" x14ac:dyDescent="0.35">
      <c r="B2187" s="115"/>
      <c r="C2187" s="100"/>
      <c r="D2187" s="100"/>
      <c r="E2187" s="106"/>
      <c r="F2187" s="100"/>
    </row>
    <row r="2188" spans="2:6" x14ac:dyDescent="0.35">
      <c r="B2188" s="115"/>
      <c r="C2188" s="100"/>
      <c r="D2188" s="100"/>
      <c r="E2188" s="106"/>
      <c r="F2188" s="100"/>
    </row>
    <row r="2189" spans="2:6" x14ac:dyDescent="0.35">
      <c r="B2189" s="115"/>
      <c r="C2189" s="100"/>
      <c r="D2189" s="100"/>
      <c r="E2189" s="106"/>
      <c r="F2189" s="100"/>
    </row>
    <row r="2190" spans="2:6" x14ac:dyDescent="0.35">
      <c r="B2190" s="115"/>
      <c r="C2190" s="100"/>
      <c r="D2190" s="100"/>
      <c r="E2190" s="106"/>
      <c r="F2190" s="100"/>
    </row>
    <row r="2191" spans="2:6" x14ac:dyDescent="0.35">
      <c r="B2191" s="115"/>
      <c r="C2191" s="100"/>
      <c r="D2191" s="100"/>
      <c r="E2191" s="106"/>
      <c r="F2191" s="100"/>
    </row>
    <row r="2192" spans="2:6" x14ac:dyDescent="0.35">
      <c r="B2192" s="115"/>
      <c r="C2192" s="100"/>
      <c r="D2192" s="100"/>
      <c r="E2192" s="106"/>
      <c r="F2192" s="100"/>
    </row>
    <row r="2193" spans="2:6" x14ac:dyDescent="0.35">
      <c r="B2193" s="115"/>
      <c r="C2193" s="100"/>
      <c r="D2193" s="100"/>
      <c r="E2193" s="106"/>
      <c r="F2193" s="100"/>
    </row>
    <row r="2194" spans="2:6" x14ac:dyDescent="0.35">
      <c r="B2194" s="115"/>
      <c r="C2194" s="100"/>
      <c r="D2194" s="100"/>
      <c r="E2194" s="106"/>
      <c r="F2194" s="100"/>
    </row>
    <row r="2195" spans="2:6" x14ac:dyDescent="0.35">
      <c r="B2195" s="115"/>
      <c r="C2195" s="100"/>
      <c r="D2195" s="100"/>
      <c r="E2195" s="106"/>
      <c r="F2195" s="100"/>
    </row>
    <row r="2196" spans="2:6" x14ac:dyDescent="0.35">
      <c r="B2196" s="115"/>
      <c r="C2196" s="100"/>
      <c r="D2196" s="100"/>
      <c r="E2196" s="106"/>
      <c r="F2196" s="100"/>
    </row>
    <row r="2197" spans="2:6" x14ac:dyDescent="0.35">
      <c r="B2197" s="115"/>
      <c r="C2197" s="100"/>
      <c r="D2197" s="100"/>
      <c r="E2197" s="106"/>
      <c r="F2197" s="100"/>
    </row>
    <row r="2198" spans="2:6" x14ac:dyDescent="0.35">
      <c r="B2198" s="115"/>
      <c r="C2198" s="100"/>
      <c r="D2198" s="100"/>
      <c r="E2198" s="106"/>
      <c r="F2198" s="100"/>
    </row>
    <row r="2199" spans="2:6" x14ac:dyDescent="0.35">
      <c r="B2199" s="115"/>
      <c r="C2199" s="100"/>
      <c r="D2199" s="100"/>
      <c r="E2199" s="106"/>
      <c r="F2199" s="100"/>
    </row>
    <row r="2200" spans="2:6" x14ac:dyDescent="0.35">
      <c r="B2200" s="115"/>
      <c r="C2200" s="100"/>
      <c r="D2200" s="100"/>
      <c r="E2200" s="106"/>
      <c r="F2200" s="100"/>
    </row>
    <row r="2201" spans="2:6" x14ac:dyDescent="0.35">
      <c r="B2201" s="115"/>
      <c r="C2201" s="100"/>
      <c r="D2201" s="100"/>
      <c r="E2201" s="106"/>
      <c r="F2201" s="100"/>
    </row>
    <row r="2202" spans="2:6" x14ac:dyDescent="0.35">
      <c r="B2202" s="115"/>
      <c r="C2202" s="100"/>
      <c r="D2202" s="100"/>
      <c r="E2202" s="106"/>
      <c r="F2202" s="100"/>
    </row>
    <row r="2203" spans="2:6" x14ac:dyDescent="0.35">
      <c r="B2203" s="115"/>
      <c r="C2203" s="100"/>
      <c r="D2203" s="100"/>
      <c r="E2203" s="106"/>
      <c r="F2203" s="100"/>
    </row>
    <row r="2204" spans="2:6" x14ac:dyDescent="0.35">
      <c r="B2204" s="115"/>
      <c r="C2204" s="100"/>
      <c r="D2204" s="100"/>
      <c r="E2204" s="106"/>
      <c r="F2204" s="100"/>
    </row>
    <row r="2205" spans="2:6" x14ac:dyDescent="0.35">
      <c r="B2205" s="115"/>
      <c r="C2205" s="100"/>
      <c r="D2205" s="100"/>
      <c r="E2205" s="106"/>
      <c r="F2205" s="100"/>
    </row>
    <row r="2206" spans="2:6" x14ac:dyDescent="0.35">
      <c r="B2206" s="115"/>
      <c r="C2206" s="100"/>
      <c r="D2206" s="100"/>
      <c r="E2206" s="106"/>
      <c r="F2206" s="100"/>
    </row>
    <row r="2207" spans="2:6" x14ac:dyDescent="0.35">
      <c r="B2207" s="115"/>
      <c r="C2207" s="100"/>
      <c r="D2207" s="100"/>
      <c r="E2207" s="106"/>
      <c r="F2207" s="100"/>
    </row>
    <row r="2208" spans="2:6" x14ac:dyDescent="0.35">
      <c r="B2208" s="115"/>
      <c r="C2208" s="100"/>
      <c r="D2208" s="100"/>
      <c r="E2208" s="106"/>
      <c r="F2208" s="100"/>
    </row>
    <row r="2209" spans="2:6" x14ac:dyDescent="0.35">
      <c r="B2209" s="115"/>
      <c r="C2209" s="100"/>
      <c r="D2209" s="100"/>
      <c r="E2209" s="106"/>
      <c r="F2209" s="100"/>
    </row>
    <row r="2210" spans="2:6" x14ac:dyDescent="0.35">
      <c r="B2210" s="115"/>
      <c r="C2210" s="100"/>
      <c r="D2210" s="100"/>
      <c r="E2210" s="106"/>
      <c r="F2210" s="100"/>
    </row>
    <row r="2211" spans="2:6" x14ac:dyDescent="0.35">
      <c r="B2211" s="115"/>
      <c r="C2211" s="100"/>
      <c r="D2211" s="100"/>
      <c r="E2211" s="106"/>
      <c r="F2211" s="100"/>
    </row>
    <row r="2212" spans="2:6" x14ac:dyDescent="0.35">
      <c r="B2212" s="115"/>
      <c r="C2212" s="100"/>
      <c r="D2212" s="100"/>
      <c r="E2212" s="106"/>
      <c r="F2212" s="100"/>
    </row>
    <row r="2213" spans="2:6" x14ac:dyDescent="0.35">
      <c r="B2213" s="115"/>
      <c r="C2213" s="100"/>
      <c r="D2213" s="100"/>
      <c r="E2213" s="106"/>
      <c r="F2213" s="100"/>
    </row>
    <row r="2214" spans="2:6" x14ac:dyDescent="0.35">
      <c r="B2214" s="115"/>
      <c r="C2214" s="100"/>
      <c r="D2214" s="100"/>
      <c r="E2214" s="106"/>
      <c r="F2214" s="100"/>
    </row>
    <row r="2215" spans="2:6" x14ac:dyDescent="0.35">
      <c r="B2215" s="115"/>
      <c r="C2215" s="100"/>
      <c r="D2215" s="100"/>
      <c r="E2215" s="106"/>
      <c r="F2215" s="100"/>
    </row>
    <row r="2216" spans="2:6" x14ac:dyDescent="0.35">
      <c r="B2216" s="115"/>
      <c r="C2216" s="100"/>
      <c r="D2216" s="100"/>
      <c r="E2216" s="106"/>
      <c r="F2216" s="100"/>
    </row>
    <row r="2217" spans="2:6" x14ac:dyDescent="0.35">
      <c r="B2217" s="115"/>
      <c r="C2217" s="100"/>
      <c r="D2217" s="100"/>
      <c r="E2217" s="106"/>
      <c r="F2217" s="100"/>
    </row>
    <row r="2218" spans="2:6" x14ac:dyDescent="0.35">
      <c r="B2218" s="115"/>
      <c r="C2218" s="100"/>
      <c r="D2218" s="100"/>
      <c r="E2218" s="106"/>
      <c r="F2218" s="100"/>
    </row>
    <row r="2219" spans="2:6" x14ac:dyDescent="0.35">
      <c r="B2219" s="115"/>
      <c r="C2219" s="100"/>
      <c r="D2219" s="100"/>
      <c r="E2219" s="106"/>
      <c r="F2219" s="100"/>
    </row>
    <row r="2220" spans="2:6" x14ac:dyDescent="0.35">
      <c r="B2220" s="115"/>
      <c r="C2220" s="100"/>
      <c r="D2220" s="100"/>
      <c r="E2220" s="106"/>
      <c r="F2220" s="100"/>
    </row>
    <row r="2221" spans="2:6" x14ac:dyDescent="0.35">
      <c r="B2221" s="115"/>
      <c r="C2221" s="100"/>
      <c r="D2221" s="100"/>
      <c r="E2221" s="106"/>
      <c r="F2221" s="100"/>
    </row>
    <row r="2222" spans="2:6" x14ac:dyDescent="0.35">
      <c r="B2222" s="115"/>
      <c r="C2222" s="100"/>
      <c r="D2222" s="100"/>
      <c r="E2222" s="106"/>
      <c r="F2222" s="100"/>
    </row>
    <row r="2223" spans="2:6" x14ac:dyDescent="0.35">
      <c r="B2223" s="115"/>
      <c r="C2223" s="100"/>
      <c r="D2223" s="100"/>
      <c r="E2223" s="106"/>
      <c r="F2223" s="100"/>
    </row>
    <row r="2224" spans="2:6" x14ac:dyDescent="0.35">
      <c r="B2224" s="115"/>
      <c r="C2224" s="100"/>
      <c r="D2224" s="100"/>
      <c r="E2224" s="106"/>
      <c r="F2224" s="100"/>
    </row>
    <row r="2225" spans="2:6" x14ac:dyDescent="0.35">
      <c r="B2225" s="115"/>
      <c r="C2225" s="100"/>
      <c r="D2225" s="100"/>
      <c r="E2225" s="106"/>
      <c r="F2225" s="100"/>
    </row>
    <row r="2226" spans="2:6" x14ac:dyDescent="0.35">
      <c r="B2226" s="115"/>
      <c r="C2226" s="100"/>
      <c r="D2226" s="100"/>
      <c r="E2226" s="106"/>
      <c r="F2226" s="100"/>
    </row>
    <row r="2227" spans="2:6" x14ac:dyDescent="0.35">
      <c r="B2227" s="115"/>
      <c r="C2227" s="100"/>
      <c r="D2227" s="100"/>
      <c r="E2227" s="106"/>
      <c r="F2227" s="100"/>
    </row>
    <row r="2228" spans="2:6" x14ac:dyDescent="0.35">
      <c r="B2228" s="115"/>
      <c r="C2228" s="100"/>
      <c r="D2228" s="100"/>
      <c r="E2228" s="106"/>
      <c r="F2228" s="100"/>
    </row>
    <row r="2229" spans="2:6" x14ac:dyDescent="0.35">
      <c r="B2229" s="115"/>
      <c r="C2229" s="100"/>
      <c r="D2229" s="100"/>
      <c r="E2229" s="106"/>
      <c r="F2229" s="100"/>
    </row>
    <row r="2230" spans="2:6" x14ac:dyDescent="0.35">
      <c r="B2230" s="115"/>
      <c r="C2230" s="100"/>
      <c r="D2230" s="100"/>
      <c r="E2230" s="106"/>
      <c r="F2230" s="100"/>
    </row>
    <row r="2231" spans="2:6" x14ac:dyDescent="0.35">
      <c r="B2231" s="115"/>
      <c r="C2231" s="100"/>
      <c r="D2231" s="100"/>
      <c r="E2231" s="106"/>
      <c r="F2231" s="100"/>
    </row>
    <row r="2232" spans="2:6" x14ac:dyDescent="0.35">
      <c r="B2232" s="115"/>
      <c r="C2232" s="100"/>
      <c r="D2232" s="100"/>
      <c r="E2232" s="106"/>
      <c r="F2232" s="100"/>
    </row>
    <row r="2233" spans="2:6" x14ac:dyDescent="0.35">
      <c r="B2233" s="115"/>
      <c r="C2233" s="100"/>
      <c r="D2233" s="100"/>
      <c r="E2233" s="106"/>
      <c r="F2233" s="100"/>
    </row>
    <row r="2234" spans="2:6" x14ac:dyDescent="0.35">
      <c r="B2234" s="115"/>
      <c r="C2234" s="100"/>
      <c r="D2234" s="100"/>
      <c r="E2234" s="106"/>
      <c r="F2234" s="100"/>
    </row>
    <row r="2235" spans="2:6" x14ac:dyDescent="0.35">
      <c r="B2235" s="115"/>
      <c r="C2235" s="100"/>
      <c r="D2235" s="100"/>
      <c r="E2235" s="106"/>
      <c r="F2235" s="100"/>
    </row>
    <row r="2236" spans="2:6" x14ac:dyDescent="0.35">
      <c r="B2236" s="115"/>
      <c r="C2236" s="100"/>
      <c r="D2236" s="100"/>
      <c r="E2236" s="106"/>
      <c r="F2236" s="100"/>
    </row>
    <row r="2237" spans="2:6" x14ac:dyDescent="0.35">
      <c r="B2237" s="115"/>
      <c r="C2237" s="100"/>
      <c r="D2237" s="100"/>
      <c r="E2237" s="106"/>
      <c r="F2237" s="100"/>
    </row>
    <row r="2238" spans="2:6" x14ac:dyDescent="0.35">
      <c r="B2238" s="115"/>
      <c r="C2238" s="100"/>
      <c r="D2238" s="100"/>
      <c r="E2238" s="106"/>
      <c r="F2238" s="100"/>
    </row>
    <row r="2239" spans="2:6" x14ac:dyDescent="0.35">
      <c r="B2239" s="115"/>
      <c r="C2239" s="100"/>
      <c r="D2239" s="100"/>
      <c r="E2239" s="106"/>
      <c r="F2239" s="100"/>
    </row>
    <row r="2240" spans="2:6" x14ac:dyDescent="0.35">
      <c r="B2240" s="115"/>
      <c r="C2240" s="100"/>
      <c r="D2240" s="100"/>
      <c r="E2240" s="106"/>
      <c r="F2240" s="100"/>
    </row>
    <row r="2241" spans="2:6" x14ac:dyDescent="0.35">
      <c r="B2241" s="115"/>
      <c r="C2241" s="100"/>
      <c r="D2241" s="100"/>
      <c r="E2241" s="106"/>
      <c r="F2241" s="100"/>
    </row>
    <row r="2242" spans="2:6" x14ac:dyDescent="0.35">
      <c r="B2242" s="115"/>
      <c r="C2242" s="100"/>
      <c r="D2242" s="100"/>
      <c r="E2242" s="106"/>
      <c r="F2242" s="100"/>
    </row>
    <row r="2243" spans="2:6" x14ac:dyDescent="0.35">
      <c r="B2243" s="115"/>
      <c r="C2243" s="100"/>
      <c r="D2243" s="100"/>
      <c r="E2243" s="106"/>
      <c r="F2243" s="100"/>
    </row>
    <row r="2244" spans="2:6" x14ac:dyDescent="0.35">
      <c r="B2244" s="115"/>
      <c r="C2244" s="100"/>
      <c r="D2244" s="100"/>
      <c r="E2244" s="106"/>
      <c r="F2244" s="100"/>
    </row>
    <row r="2245" spans="2:6" x14ac:dyDescent="0.35">
      <c r="B2245" s="115"/>
      <c r="C2245" s="100"/>
      <c r="D2245" s="100"/>
      <c r="E2245" s="106"/>
      <c r="F2245" s="100"/>
    </row>
    <row r="2246" spans="2:6" x14ac:dyDescent="0.35">
      <c r="B2246" s="115"/>
      <c r="C2246" s="100"/>
      <c r="D2246" s="100"/>
      <c r="E2246" s="106"/>
      <c r="F2246" s="100"/>
    </row>
    <row r="2247" spans="2:6" x14ac:dyDescent="0.35">
      <c r="B2247" s="115"/>
      <c r="C2247" s="100"/>
      <c r="D2247" s="100"/>
      <c r="E2247" s="106"/>
      <c r="F2247" s="100"/>
    </row>
    <row r="2248" spans="2:6" x14ac:dyDescent="0.35">
      <c r="B2248" s="115"/>
      <c r="C2248" s="100"/>
      <c r="D2248" s="100"/>
      <c r="E2248" s="106"/>
      <c r="F2248" s="100"/>
    </row>
    <row r="2249" spans="2:6" x14ac:dyDescent="0.35">
      <c r="B2249" s="115"/>
      <c r="C2249" s="100"/>
      <c r="D2249" s="100"/>
      <c r="E2249" s="106"/>
      <c r="F2249" s="100"/>
    </row>
    <row r="2250" spans="2:6" x14ac:dyDescent="0.35">
      <c r="B2250" s="115"/>
      <c r="C2250" s="100"/>
      <c r="D2250" s="100"/>
      <c r="E2250" s="106"/>
      <c r="F2250" s="100"/>
    </row>
    <row r="2251" spans="2:6" x14ac:dyDescent="0.35">
      <c r="B2251" s="115"/>
      <c r="C2251" s="100"/>
      <c r="D2251" s="100"/>
      <c r="E2251" s="106"/>
      <c r="F2251" s="100"/>
    </row>
    <row r="2252" spans="2:6" x14ac:dyDescent="0.35">
      <c r="B2252" s="115"/>
      <c r="C2252" s="100"/>
      <c r="D2252" s="100"/>
      <c r="E2252" s="106"/>
      <c r="F2252" s="100"/>
    </row>
    <row r="2253" spans="2:6" x14ac:dyDescent="0.35">
      <c r="B2253" s="115"/>
      <c r="C2253" s="100"/>
      <c r="D2253" s="100"/>
      <c r="E2253" s="106"/>
      <c r="F2253" s="100"/>
    </row>
    <row r="2254" spans="2:6" x14ac:dyDescent="0.35">
      <c r="B2254" s="115"/>
      <c r="C2254" s="100"/>
      <c r="D2254" s="100"/>
      <c r="E2254" s="106"/>
      <c r="F2254" s="100"/>
    </row>
    <row r="2255" spans="2:6" x14ac:dyDescent="0.35">
      <c r="B2255" s="115"/>
      <c r="C2255" s="100"/>
      <c r="D2255" s="100"/>
      <c r="E2255" s="106"/>
      <c r="F2255" s="100"/>
    </row>
    <row r="2256" spans="2:6" x14ac:dyDescent="0.35">
      <c r="B2256" s="115"/>
      <c r="C2256" s="100"/>
      <c r="D2256" s="100"/>
      <c r="E2256" s="106"/>
      <c r="F2256" s="100"/>
    </row>
    <row r="2257" spans="2:6" x14ac:dyDescent="0.35">
      <c r="B2257" s="115"/>
      <c r="C2257" s="100"/>
      <c r="D2257" s="100"/>
      <c r="E2257" s="106"/>
      <c r="F2257" s="100"/>
    </row>
    <row r="2258" spans="2:6" x14ac:dyDescent="0.35">
      <c r="B2258" s="115"/>
      <c r="C2258" s="100"/>
      <c r="D2258" s="100"/>
      <c r="E2258" s="106"/>
      <c r="F2258" s="100"/>
    </row>
    <row r="2259" spans="2:6" x14ac:dyDescent="0.35">
      <c r="B2259" s="115"/>
      <c r="C2259" s="100"/>
      <c r="D2259" s="100"/>
      <c r="E2259" s="106"/>
      <c r="F2259" s="100"/>
    </row>
    <row r="2260" spans="2:6" x14ac:dyDescent="0.35">
      <c r="B2260" s="115"/>
      <c r="C2260" s="100"/>
      <c r="D2260" s="100"/>
      <c r="E2260" s="106"/>
      <c r="F2260" s="100"/>
    </row>
    <row r="2261" spans="2:6" x14ac:dyDescent="0.35">
      <c r="B2261" s="115"/>
      <c r="C2261" s="100"/>
      <c r="D2261" s="100"/>
      <c r="E2261" s="106"/>
      <c r="F2261" s="100"/>
    </row>
    <row r="2262" spans="2:6" x14ac:dyDescent="0.35">
      <c r="B2262" s="115"/>
      <c r="C2262" s="100"/>
      <c r="D2262" s="100"/>
      <c r="E2262" s="106"/>
      <c r="F2262" s="100"/>
    </row>
    <row r="2263" spans="2:6" x14ac:dyDescent="0.35">
      <c r="B2263" s="115"/>
      <c r="C2263" s="100"/>
      <c r="D2263" s="100"/>
      <c r="E2263" s="106"/>
      <c r="F2263" s="100"/>
    </row>
    <row r="2264" spans="2:6" x14ac:dyDescent="0.35">
      <c r="B2264" s="115"/>
      <c r="C2264" s="100"/>
      <c r="D2264" s="100"/>
      <c r="E2264" s="106"/>
      <c r="F2264" s="100"/>
    </row>
    <row r="2265" spans="2:6" x14ac:dyDescent="0.35">
      <c r="B2265" s="115"/>
      <c r="C2265" s="100"/>
      <c r="D2265" s="100"/>
      <c r="E2265" s="106"/>
      <c r="F2265" s="100"/>
    </row>
    <row r="2266" spans="2:6" x14ac:dyDescent="0.35">
      <c r="B2266" s="115"/>
      <c r="C2266" s="100"/>
      <c r="D2266" s="100"/>
      <c r="E2266" s="106"/>
      <c r="F2266" s="100"/>
    </row>
    <row r="2267" spans="2:6" x14ac:dyDescent="0.35">
      <c r="B2267" s="115"/>
      <c r="C2267" s="100"/>
      <c r="D2267" s="100"/>
      <c r="E2267" s="106"/>
      <c r="F2267" s="100"/>
    </row>
    <row r="2268" spans="2:6" x14ac:dyDescent="0.35">
      <c r="B2268" s="115"/>
      <c r="C2268" s="100"/>
      <c r="D2268" s="100"/>
      <c r="E2268" s="106"/>
      <c r="F2268" s="100"/>
    </row>
    <row r="2269" spans="2:6" x14ac:dyDescent="0.35">
      <c r="B2269" s="115"/>
      <c r="C2269" s="100"/>
      <c r="D2269" s="100"/>
      <c r="E2269" s="106"/>
      <c r="F2269" s="100"/>
    </row>
    <row r="2270" spans="2:6" x14ac:dyDescent="0.35">
      <c r="B2270" s="115"/>
      <c r="C2270" s="100"/>
      <c r="D2270" s="100"/>
      <c r="E2270" s="106"/>
      <c r="F2270" s="100"/>
    </row>
    <row r="2271" spans="2:6" x14ac:dyDescent="0.35">
      <c r="B2271" s="115"/>
      <c r="C2271" s="100"/>
      <c r="D2271" s="100"/>
      <c r="E2271" s="106"/>
      <c r="F2271" s="100"/>
    </row>
    <row r="2272" spans="2:6" x14ac:dyDescent="0.35">
      <c r="B2272" s="115"/>
      <c r="C2272" s="100"/>
      <c r="D2272" s="100"/>
      <c r="E2272" s="106"/>
      <c r="F2272" s="100"/>
    </row>
    <row r="2273" spans="2:6" x14ac:dyDescent="0.35">
      <c r="B2273" s="115"/>
      <c r="C2273" s="100"/>
      <c r="D2273" s="100"/>
      <c r="E2273" s="106"/>
      <c r="F2273" s="100"/>
    </row>
    <row r="2274" spans="2:6" x14ac:dyDescent="0.35">
      <c r="B2274" s="115"/>
      <c r="C2274" s="100"/>
      <c r="D2274" s="100"/>
      <c r="E2274" s="106"/>
      <c r="F2274" s="100"/>
    </row>
    <row r="2275" spans="2:6" x14ac:dyDescent="0.35">
      <c r="B2275" s="115"/>
      <c r="C2275" s="100"/>
      <c r="D2275" s="100"/>
      <c r="E2275" s="106"/>
      <c r="F2275" s="100"/>
    </row>
    <row r="2276" spans="2:6" x14ac:dyDescent="0.35">
      <c r="B2276" s="115"/>
      <c r="C2276" s="100"/>
      <c r="D2276" s="100"/>
      <c r="E2276" s="106"/>
      <c r="F2276" s="100"/>
    </row>
    <row r="2277" spans="2:6" x14ac:dyDescent="0.35">
      <c r="B2277" s="115"/>
      <c r="C2277" s="100"/>
      <c r="D2277" s="100"/>
      <c r="E2277" s="106"/>
      <c r="F2277" s="100"/>
    </row>
    <row r="2278" spans="2:6" x14ac:dyDescent="0.35">
      <c r="B2278" s="115"/>
      <c r="C2278" s="100"/>
      <c r="D2278" s="100"/>
      <c r="E2278" s="106"/>
      <c r="F2278" s="100"/>
    </row>
    <row r="2279" spans="2:6" x14ac:dyDescent="0.35">
      <c r="B2279" s="115"/>
      <c r="C2279" s="100"/>
      <c r="D2279" s="100"/>
      <c r="E2279" s="106"/>
      <c r="F2279" s="100"/>
    </row>
    <row r="2280" spans="2:6" x14ac:dyDescent="0.35">
      <c r="B2280" s="115"/>
      <c r="C2280" s="100"/>
      <c r="D2280" s="100"/>
      <c r="E2280" s="106"/>
      <c r="F2280" s="100"/>
    </row>
    <row r="2281" spans="2:6" x14ac:dyDescent="0.35">
      <c r="B2281" s="115"/>
      <c r="C2281" s="100"/>
      <c r="D2281" s="100"/>
      <c r="E2281" s="106"/>
      <c r="F2281" s="100"/>
    </row>
    <row r="2282" spans="2:6" x14ac:dyDescent="0.35">
      <c r="B2282" s="115"/>
      <c r="C2282" s="100"/>
      <c r="D2282" s="100"/>
      <c r="E2282" s="106"/>
      <c r="F2282" s="100"/>
    </row>
    <row r="2283" spans="2:6" x14ac:dyDescent="0.35">
      <c r="B2283" s="115"/>
      <c r="C2283" s="100"/>
      <c r="D2283" s="100"/>
      <c r="E2283" s="106"/>
      <c r="F2283" s="100"/>
    </row>
    <row r="2284" spans="2:6" x14ac:dyDescent="0.35">
      <c r="B2284" s="115"/>
      <c r="C2284" s="100"/>
      <c r="D2284" s="100"/>
      <c r="E2284" s="106"/>
      <c r="F2284" s="100"/>
    </row>
    <row r="2285" spans="2:6" x14ac:dyDescent="0.35">
      <c r="B2285" s="115"/>
      <c r="C2285" s="100"/>
      <c r="D2285" s="100"/>
      <c r="E2285" s="106"/>
      <c r="F2285" s="100"/>
    </row>
    <row r="2286" spans="2:6" x14ac:dyDescent="0.35">
      <c r="B2286" s="115"/>
      <c r="C2286" s="100"/>
      <c r="D2286" s="100"/>
      <c r="E2286" s="106"/>
      <c r="F2286" s="100"/>
    </row>
    <row r="2287" spans="2:6" x14ac:dyDescent="0.35">
      <c r="B2287" s="115"/>
      <c r="C2287" s="100"/>
      <c r="D2287" s="100"/>
      <c r="E2287" s="106"/>
      <c r="F2287" s="100"/>
    </row>
    <row r="2288" spans="2:6" x14ac:dyDescent="0.35">
      <c r="B2288" s="115"/>
      <c r="C2288" s="100"/>
      <c r="D2288" s="100"/>
      <c r="E2288" s="106"/>
      <c r="F2288" s="100"/>
    </row>
    <row r="2289" spans="2:6" x14ac:dyDescent="0.35">
      <c r="B2289" s="115"/>
      <c r="C2289" s="100"/>
      <c r="D2289" s="100"/>
      <c r="E2289" s="106"/>
      <c r="F2289" s="100"/>
    </row>
    <row r="2290" spans="2:6" x14ac:dyDescent="0.35">
      <c r="B2290" s="115"/>
      <c r="C2290" s="100"/>
      <c r="D2290" s="100"/>
      <c r="E2290" s="106"/>
      <c r="F2290" s="100"/>
    </row>
    <row r="2291" spans="2:6" x14ac:dyDescent="0.35">
      <c r="B2291" s="115"/>
      <c r="C2291" s="100"/>
      <c r="D2291" s="100"/>
      <c r="E2291" s="106"/>
      <c r="F2291" s="100"/>
    </row>
    <row r="2292" spans="2:6" x14ac:dyDescent="0.35">
      <c r="B2292" s="115"/>
      <c r="C2292" s="100"/>
      <c r="D2292" s="100"/>
      <c r="E2292" s="106"/>
      <c r="F2292" s="100"/>
    </row>
    <row r="2293" spans="2:6" x14ac:dyDescent="0.35">
      <c r="B2293" s="115"/>
      <c r="C2293" s="100"/>
      <c r="D2293" s="100"/>
      <c r="E2293" s="106"/>
      <c r="F2293" s="100"/>
    </row>
    <row r="2294" spans="2:6" x14ac:dyDescent="0.35">
      <c r="B2294" s="115"/>
      <c r="C2294" s="100"/>
      <c r="D2294" s="100"/>
      <c r="E2294" s="106"/>
      <c r="F2294" s="100"/>
    </row>
    <row r="2295" spans="2:6" x14ac:dyDescent="0.35">
      <c r="B2295" s="115"/>
      <c r="C2295" s="100"/>
      <c r="D2295" s="100"/>
      <c r="E2295" s="106"/>
      <c r="F2295" s="100"/>
    </row>
    <row r="2296" spans="2:6" x14ac:dyDescent="0.35">
      <c r="B2296" s="115"/>
      <c r="C2296" s="100"/>
      <c r="D2296" s="100"/>
      <c r="E2296" s="106"/>
      <c r="F2296" s="100"/>
    </row>
    <row r="2297" spans="2:6" x14ac:dyDescent="0.35">
      <c r="B2297" s="115"/>
      <c r="C2297" s="100"/>
      <c r="D2297" s="100"/>
      <c r="E2297" s="106"/>
      <c r="F2297" s="100"/>
    </row>
    <row r="2298" spans="2:6" x14ac:dyDescent="0.35">
      <c r="B2298" s="115"/>
      <c r="C2298" s="100"/>
      <c r="D2298" s="100"/>
      <c r="E2298" s="106"/>
      <c r="F2298" s="100"/>
    </row>
    <row r="2299" spans="2:6" x14ac:dyDescent="0.35">
      <c r="B2299" s="115"/>
      <c r="C2299" s="100"/>
      <c r="D2299" s="100"/>
      <c r="E2299" s="106"/>
      <c r="F2299" s="100"/>
    </row>
    <row r="2300" spans="2:6" x14ac:dyDescent="0.35">
      <c r="B2300" s="115"/>
      <c r="C2300" s="100"/>
      <c r="D2300" s="100"/>
      <c r="E2300" s="106"/>
      <c r="F2300" s="100"/>
    </row>
    <row r="2301" spans="2:6" x14ac:dyDescent="0.35">
      <c r="B2301" s="115"/>
      <c r="C2301" s="100"/>
      <c r="D2301" s="100"/>
      <c r="E2301" s="106"/>
      <c r="F2301" s="100"/>
    </row>
    <row r="2302" spans="2:6" x14ac:dyDescent="0.35">
      <c r="B2302" s="115"/>
      <c r="C2302" s="100"/>
      <c r="D2302" s="100"/>
      <c r="E2302" s="106"/>
      <c r="F2302" s="100"/>
    </row>
    <row r="2303" spans="2:6" x14ac:dyDescent="0.35">
      <c r="B2303" s="115"/>
      <c r="C2303" s="100"/>
      <c r="D2303" s="100"/>
      <c r="E2303" s="106"/>
      <c r="F2303" s="100"/>
    </row>
    <row r="2304" spans="2:6" x14ac:dyDescent="0.35">
      <c r="B2304" s="115"/>
      <c r="C2304" s="100"/>
      <c r="D2304" s="100"/>
      <c r="E2304" s="106"/>
      <c r="F2304" s="100"/>
    </row>
    <row r="2305" spans="2:6" x14ac:dyDescent="0.35">
      <c r="B2305" s="115"/>
      <c r="C2305" s="100"/>
      <c r="D2305" s="100"/>
      <c r="E2305" s="106"/>
      <c r="F2305" s="100"/>
    </row>
    <row r="2306" spans="2:6" x14ac:dyDescent="0.35">
      <c r="B2306" s="115"/>
      <c r="C2306" s="100"/>
      <c r="D2306" s="100"/>
      <c r="E2306" s="106"/>
      <c r="F2306" s="100"/>
    </row>
    <row r="2307" spans="2:6" x14ac:dyDescent="0.35">
      <c r="B2307" s="115"/>
      <c r="C2307" s="100"/>
      <c r="D2307" s="100"/>
      <c r="E2307" s="106"/>
      <c r="F2307" s="100"/>
    </row>
    <row r="2308" spans="2:6" x14ac:dyDescent="0.35">
      <c r="B2308" s="115"/>
      <c r="C2308" s="100"/>
      <c r="D2308" s="100"/>
      <c r="E2308" s="106"/>
      <c r="F2308" s="100"/>
    </row>
    <row r="2309" spans="2:6" x14ac:dyDescent="0.35">
      <c r="B2309" s="115"/>
      <c r="C2309" s="100"/>
      <c r="D2309" s="100"/>
      <c r="E2309" s="106"/>
      <c r="F2309" s="100"/>
    </row>
    <row r="2310" spans="2:6" x14ac:dyDescent="0.35">
      <c r="B2310" s="115"/>
      <c r="C2310" s="100"/>
      <c r="D2310" s="100"/>
      <c r="E2310" s="106"/>
      <c r="F2310" s="100"/>
    </row>
    <row r="2311" spans="2:6" x14ac:dyDescent="0.35">
      <c r="B2311" s="115"/>
      <c r="C2311" s="100"/>
      <c r="D2311" s="100"/>
      <c r="E2311" s="106"/>
      <c r="F2311" s="100"/>
    </row>
    <row r="2312" spans="2:6" x14ac:dyDescent="0.35">
      <c r="B2312" s="115"/>
      <c r="C2312" s="100"/>
      <c r="D2312" s="100"/>
      <c r="E2312" s="106"/>
      <c r="F2312" s="100"/>
    </row>
    <row r="2313" spans="2:6" x14ac:dyDescent="0.35">
      <c r="B2313" s="115"/>
      <c r="C2313" s="100"/>
      <c r="D2313" s="100"/>
      <c r="E2313" s="106"/>
      <c r="F2313" s="100"/>
    </row>
    <row r="2314" spans="2:6" x14ac:dyDescent="0.35">
      <c r="B2314" s="115"/>
      <c r="C2314" s="100"/>
      <c r="D2314" s="100"/>
      <c r="E2314" s="106"/>
      <c r="F2314" s="100"/>
    </row>
    <row r="2315" spans="2:6" x14ac:dyDescent="0.35">
      <c r="B2315" s="115"/>
      <c r="C2315" s="100"/>
      <c r="D2315" s="100"/>
      <c r="E2315" s="106"/>
      <c r="F2315" s="100"/>
    </row>
    <row r="2316" spans="2:6" x14ac:dyDescent="0.35">
      <c r="B2316" s="115"/>
      <c r="C2316" s="100"/>
      <c r="D2316" s="100"/>
      <c r="E2316" s="106"/>
      <c r="F2316" s="100"/>
    </row>
    <row r="2317" spans="2:6" x14ac:dyDescent="0.35">
      <c r="B2317" s="115"/>
      <c r="C2317" s="100"/>
      <c r="D2317" s="100"/>
      <c r="E2317" s="106"/>
      <c r="F2317" s="100"/>
    </row>
    <row r="2318" spans="2:6" x14ac:dyDescent="0.35">
      <c r="B2318" s="115"/>
      <c r="C2318" s="100"/>
      <c r="D2318" s="100"/>
      <c r="E2318" s="106"/>
      <c r="F2318" s="100"/>
    </row>
    <row r="2319" spans="2:6" x14ac:dyDescent="0.35">
      <c r="B2319" s="115"/>
      <c r="C2319" s="100"/>
      <c r="D2319" s="100"/>
      <c r="E2319" s="106"/>
      <c r="F2319" s="100"/>
    </row>
    <row r="2320" spans="2:6" x14ac:dyDescent="0.35">
      <c r="B2320" s="115"/>
      <c r="C2320" s="100"/>
      <c r="D2320" s="100"/>
      <c r="E2320" s="106"/>
      <c r="F2320" s="100"/>
    </row>
    <row r="2321" spans="2:6" x14ac:dyDescent="0.35">
      <c r="B2321" s="115"/>
      <c r="C2321" s="100"/>
      <c r="D2321" s="100"/>
      <c r="E2321" s="106"/>
      <c r="F2321" s="100"/>
    </row>
    <row r="2322" spans="2:6" x14ac:dyDescent="0.35">
      <c r="B2322" s="115"/>
      <c r="C2322" s="100"/>
      <c r="D2322" s="100"/>
      <c r="E2322" s="106"/>
      <c r="F2322" s="100"/>
    </row>
    <row r="2323" spans="2:6" x14ac:dyDescent="0.35">
      <c r="B2323" s="115"/>
      <c r="C2323" s="100"/>
      <c r="D2323" s="100"/>
      <c r="E2323" s="106"/>
      <c r="F2323" s="100"/>
    </row>
    <row r="2324" spans="2:6" x14ac:dyDescent="0.35">
      <c r="B2324" s="115"/>
      <c r="C2324" s="100"/>
      <c r="D2324" s="100"/>
      <c r="E2324" s="106"/>
      <c r="F2324" s="100"/>
    </row>
    <row r="2325" spans="2:6" x14ac:dyDescent="0.35">
      <c r="B2325" s="115"/>
      <c r="C2325" s="100"/>
      <c r="D2325" s="100"/>
      <c r="E2325" s="106"/>
      <c r="F2325" s="100"/>
    </row>
    <row r="2326" spans="2:6" x14ac:dyDescent="0.35">
      <c r="B2326" s="115"/>
      <c r="C2326" s="100"/>
      <c r="D2326" s="100"/>
      <c r="E2326" s="106"/>
      <c r="F2326" s="100"/>
    </row>
    <row r="2327" spans="2:6" x14ac:dyDescent="0.35">
      <c r="B2327" s="115"/>
      <c r="C2327" s="100"/>
      <c r="D2327" s="100"/>
      <c r="E2327" s="106"/>
      <c r="F2327" s="100"/>
    </row>
    <row r="2328" spans="2:6" x14ac:dyDescent="0.35">
      <c r="B2328" s="115"/>
      <c r="C2328" s="100"/>
      <c r="D2328" s="100"/>
      <c r="E2328" s="106"/>
      <c r="F2328" s="100"/>
    </row>
    <row r="2329" spans="2:6" x14ac:dyDescent="0.35">
      <c r="B2329" s="115"/>
      <c r="C2329" s="100"/>
      <c r="D2329" s="100"/>
      <c r="E2329" s="106"/>
      <c r="F2329" s="100"/>
    </row>
    <row r="2330" spans="2:6" x14ac:dyDescent="0.35">
      <c r="B2330" s="115"/>
      <c r="C2330" s="100"/>
      <c r="D2330" s="100"/>
      <c r="E2330" s="106"/>
      <c r="F2330" s="100"/>
    </row>
    <row r="2331" spans="2:6" x14ac:dyDescent="0.35">
      <c r="B2331" s="115"/>
      <c r="C2331" s="100"/>
      <c r="D2331" s="100"/>
      <c r="E2331" s="106"/>
      <c r="F2331" s="100"/>
    </row>
    <row r="2332" spans="2:6" x14ac:dyDescent="0.35">
      <c r="B2332" s="115"/>
      <c r="C2332" s="100"/>
      <c r="D2332" s="100"/>
      <c r="E2332" s="106"/>
      <c r="F2332" s="100"/>
    </row>
    <row r="2333" spans="2:6" x14ac:dyDescent="0.35">
      <c r="B2333" s="115"/>
      <c r="C2333" s="100"/>
      <c r="D2333" s="100"/>
      <c r="E2333" s="106"/>
      <c r="F2333" s="100"/>
    </row>
    <row r="2334" spans="2:6" x14ac:dyDescent="0.35">
      <c r="B2334" s="115"/>
      <c r="C2334" s="100"/>
      <c r="D2334" s="100"/>
      <c r="E2334" s="106"/>
      <c r="F2334" s="100"/>
    </row>
    <row r="2335" spans="2:6" x14ac:dyDescent="0.35">
      <c r="B2335" s="115"/>
      <c r="C2335" s="100"/>
      <c r="D2335" s="100"/>
      <c r="E2335" s="106"/>
      <c r="F2335" s="100"/>
    </row>
    <row r="2336" spans="2:6" x14ac:dyDescent="0.35">
      <c r="B2336" s="115"/>
      <c r="C2336" s="100"/>
      <c r="D2336" s="100"/>
      <c r="E2336" s="106"/>
      <c r="F2336" s="100"/>
    </row>
    <row r="2337" spans="2:6" x14ac:dyDescent="0.35">
      <c r="B2337" s="115"/>
      <c r="C2337" s="100"/>
      <c r="D2337" s="100"/>
      <c r="E2337" s="106"/>
      <c r="F2337" s="100"/>
    </row>
    <row r="2338" spans="2:6" x14ac:dyDescent="0.35">
      <c r="B2338" s="115"/>
      <c r="C2338" s="100"/>
      <c r="D2338" s="100"/>
      <c r="E2338" s="106"/>
      <c r="F2338" s="100"/>
    </row>
    <row r="2339" spans="2:6" x14ac:dyDescent="0.35">
      <c r="B2339" s="115"/>
      <c r="C2339" s="100"/>
      <c r="D2339" s="100"/>
      <c r="E2339" s="106"/>
      <c r="F2339" s="100"/>
    </row>
    <row r="2340" spans="2:6" x14ac:dyDescent="0.35">
      <c r="B2340" s="115"/>
      <c r="C2340" s="100"/>
      <c r="D2340" s="100"/>
      <c r="E2340" s="106"/>
      <c r="F2340" s="100"/>
    </row>
    <row r="2341" spans="2:6" x14ac:dyDescent="0.35">
      <c r="B2341" s="115"/>
      <c r="C2341" s="100"/>
      <c r="D2341" s="100"/>
      <c r="E2341" s="106"/>
      <c r="F2341" s="100"/>
    </row>
    <row r="2342" spans="2:6" x14ac:dyDescent="0.35">
      <c r="B2342" s="115"/>
      <c r="C2342" s="100"/>
      <c r="D2342" s="100"/>
      <c r="E2342" s="106"/>
      <c r="F2342" s="100"/>
    </row>
    <row r="2343" spans="2:6" x14ac:dyDescent="0.35">
      <c r="B2343" s="115"/>
      <c r="C2343" s="100"/>
      <c r="D2343" s="100"/>
      <c r="E2343" s="106"/>
      <c r="F2343" s="100"/>
    </row>
    <row r="2344" spans="2:6" x14ac:dyDescent="0.35">
      <c r="B2344" s="115"/>
      <c r="C2344" s="100"/>
      <c r="D2344" s="100"/>
      <c r="E2344" s="106"/>
      <c r="F2344" s="100"/>
    </row>
    <row r="2345" spans="2:6" x14ac:dyDescent="0.35">
      <c r="B2345" s="115"/>
      <c r="C2345" s="100"/>
      <c r="D2345" s="100"/>
      <c r="E2345" s="106"/>
      <c r="F2345" s="100"/>
    </row>
    <row r="2346" spans="2:6" x14ac:dyDescent="0.35">
      <c r="B2346" s="115"/>
      <c r="C2346" s="100"/>
      <c r="D2346" s="100"/>
      <c r="E2346" s="106"/>
      <c r="F2346" s="100"/>
    </row>
    <row r="2347" spans="2:6" x14ac:dyDescent="0.35">
      <c r="B2347" s="115"/>
      <c r="C2347" s="100"/>
      <c r="D2347" s="100"/>
      <c r="E2347" s="106"/>
      <c r="F2347" s="100"/>
    </row>
    <row r="2348" spans="2:6" x14ac:dyDescent="0.35">
      <c r="B2348" s="115"/>
      <c r="C2348" s="100"/>
      <c r="D2348" s="100"/>
      <c r="E2348" s="106"/>
      <c r="F2348" s="100"/>
    </row>
    <row r="2349" spans="2:6" x14ac:dyDescent="0.35">
      <c r="B2349" s="115"/>
      <c r="C2349" s="100"/>
      <c r="D2349" s="100"/>
      <c r="E2349" s="106"/>
      <c r="F2349" s="100"/>
    </row>
    <row r="2350" spans="2:6" x14ac:dyDescent="0.35">
      <c r="B2350" s="115"/>
      <c r="C2350" s="100"/>
      <c r="D2350" s="100"/>
      <c r="E2350" s="106"/>
      <c r="F2350" s="100"/>
    </row>
    <row r="2351" spans="2:6" x14ac:dyDescent="0.35">
      <c r="B2351" s="115"/>
      <c r="C2351" s="100"/>
      <c r="D2351" s="100"/>
      <c r="E2351" s="106"/>
      <c r="F2351" s="100"/>
    </row>
    <row r="2352" spans="2:6" x14ac:dyDescent="0.35">
      <c r="B2352" s="115"/>
      <c r="C2352" s="100"/>
      <c r="D2352" s="100"/>
      <c r="E2352" s="106"/>
      <c r="F2352" s="100"/>
    </row>
    <row r="2353" spans="2:6" x14ac:dyDescent="0.35">
      <c r="B2353" s="115"/>
      <c r="C2353" s="100"/>
      <c r="D2353" s="100"/>
      <c r="E2353" s="106"/>
      <c r="F2353" s="100"/>
    </row>
    <row r="2354" spans="2:6" x14ac:dyDescent="0.35">
      <c r="B2354" s="115"/>
      <c r="C2354" s="100"/>
      <c r="D2354" s="100"/>
      <c r="E2354" s="106"/>
      <c r="F2354" s="100"/>
    </row>
    <row r="2355" spans="2:6" x14ac:dyDescent="0.35">
      <c r="B2355" s="115"/>
      <c r="C2355" s="100"/>
      <c r="D2355" s="100"/>
      <c r="E2355" s="106"/>
      <c r="F2355" s="100"/>
    </row>
    <row r="2356" spans="2:6" x14ac:dyDescent="0.35">
      <c r="B2356" s="115"/>
      <c r="C2356" s="100"/>
      <c r="D2356" s="100"/>
      <c r="E2356" s="106"/>
      <c r="F2356" s="100"/>
    </row>
    <row r="2357" spans="2:6" x14ac:dyDescent="0.35">
      <c r="B2357" s="115"/>
      <c r="C2357" s="100"/>
      <c r="D2357" s="100"/>
      <c r="E2357" s="106"/>
      <c r="F2357" s="100"/>
    </row>
    <row r="2358" spans="2:6" x14ac:dyDescent="0.35">
      <c r="B2358" s="115"/>
      <c r="C2358" s="100"/>
      <c r="D2358" s="100"/>
      <c r="E2358" s="106"/>
      <c r="F2358" s="100"/>
    </row>
    <row r="2359" spans="2:6" x14ac:dyDescent="0.35">
      <c r="B2359" s="115"/>
      <c r="C2359" s="100"/>
      <c r="D2359" s="100"/>
      <c r="E2359" s="106"/>
      <c r="F2359" s="100"/>
    </row>
    <row r="2360" spans="2:6" x14ac:dyDescent="0.35">
      <c r="B2360" s="115"/>
      <c r="C2360" s="100"/>
      <c r="D2360" s="100"/>
      <c r="E2360" s="106"/>
      <c r="F2360" s="100"/>
    </row>
    <row r="2361" spans="2:6" x14ac:dyDescent="0.35">
      <c r="B2361" s="115"/>
      <c r="C2361" s="100"/>
      <c r="D2361" s="100"/>
      <c r="E2361" s="106"/>
      <c r="F2361" s="100"/>
    </row>
    <row r="2362" spans="2:6" x14ac:dyDescent="0.35">
      <c r="B2362" s="115"/>
      <c r="C2362" s="100"/>
      <c r="D2362" s="100"/>
      <c r="E2362" s="106"/>
      <c r="F2362" s="100"/>
    </row>
    <row r="2363" spans="2:6" x14ac:dyDescent="0.35">
      <c r="B2363" s="115"/>
      <c r="C2363" s="100"/>
      <c r="D2363" s="100"/>
      <c r="E2363" s="106"/>
      <c r="F2363" s="100"/>
    </row>
    <row r="2364" spans="2:6" x14ac:dyDescent="0.35">
      <c r="B2364" s="115"/>
      <c r="C2364" s="100"/>
      <c r="D2364" s="100"/>
      <c r="E2364" s="106"/>
      <c r="F2364" s="100"/>
    </row>
    <row r="2365" spans="2:6" x14ac:dyDescent="0.35">
      <c r="B2365" s="115"/>
      <c r="C2365" s="100"/>
      <c r="D2365" s="100"/>
      <c r="E2365" s="106"/>
      <c r="F2365" s="100"/>
    </row>
    <row r="2366" spans="2:6" x14ac:dyDescent="0.35">
      <c r="B2366" s="115"/>
      <c r="C2366" s="100"/>
      <c r="D2366" s="100"/>
      <c r="E2366" s="106"/>
      <c r="F2366" s="100"/>
    </row>
    <row r="2367" spans="2:6" x14ac:dyDescent="0.35">
      <c r="B2367" s="115"/>
      <c r="C2367" s="100"/>
      <c r="D2367" s="100"/>
      <c r="E2367" s="106"/>
      <c r="F2367" s="100"/>
    </row>
    <row r="2368" spans="2:6" x14ac:dyDescent="0.35">
      <c r="B2368" s="115"/>
      <c r="C2368" s="100"/>
      <c r="D2368" s="100"/>
      <c r="E2368" s="106"/>
      <c r="F2368" s="100"/>
    </row>
    <row r="2369" spans="2:6" x14ac:dyDescent="0.35">
      <c r="B2369" s="115"/>
      <c r="C2369" s="100"/>
      <c r="D2369" s="100"/>
      <c r="E2369" s="106"/>
      <c r="F2369" s="100"/>
    </row>
    <row r="2370" spans="2:6" x14ac:dyDescent="0.35">
      <c r="B2370" s="115"/>
      <c r="C2370" s="100"/>
      <c r="D2370" s="100"/>
      <c r="E2370" s="106"/>
      <c r="F2370" s="100"/>
    </row>
    <row r="2371" spans="2:6" x14ac:dyDescent="0.35">
      <c r="B2371" s="115"/>
      <c r="C2371" s="100"/>
      <c r="D2371" s="100"/>
      <c r="E2371" s="106"/>
      <c r="F2371" s="100"/>
    </row>
    <row r="2372" spans="2:6" x14ac:dyDescent="0.35">
      <c r="B2372" s="115"/>
      <c r="C2372" s="100"/>
      <c r="D2372" s="100"/>
      <c r="E2372" s="106"/>
      <c r="F2372" s="100"/>
    </row>
    <row r="2373" spans="2:6" x14ac:dyDescent="0.35">
      <c r="B2373" s="115"/>
      <c r="C2373" s="100"/>
      <c r="D2373" s="100"/>
      <c r="E2373" s="106"/>
      <c r="F2373" s="100"/>
    </row>
    <row r="2374" spans="2:6" x14ac:dyDescent="0.35">
      <c r="B2374" s="115"/>
      <c r="C2374" s="100"/>
      <c r="D2374" s="100"/>
      <c r="E2374" s="106"/>
      <c r="F2374" s="100"/>
    </row>
    <row r="2375" spans="2:6" x14ac:dyDescent="0.35">
      <c r="B2375" s="115"/>
      <c r="C2375" s="100"/>
      <c r="D2375" s="100"/>
      <c r="E2375" s="106"/>
      <c r="F2375" s="100"/>
    </row>
    <row r="2376" spans="2:6" x14ac:dyDescent="0.35">
      <c r="B2376" s="115"/>
      <c r="C2376" s="100"/>
      <c r="D2376" s="100"/>
      <c r="E2376" s="106"/>
      <c r="F2376" s="100"/>
    </row>
    <row r="2377" spans="2:6" x14ac:dyDescent="0.35">
      <c r="B2377" s="115"/>
      <c r="C2377" s="100"/>
      <c r="D2377" s="100"/>
      <c r="E2377" s="106"/>
      <c r="F2377" s="100"/>
    </row>
    <row r="2378" spans="2:6" x14ac:dyDescent="0.35">
      <c r="B2378" s="115"/>
      <c r="C2378" s="100"/>
      <c r="D2378" s="100"/>
      <c r="E2378" s="106"/>
      <c r="F2378" s="100"/>
    </row>
    <row r="2379" spans="2:6" x14ac:dyDescent="0.35">
      <c r="B2379" s="115"/>
      <c r="C2379" s="100"/>
      <c r="D2379" s="100"/>
      <c r="E2379" s="106"/>
      <c r="F2379" s="100"/>
    </row>
    <row r="2380" spans="2:6" x14ac:dyDescent="0.35">
      <c r="B2380" s="115"/>
      <c r="C2380" s="100"/>
      <c r="D2380" s="100"/>
      <c r="E2380" s="106"/>
      <c r="F2380" s="100"/>
    </row>
    <row r="2381" spans="2:6" x14ac:dyDescent="0.35">
      <c r="B2381" s="115"/>
      <c r="C2381" s="100"/>
      <c r="D2381" s="100"/>
      <c r="E2381" s="106"/>
      <c r="F2381" s="100"/>
    </row>
    <row r="2382" spans="2:6" x14ac:dyDescent="0.35">
      <c r="B2382" s="115"/>
      <c r="C2382" s="100"/>
      <c r="D2382" s="100"/>
      <c r="E2382" s="106"/>
      <c r="F2382" s="100"/>
    </row>
    <row r="2383" spans="2:6" x14ac:dyDescent="0.35">
      <c r="B2383" s="115"/>
      <c r="C2383" s="100"/>
      <c r="D2383" s="100"/>
      <c r="E2383" s="106"/>
      <c r="F2383" s="100"/>
    </row>
    <row r="2384" spans="2:6" x14ac:dyDescent="0.35">
      <c r="B2384" s="115"/>
      <c r="C2384" s="100"/>
      <c r="D2384" s="100"/>
      <c r="E2384" s="106"/>
      <c r="F2384" s="100"/>
    </row>
    <row r="2385" spans="2:6" x14ac:dyDescent="0.35">
      <c r="B2385" s="115"/>
      <c r="C2385" s="100"/>
      <c r="D2385" s="100"/>
      <c r="E2385" s="106"/>
      <c r="F2385" s="100"/>
    </row>
    <row r="2386" spans="2:6" x14ac:dyDescent="0.35">
      <c r="B2386" s="115"/>
      <c r="C2386" s="100"/>
      <c r="D2386" s="100"/>
      <c r="E2386" s="106"/>
      <c r="F2386" s="100"/>
    </row>
    <row r="2387" spans="2:6" x14ac:dyDescent="0.35">
      <c r="B2387" s="115"/>
      <c r="C2387" s="100"/>
      <c r="D2387" s="100"/>
      <c r="E2387" s="106"/>
      <c r="F2387" s="100"/>
    </row>
    <row r="2388" spans="2:6" x14ac:dyDescent="0.35">
      <c r="B2388" s="115"/>
      <c r="C2388" s="100"/>
      <c r="D2388" s="100"/>
      <c r="E2388" s="106"/>
      <c r="F2388" s="100"/>
    </row>
    <row r="2389" spans="2:6" x14ac:dyDescent="0.35">
      <c r="B2389" s="115"/>
      <c r="C2389" s="100"/>
      <c r="D2389" s="100"/>
      <c r="E2389" s="106"/>
      <c r="F2389" s="100"/>
    </row>
    <row r="2390" spans="2:6" x14ac:dyDescent="0.35">
      <c r="B2390" s="115"/>
      <c r="C2390" s="100"/>
      <c r="D2390" s="100"/>
      <c r="E2390" s="106"/>
      <c r="F2390" s="100"/>
    </row>
    <row r="2391" spans="2:6" x14ac:dyDescent="0.35">
      <c r="B2391" s="115"/>
      <c r="C2391" s="100"/>
      <c r="D2391" s="100"/>
      <c r="E2391" s="106"/>
      <c r="F2391" s="100"/>
    </row>
    <row r="2392" spans="2:6" x14ac:dyDescent="0.35">
      <c r="B2392" s="115"/>
      <c r="C2392" s="100"/>
      <c r="D2392" s="100"/>
      <c r="E2392" s="106"/>
      <c r="F2392" s="100"/>
    </row>
    <row r="2393" spans="2:6" x14ac:dyDescent="0.35">
      <c r="B2393" s="115"/>
      <c r="C2393" s="100"/>
      <c r="D2393" s="100"/>
      <c r="E2393" s="106"/>
      <c r="F2393" s="100"/>
    </row>
    <row r="2394" spans="2:6" x14ac:dyDescent="0.35">
      <c r="B2394" s="115"/>
      <c r="C2394" s="100"/>
      <c r="D2394" s="100"/>
      <c r="E2394" s="106"/>
      <c r="F2394" s="100"/>
    </row>
    <row r="2395" spans="2:6" x14ac:dyDescent="0.35">
      <c r="B2395" s="115"/>
      <c r="C2395" s="100"/>
      <c r="D2395" s="100"/>
      <c r="E2395" s="106"/>
      <c r="F2395" s="100"/>
    </row>
    <row r="2396" spans="2:6" x14ac:dyDescent="0.35">
      <c r="B2396" s="115"/>
      <c r="C2396" s="100"/>
      <c r="D2396" s="100"/>
      <c r="E2396" s="106"/>
      <c r="F2396" s="100"/>
    </row>
    <row r="2397" spans="2:6" x14ac:dyDescent="0.35">
      <c r="B2397" s="115"/>
      <c r="C2397" s="100"/>
      <c r="D2397" s="100"/>
      <c r="E2397" s="106"/>
      <c r="F2397" s="100"/>
    </row>
    <row r="2398" spans="2:6" x14ac:dyDescent="0.35">
      <c r="B2398" s="115"/>
      <c r="C2398" s="100"/>
      <c r="D2398" s="100"/>
      <c r="E2398" s="106"/>
      <c r="F2398" s="100"/>
    </row>
    <row r="2399" spans="2:6" x14ac:dyDescent="0.35">
      <c r="B2399" s="115"/>
      <c r="C2399" s="100"/>
      <c r="D2399" s="100"/>
      <c r="E2399" s="106"/>
      <c r="F2399" s="100"/>
    </row>
    <row r="2400" spans="2:6" x14ac:dyDescent="0.35">
      <c r="B2400" s="115"/>
      <c r="C2400" s="100"/>
      <c r="D2400" s="100"/>
      <c r="E2400" s="106"/>
      <c r="F2400" s="100"/>
    </row>
    <row r="2401" spans="2:6" x14ac:dyDescent="0.35">
      <c r="B2401" s="115"/>
      <c r="C2401" s="100"/>
      <c r="D2401" s="100"/>
      <c r="E2401" s="106"/>
      <c r="F2401" s="100"/>
    </row>
    <row r="2402" spans="2:6" x14ac:dyDescent="0.35">
      <c r="B2402" s="115"/>
      <c r="C2402" s="100"/>
      <c r="D2402" s="100"/>
      <c r="E2402" s="106"/>
      <c r="F2402" s="100"/>
    </row>
    <row r="2403" spans="2:6" x14ac:dyDescent="0.35">
      <c r="B2403" s="115"/>
      <c r="C2403" s="100"/>
      <c r="D2403" s="100"/>
      <c r="E2403" s="106"/>
      <c r="F2403" s="100"/>
    </row>
    <row r="2404" spans="2:6" x14ac:dyDescent="0.35">
      <c r="B2404" s="115"/>
      <c r="C2404" s="100"/>
      <c r="D2404" s="100"/>
      <c r="E2404" s="106"/>
      <c r="F2404" s="100"/>
    </row>
    <row r="2405" spans="2:6" x14ac:dyDescent="0.35">
      <c r="B2405" s="115"/>
      <c r="C2405" s="100"/>
      <c r="D2405" s="100"/>
      <c r="E2405" s="106"/>
      <c r="F2405" s="100"/>
    </row>
    <row r="2406" spans="2:6" x14ac:dyDescent="0.35">
      <c r="B2406" s="115"/>
      <c r="C2406" s="100"/>
      <c r="D2406" s="100"/>
      <c r="E2406" s="106"/>
      <c r="F2406" s="100"/>
    </row>
    <row r="2407" spans="2:6" x14ac:dyDescent="0.35">
      <c r="B2407" s="115"/>
      <c r="C2407" s="100"/>
      <c r="D2407" s="100"/>
      <c r="E2407" s="106"/>
      <c r="F2407" s="100"/>
    </row>
    <row r="2408" spans="2:6" x14ac:dyDescent="0.35">
      <c r="B2408" s="115"/>
      <c r="C2408" s="100"/>
      <c r="D2408" s="100"/>
      <c r="E2408" s="106"/>
      <c r="F2408" s="100"/>
    </row>
    <row r="2409" spans="2:6" x14ac:dyDescent="0.35">
      <c r="B2409" s="115"/>
      <c r="C2409" s="100"/>
      <c r="D2409" s="100"/>
      <c r="E2409" s="106"/>
      <c r="F2409" s="100"/>
    </row>
    <row r="2410" spans="2:6" x14ac:dyDescent="0.35">
      <c r="B2410" s="115"/>
      <c r="C2410" s="100"/>
      <c r="D2410" s="100"/>
      <c r="E2410" s="106"/>
      <c r="F2410" s="100"/>
    </row>
    <row r="2411" spans="2:6" x14ac:dyDescent="0.35">
      <c r="B2411" s="115"/>
      <c r="C2411" s="100"/>
      <c r="D2411" s="100"/>
      <c r="E2411" s="106"/>
      <c r="F2411" s="100"/>
    </row>
    <row r="2412" spans="2:6" x14ac:dyDescent="0.35">
      <c r="B2412" s="115"/>
      <c r="C2412" s="100"/>
      <c r="D2412" s="100"/>
      <c r="E2412" s="106"/>
      <c r="F2412" s="100"/>
    </row>
    <row r="2413" spans="2:6" x14ac:dyDescent="0.35">
      <c r="B2413" s="115"/>
      <c r="C2413" s="100"/>
      <c r="D2413" s="100"/>
      <c r="E2413" s="106"/>
      <c r="F2413" s="100"/>
    </row>
    <row r="2414" spans="2:6" x14ac:dyDescent="0.35">
      <c r="B2414" s="115"/>
      <c r="C2414" s="100"/>
      <c r="D2414" s="100"/>
      <c r="E2414" s="106"/>
      <c r="F2414" s="100"/>
    </row>
    <row r="2415" spans="2:6" x14ac:dyDescent="0.35">
      <c r="B2415" s="115"/>
      <c r="C2415" s="100"/>
      <c r="D2415" s="100"/>
      <c r="E2415" s="106"/>
      <c r="F2415" s="100"/>
    </row>
    <row r="2416" spans="2:6" x14ac:dyDescent="0.35">
      <c r="B2416" s="115"/>
      <c r="C2416" s="100"/>
      <c r="D2416" s="100"/>
      <c r="E2416" s="106"/>
      <c r="F2416" s="100"/>
    </row>
    <row r="2417" spans="2:6" x14ac:dyDescent="0.35">
      <c r="B2417" s="115"/>
      <c r="C2417" s="100"/>
      <c r="D2417" s="100"/>
      <c r="E2417" s="106"/>
      <c r="F2417" s="100"/>
    </row>
    <row r="2418" spans="2:6" x14ac:dyDescent="0.35">
      <c r="B2418" s="115"/>
      <c r="C2418" s="100"/>
      <c r="D2418" s="100"/>
      <c r="E2418" s="106"/>
      <c r="F2418" s="100"/>
    </row>
    <row r="2419" spans="2:6" x14ac:dyDescent="0.35">
      <c r="B2419" s="115"/>
      <c r="C2419" s="100"/>
      <c r="D2419" s="100"/>
      <c r="E2419" s="106"/>
      <c r="F2419" s="100"/>
    </row>
    <row r="2420" spans="2:6" x14ac:dyDescent="0.35">
      <c r="B2420" s="115"/>
      <c r="C2420" s="100"/>
      <c r="D2420" s="100"/>
      <c r="E2420" s="106"/>
      <c r="F2420" s="100"/>
    </row>
    <row r="2421" spans="2:6" x14ac:dyDescent="0.35">
      <c r="B2421" s="115"/>
      <c r="C2421" s="100"/>
      <c r="D2421" s="100"/>
      <c r="E2421" s="106"/>
      <c r="F2421" s="100"/>
    </row>
    <row r="2422" spans="2:6" x14ac:dyDescent="0.35">
      <c r="B2422" s="115"/>
      <c r="C2422" s="100"/>
      <c r="D2422" s="100"/>
      <c r="E2422" s="106"/>
      <c r="F2422" s="100"/>
    </row>
    <row r="2423" spans="2:6" x14ac:dyDescent="0.35">
      <c r="B2423" s="115"/>
      <c r="C2423" s="100"/>
      <c r="D2423" s="100"/>
      <c r="E2423" s="106"/>
      <c r="F2423" s="100"/>
    </row>
    <row r="2424" spans="2:6" x14ac:dyDescent="0.35">
      <c r="B2424" s="115"/>
      <c r="C2424" s="100"/>
      <c r="D2424" s="100"/>
      <c r="E2424" s="106"/>
      <c r="F2424" s="100"/>
    </row>
    <row r="2425" spans="2:6" x14ac:dyDescent="0.35">
      <c r="B2425" s="115"/>
      <c r="C2425" s="100"/>
      <c r="D2425" s="100"/>
      <c r="E2425" s="106"/>
      <c r="F2425" s="100"/>
    </row>
    <row r="2426" spans="2:6" x14ac:dyDescent="0.35">
      <c r="B2426" s="115"/>
      <c r="C2426" s="100"/>
      <c r="D2426" s="100"/>
      <c r="E2426" s="106"/>
      <c r="F2426" s="100"/>
    </row>
    <row r="2427" spans="2:6" x14ac:dyDescent="0.35">
      <c r="B2427" s="115"/>
      <c r="C2427" s="100"/>
      <c r="D2427" s="100"/>
      <c r="E2427" s="106"/>
      <c r="F2427" s="100"/>
    </row>
    <row r="2428" spans="2:6" x14ac:dyDescent="0.35">
      <c r="B2428" s="115"/>
      <c r="C2428" s="100"/>
      <c r="D2428" s="100"/>
      <c r="E2428" s="106"/>
      <c r="F2428" s="100"/>
    </row>
    <row r="2429" spans="2:6" x14ac:dyDescent="0.35">
      <c r="B2429" s="115"/>
      <c r="C2429" s="100"/>
      <c r="D2429" s="100"/>
      <c r="E2429" s="106"/>
      <c r="F2429" s="100"/>
    </row>
    <row r="2430" spans="2:6" x14ac:dyDescent="0.35">
      <c r="B2430" s="115"/>
      <c r="C2430" s="100"/>
      <c r="D2430" s="100"/>
      <c r="E2430" s="106"/>
      <c r="F2430" s="100"/>
    </row>
    <row r="2431" spans="2:6" x14ac:dyDescent="0.35">
      <c r="B2431" s="115"/>
      <c r="C2431" s="100"/>
      <c r="D2431" s="100"/>
      <c r="E2431" s="106"/>
      <c r="F2431" s="100"/>
    </row>
    <row r="2432" spans="2:6" x14ac:dyDescent="0.35">
      <c r="B2432" s="115"/>
      <c r="C2432" s="100"/>
      <c r="D2432" s="100"/>
      <c r="E2432" s="106"/>
      <c r="F2432" s="100"/>
    </row>
    <row r="2433" spans="2:6" x14ac:dyDescent="0.35">
      <c r="B2433" s="115"/>
      <c r="C2433" s="100"/>
      <c r="D2433" s="100"/>
      <c r="E2433" s="106"/>
      <c r="F2433" s="100"/>
    </row>
    <row r="2434" spans="2:6" x14ac:dyDescent="0.35">
      <c r="B2434" s="115"/>
      <c r="C2434" s="100"/>
      <c r="D2434" s="100"/>
      <c r="E2434" s="106"/>
      <c r="F2434" s="100"/>
    </row>
    <row r="2435" spans="2:6" x14ac:dyDescent="0.35">
      <c r="B2435" s="115"/>
      <c r="C2435" s="100"/>
      <c r="D2435" s="100"/>
      <c r="E2435" s="106"/>
      <c r="F2435" s="100"/>
    </row>
    <row r="2436" spans="2:6" x14ac:dyDescent="0.35">
      <c r="B2436" s="115"/>
      <c r="C2436" s="100"/>
      <c r="D2436" s="100"/>
      <c r="E2436" s="106"/>
      <c r="F2436" s="100"/>
    </row>
    <row r="2437" spans="2:6" x14ac:dyDescent="0.35">
      <c r="B2437" s="115"/>
      <c r="C2437" s="100"/>
      <c r="D2437" s="100"/>
      <c r="E2437" s="106"/>
      <c r="F2437" s="100"/>
    </row>
    <row r="2438" spans="2:6" x14ac:dyDescent="0.35">
      <c r="B2438" s="115"/>
      <c r="C2438" s="100"/>
      <c r="D2438" s="100"/>
      <c r="E2438" s="106"/>
      <c r="F2438" s="100"/>
    </row>
    <row r="2439" spans="2:6" x14ac:dyDescent="0.35">
      <c r="B2439" s="115"/>
      <c r="C2439" s="100"/>
      <c r="D2439" s="100"/>
      <c r="E2439" s="106"/>
      <c r="F2439" s="100"/>
    </row>
    <row r="2440" spans="2:6" x14ac:dyDescent="0.35">
      <c r="B2440" s="115"/>
      <c r="C2440" s="100"/>
      <c r="D2440" s="100"/>
      <c r="E2440" s="106"/>
      <c r="F2440" s="100"/>
    </row>
    <row r="2441" spans="2:6" x14ac:dyDescent="0.35">
      <c r="B2441" s="115"/>
      <c r="C2441" s="100"/>
      <c r="D2441" s="100"/>
      <c r="E2441" s="106"/>
      <c r="F2441" s="100"/>
    </row>
    <row r="2442" spans="2:6" x14ac:dyDescent="0.35">
      <c r="B2442" s="115"/>
      <c r="C2442" s="100"/>
      <c r="D2442" s="100"/>
      <c r="E2442" s="106"/>
      <c r="F2442" s="100"/>
    </row>
    <row r="2443" spans="2:6" x14ac:dyDescent="0.35">
      <c r="B2443" s="115"/>
      <c r="C2443" s="100"/>
      <c r="D2443" s="100"/>
      <c r="E2443" s="106"/>
      <c r="F2443" s="100"/>
    </row>
    <row r="2444" spans="2:6" x14ac:dyDescent="0.35">
      <c r="B2444" s="115"/>
      <c r="C2444" s="100"/>
      <c r="D2444" s="100"/>
      <c r="E2444" s="106"/>
      <c r="F2444" s="100"/>
    </row>
    <row r="2445" spans="2:6" x14ac:dyDescent="0.35">
      <c r="B2445" s="115"/>
      <c r="C2445" s="100"/>
      <c r="D2445" s="100"/>
      <c r="E2445" s="106"/>
      <c r="F2445" s="100"/>
    </row>
    <row r="2446" spans="2:6" x14ac:dyDescent="0.35">
      <c r="B2446" s="115"/>
      <c r="C2446" s="100"/>
      <c r="D2446" s="100"/>
      <c r="E2446" s="106"/>
      <c r="F2446" s="100"/>
    </row>
    <row r="2447" spans="2:6" x14ac:dyDescent="0.35">
      <c r="B2447" s="115"/>
      <c r="C2447" s="100"/>
      <c r="D2447" s="100"/>
      <c r="E2447" s="106"/>
      <c r="F2447" s="100"/>
    </row>
    <row r="2448" spans="2:6" x14ac:dyDescent="0.35">
      <c r="B2448" s="115"/>
      <c r="C2448" s="100"/>
      <c r="D2448" s="100"/>
      <c r="E2448" s="106"/>
      <c r="F2448" s="100"/>
    </row>
    <row r="2449" spans="2:6" x14ac:dyDescent="0.35">
      <c r="B2449" s="115"/>
      <c r="C2449" s="100"/>
      <c r="D2449" s="100"/>
      <c r="E2449" s="106"/>
      <c r="F2449" s="100"/>
    </row>
    <row r="2450" spans="2:6" x14ac:dyDescent="0.35">
      <c r="B2450" s="115"/>
      <c r="C2450" s="100"/>
      <c r="D2450" s="100"/>
      <c r="E2450" s="106"/>
      <c r="F2450" s="100"/>
    </row>
    <row r="2451" spans="2:6" x14ac:dyDescent="0.35">
      <c r="B2451" s="115"/>
      <c r="C2451" s="100"/>
      <c r="D2451" s="100"/>
      <c r="E2451" s="106"/>
      <c r="F2451" s="100"/>
    </row>
    <row r="2452" spans="2:6" x14ac:dyDescent="0.35">
      <c r="B2452" s="115"/>
      <c r="C2452" s="100"/>
      <c r="D2452" s="100"/>
      <c r="E2452" s="106"/>
      <c r="F2452" s="100"/>
    </row>
    <row r="2453" spans="2:6" x14ac:dyDescent="0.35">
      <c r="B2453" s="115"/>
      <c r="C2453" s="100"/>
      <c r="D2453" s="100"/>
      <c r="E2453" s="106"/>
      <c r="F2453" s="100"/>
    </row>
    <row r="2454" spans="2:6" x14ac:dyDescent="0.35">
      <c r="B2454" s="115"/>
      <c r="C2454" s="100"/>
      <c r="D2454" s="100"/>
      <c r="E2454" s="106"/>
      <c r="F2454" s="100"/>
    </row>
    <row r="2455" spans="2:6" x14ac:dyDescent="0.35">
      <c r="B2455" s="115"/>
      <c r="C2455" s="100"/>
      <c r="D2455" s="100"/>
      <c r="E2455" s="106"/>
      <c r="F2455" s="100"/>
    </row>
    <row r="2456" spans="2:6" x14ac:dyDescent="0.35">
      <c r="B2456" s="115"/>
      <c r="C2456" s="100"/>
      <c r="D2456" s="100"/>
      <c r="E2456" s="106"/>
      <c r="F2456" s="100"/>
    </row>
    <row r="2457" spans="2:6" x14ac:dyDescent="0.35">
      <c r="B2457" s="115"/>
      <c r="C2457" s="100"/>
      <c r="D2457" s="100"/>
      <c r="E2457" s="106"/>
      <c r="F2457" s="100"/>
    </row>
    <row r="2458" spans="2:6" x14ac:dyDescent="0.35">
      <c r="B2458" s="115"/>
      <c r="C2458" s="100"/>
      <c r="D2458" s="100"/>
      <c r="E2458" s="106"/>
      <c r="F2458" s="100"/>
    </row>
    <row r="2459" spans="2:6" x14ac:dyDescent="0.35">
      <c r="B2459" s="115"/>
      <c r="C2459" s="100"/>
      <c r="D2459" s="100"/>
      <c r="E2459" s="106"/>
      <c r="F2459" s="100"/>
    </row>
    <row r="2460" spans="2:6" x14ac:dyDescent="0.35">
      <c r="B2460" s="115"/>
      <c r="C2460" s="100"/>
      <c r="D2460" s="100"/>
      <c r="E2460" s="106"/>
      <c r="F2460" s="100"/>
    </row>
    <row r="2461" spans="2:6" x14ac:dyDescent="0.35">
      <c r="B2461" s="115"/>
      <c r="C2461" s="100"/>
      <c r="D2461" s="100"/>
      <c r="E2461" s="106"/>
      <c r="F2461" s="100"/>
    </row>
    <row r="2462" spans="2:6" x14ac:dyDescent="0.35">
      <c r="B2462" s="115"/>
      <c r="C2462" s="100"/>
      <c r="D2462" s="100"/>
      <c r="E2462" s="106"/>
      <c r="F2462" s="100"/>
    </row>
    <row r="2463" spans="2:6" x14ac:dyDescent="0.35">
      <c r="B2463" s="115"/>
      <c r="C2463" s="100"/>
      <c r="D2463" s="100"/>
      <c r="E2463" s="106"/>
      <c r="F2463" s="100"/>
    </row>
    <row r="2464" spans="2:6" x14ac:dyDescent="0.35">
      <c r="B2464" s="115"/>
      <c r="C2464" s="100"/>
      <c r="D2464" s="100"/>
      <c r="E2464" s="106"/>
      <c r="F2464" s="100"/>
    </row>
    <row r="2465" spans="2:6" x14ac:dyDescent="0.35">
      <c r="B2465" s="115"/>
      <c r="C2465" s="100"/>
      <c r="D2465" s="100"/>
      <c r="E2465" s="106"/>
      <c r="F2465" s="100"/>
    </row>
    <row r="2466" spans="2:6" x14ac:dyDescent="0.35">
      <c r="B2466" s="115"/>
      <c r="C2466" s="100"/>
      <c r="D2466" s="100"/>
      <c r="E2466" s="106"/>
      <c r="F2466" s="100"/>
    </row>
    <row r="2467" spans="2:6" x14ac:dyDescent="0.35">
      <c r="B2467" s="115"/>
      <c r="C2467" s="100"/>
      <c r="D2467" s="100"/>
      <c r="E2467" s="106"/>
      <c r="F2467" s="100"/>
    </row>
    <row r="2468" spans="2:6" x14ac:dyDescent="0.35">
      <c r="B2468" s="115"/>
      <c r="C2468" s="100"/>
      <c r="D2468" s="100"/>
      <c r="E2468" s="106"/>
      <c r="F2468" s="100"/>
    </row>
    <row r="2469" spans="2:6" x14ac:dyDescent="0.35">
      <c r="B2469" s="115"/>
      <c r="C2469" s="100"/>
      <c r="D2469" s="100"/>
      <c r="E2469" s="106"/>
      <c r="F2469" s="100"/>
    </row>
    <row r="2470" spans="2:6" x14ac:dyDescent="0.35">
      <c r="B2470" s="115"/>
      <c r="C2470" s="100"/>
      <c r="D2470" s="100"/>
      <c r="E2470" s="106"/>
      <c r="F2470" s="100"/>
    </row>
    <row r="2471" spans="2:6" x14ac:dyDescent="0.35">
      <c r="B2471" s="115"/>
      <c r="C2471" s="100"/>
      <c r="D2471" s="100"/>
      <c r="E2471" s="106"/>
      <c r="F2471" s="100"/>
    </row>
    <row r="2472" spans="2:6" x14ac:dyDescent="0.35">
      <c r="B2472" s="115"/>
      <c r="C2472" s="100"/>
      <c r="D2472" s="100"/>
      <c r="E2472" s="106"/>
      <c r="F2472" s="100"/>
    </row>
    <row r="2473" spans="2:6" x14ac:dyDescent="0.35">
      <c r="B2473" s="115"/>
      <c r="C2473" s="100"/>
      <c r="D2473" s="100"/>
      <c r="E2473" s="106"/>
      <c r="F2473" s="100"/>
    </row>
    <row r="2474" spans="2:6" x14ac:dyDescent="0.35">
      <c r="B2474" s="115"/>
      <c r="C2474" s="100"/>
      <c r="D2474" s="100"/>
      <c r="E2474" s="106"/>
      <c r="F2474" s="100"/>
    </row>
    <row r="2475" spans="2:6" x14ac:dyDescent="0.35">
      <c r="B2475" s="115"/>
      <c r="C2475" s="100"/>
      <c r="D2475" s="100"/>
      <c r="E2475" s="106"/>
      <c r="F2475" s="100"/>
    </row>
    <row r="2476" spans="2:6" x14ac:dyDescent="0.35">
      <c r="B2476" s="115"/>
      <c r="C2476" s="100"/>
      <c r="D2476" s="100"/>
      <c r="E2476" s="106"/>
      <c r="F2476" s="100"/>
    </row>
    <row r="2477" spans="2:6" x14ac:dyDescent="0.35">
      <c r="B2477" s="115"/>
      <c r="C2477" s="100"/>
      <c r="D2477" s="100"/>
      <c r="E2477" s="106"/>
      <c r="F2477" s="100"/>
    </row>
    <row r="2478" spans="2:6" x14ac:dyDescent="0.35">
      <c r="B2478" s="115"/>
      <c r="C2478" s="100"/>
      <c r="D2478" s="100"/>
      <c r="E2478" s="106"/>
      <c r="F2478" s="100"/>
    </row>
    <row r="2479" spans="2:6" x14ac:dyDescent="0.35">
      <c r="B2479" s="115"/>
      <c r="C2479" s="100"/>
      <c r="D2479" s="100"/>
      <c r="E2479" s="106"/>
      <c r="F2479" s="100"/>
    </row>
    <row r="2480" spans="2:6" x14ac:dyDescent="0.35">
      <c r="B2480" s="115"/>
      <c r="C2480" s="100"/>
      <c r="D2480" s="100"/>
      <c r="E2480" s="106"/>
      <c r="F2480" s="100"/>
    </row>
    <row r="2481" spans="2:6" x14ac:dyDescent="0.35">
      <c r="B2481" s="115"/>
      <c r="C2481" s="100"/>
      <c r="D2481" s="100"/>
      <c r="E2481" s="106"/>
      <c r="F2481" s="100"/>
    </row>
    <row r="2482" spans="2:6" x14ac:dyDescent="0.35">
      <c r="B2482" s="115"/>
      <c r="C2482" s="100"/>
      <c r="D2482" s="100"/>
      <c r="E2482" s="106"/>
      <c r="F2482" s="100"/>
    </row>
    <row r="2483" spans="2:6" x14ac:dyDescent="0.35">
      <c r="B2483" s="115"/>
      <c r="C2483" s="100"/>
      <c r="D2483" s="100"/>
      <c r="E2483" s="106"/>
      <c r="F2483" s="100"/>
    </row>
    <row r="2484" spans="2:6" x14ac:dyDescent="0.35">
      <c r="B2484" s="115"/>
      <c r="C2484" s="100"/>
      <c r="D2484" s="100"/>
      <c r="E2484" s="106"/>
      <c r="F2484" s="100"/>
    </row>
    <row r="2485" spans="2:6" x14ac:dyDescent="0.35">
      <c r="B2485" s="115"/>
      <c r="C2485" s="100"/>
      <c r="D2485" s="100"/>
      <c r="E2485" s="106"/>
      <c r="F2485" s="100"/>
    </row>
    <row r="2486" spans="2:6" x14ac:dyDescent="0.35">
      <c r="B2486" s="115"/>
      <c r="C2486" s="100"/>
      <c r="D2486" s="100"/>
      <c r="E2486" s="106"/>
      <c r="F2486" s="100"/>
    </row>
    <row r="2487" spans="2:6" x14ac:dyDescent="0.35">
      <c r="B2487" s="115"/>
      <c r="C2487" s="100"/>
      <c r="D2487" s="100"/>
      <c r="E2487" s="106"/>
      <c r="F2487" s="100"/>
    </row>
    <row r="2488" spans="2:6" x14ac:dyDescent="0.35">
      <c r="B2488" s="115"/>
      <c r="C2488" s="100"/>
      <c r="D2488" s="100"/>
      <c r="E2488" s="106"/>
      <c r="F2488" s="100"/>
    </row>
    <row r="2489" spans="2:6" x14ac:dyDescent="0.35">
      <c r="B2489" s="115"/>
      <c r="C2489" s="100"/>
      <c r="D2489" s="100"/>
      <c r="E2489" s="106"/>
      <c r="F2489" s="100"/>
    </row>
    <row r="2490" spans="2:6" x14ac:dyDescent="0.35">
      <c r="B2490" s="115"/>
      <c r="C2490" s="100"/>
      <c r="D2490" s="100"/>
      <c r="E2490" s="106"/>
      <c r="F2490" s="100"/>
    </row>
    <row r="2491" spans="2:6" x14ac:dyDescent="0.35">
      <c r="B2491" s="115"/>
      <c r="C2491" s="100"/>
      <c r="D2491" s="100"/>
      <c r="E2491" s="106"/>
      <c r="F2491" s="100"/>
    </row>
    <row r="2492" spans="2:6" x14ac:dyDescent="0.35">
      <c r="B2492" s="115"/>
      <c r="C2492" s="100"/>
      <c r="D2492" s="100"/>
      <c r="E2492" s="106"/>
      <c r="F2492" s="100"/>
    </row>
    <row r="2493" spans="2:6" x14ac:dyDescent="0.35">
      <c r="B2493" s="115"/>
      <c r="C2493" s="100"/>
      <c r="D2493" s="100"/>
      <c r="E2493" s="106"/>
      <c r="F2493" s="100"/>
    </row>
    <row r="2494" spans="2:6" x14ac:dyDescent="0.35">
      <c r="B2494" s="115"/>
      <c r="C2494" s="100"/>
      <c r="D2494" s="100"/>
      <c r="E2494" s="106"/>
      <c r="F2494" s="100"/>
    </row>
    <row r="2495" spans="2:6" x14ac:dyDescent="0.35">
      <c r="B2495" s="115"/>
      <c r="C2495" s="100"/>
      <c r="D2495" s="100"/>
      <c r="E2495" s="106"/>
      <c r="F2495" s="100"/>
    </row>
    <row r="2496" spans="2:6" x14ac:dyDescent="0.35">
      <c r="B2496" s="115"/>
      <c r="C2496" s="100"/>
      <c r="D2496" s="100"/>
      <c r="E2496" s="106"/>
      <c r="F2496" s="100"/>
    </row>
    <row r="2497" spans="2:6" x14ac:dyDescent="0.35">
      <c r="B2497" s="115"/>
      <c r="C2497" s="100"/>
      <c r="D2497" s="100"/>
      <c r="E2497" s="106"/>
      <c r="F2497" s="100"/>
    </row>
    <row r="2498" spans="2:6" x14ac:dyDescent="0.35">
      <c r="B2498" s="115"/>
      <c r="C2498" s="100"/>
      <c r="D2498" s="100"/>
      <c r="E2498" s="106"/>
      <c r="F2498" s="100"/>
    </row>
    <row r="2499" spans="2:6" x14ac:dyDescent="0.35">
      <c r="B2499" s="115"/>
      <c r="C2499" s="100"/>
      <c r="D2499" s="100"/>
      <c r="E2499" s="106"/>
      <c r="F2499" s="100"/>
    </row>
    <row r="2500" spans="2:6" x14ac:dyDescent="0.35">
      <c r="B2500" s="115"/>
      <c r="C2500" s="100"/>
      <c r="D2500" s="100"/>
      <c r="E2500" s="106"/>
      <c r="F2500" s="100"/>
    </row>
    <row r="2501" spans="2:6" x14ac:dyDescent="0.35">
      <c r="B2501" s="115"/>
      <c r="C2501" s="100"/>
      <c r="D2501" s="100"/>
      <c r="E2501" s="106"/>
      <c r="F2501" s="100"/>
    </row>
    <row r="2502" spans="2:6" x14ac:dyDescent="0.35">
      <c r="B2502" s="115"/>
      <c r="C2502" s="100"/>
      <c r="D2502" s="100"/>
      <c r="E2502" s="106"/>
      <c r="F2502" s="100"/>
    </row>
    <row r="2503" spans="2:6" x14ac:dyDescent="0.35">
      <c r="B2503" s="115"/>
      <c r="C2503" s="100"/>
      <c r="D2503" s="100"/>
      <c r="E2503" s="106"/>
      <c r="F2503" s="100"/>
    </row>
    <row r="2504" spans="2:6" x14ac:dyDescent="0.35">
      <c r="B2504" s="115"/>
      <c r="C2504" s="100"/>
      <c r="D2504" s="100"/>
      <c r="E2504" s="106"/>
      <c r="F2504" s="100"/>
    </row>
    <row r="2505" spans="2:6" x14ac:dyDescent="0.35">
      <c r="B2505" s="115"/>
      <c r="C2505" s="100"/>
      <c r="D2505" s="100"/>
      <c r="E2505" s="106"/>
      <c r="F2505" s="100"/>
    </row>
    <row r="2506" spans="2:6" x14ac:dyDescent="0.35">
      <c r="B2506" s="115"/>
      <c r="C2506" s="100"/>
      <c r="D2506" s="100"/>
      <c r="E2506" s="106"/>
      <c r="F2506" s="100"/>
    </row>
  </sheetData>
  <sheetProtection algorithmName="SHA-512" hashValue="7OfVlkfoeMn2esoLbImfG/dwTIF3Xyo9xImPmXnq/iIO8ZhidxucGp96+v4D6XmW3vXA+YPoEyaBAQ+lgnsAEg==" saltValue="uHaiTV8Y3VqFgbDN4PXNDQ==" spinCount="100000" sheet="1" objects="1" scenarios="1"/>
  <dataValidations count="1">
    <dataValidation type="decimal" operator="greaterThanOrEqual" allowBlank="1" showInputMessage="1" showErrorMessage="1" error="Fill in a non-negative number." sqref="E7:E1048576" xr:uid="{2403142C-43A9-4D33-99A0-49A174452965}">
      <formula1>0</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07A02-BE82-445B-95A9-5923AE17C418}">
  <sheetPr>
    <tabColor rgb="FFFFFFCC"/>
  </sheetPr>
  <dimension ref="B1:I1006"/>
  <sheetViews>
    <sheetView workbookViewId="0">
      <pane ySplit="6" topLeftCell="A7" activePane="bottomLeft" state="frozen"/>
      <selection activeCell="H3" sqref="H3:H4"/>
      <selection pane="bottomLeft"/>
    </sheetView>
  </sheetViews>
  <sheetFormatPr defaultColWidth="8.7265625" defaultRowHeight="14.5" x14ac:dyDescent="0.35"/>
  <cols>
    <col min="1" max="1" width="5.54296875" style="1" customWidth="1"/>
    <col min="2" max="2" width="15.54296875" style="116" customWidth="1"/>
    <col min="3" max="4" width="30.54296875" style="101" customWidth="1"/>
    <col min="5" max="5" width="15.54296875" style="101" customWidth="1"/>
    <col min="6" max="6" width="30.54296875" style="101" customWidth="1"/>
    <col min="7" max="7" width="15.54296875" style="107" customWidth="1"/>
    <col min="8" max="8" width="5.54296875" style="1" customWidth="1"/>
    <col min="9" max="9" width="10.54296875" style="1" customWidth="1"/>
    <col min="10" max="16384" width="8.7265625" style="1"/>
  </cols>
  <sheetData>
    <row r="1" spans="2:9" x14ac:dyDescent="0.35">
      <c r="B1" s="1"/>
      <c r="C1" s="1"/>
      <c r="D1" s="1"/>
      <c r="E1" s="1"/>
      <c r="F1" s="1"/>
      <c r="G1" s="1"/>
    </row>
    <row r="2" spans="2:9" ht="26" x14ac:dyDescent="0.6">
      <c r="B2" s="3" t="s">
        <v>115</v>
      </c>
      <c r="C2" s="1"/>
      <c r="D2" s="1"/>
      <c r="E2" s="1"/>
      <c r="F2" s="1"/>
      <c r="G2" s="1"/>
    </row>
    <row r="3" spans="2:9" x14ac:dyDescent="0.35">
      <c r="B3" s="1"/>
      <c r="C3" s="1"/>
      <c r="D3" s="1"/>
      <c r="E3" s="1"/>
      <c r="F3" s="1"/>
      <c r="G3" s="1"/>
    </row>
    <row r="4" spans="2:9" x14ac:dyDescent="0.35">
      <c r="B4" s="1" t="s">
        <v>149</v>
      </c>
      <c r="C4" s="1"/>
      <c r="D4" s="1"/>
      <c r="E4" s="1"/>
      <c r="F4" s="1"/>
      <c r="G4" s="1"/>
    </row>
    <row r="5" spans="2:9" x14ac:dyDescent="0.35">
      <c r="B5" s="1"/>
      <c r="C5" s="1"/>
      <c r="D5" s="1"/>
      <c r="E5" s="1"/>
      <c r="F5" s="1"/>
      <c r="G5" s="1"/>
      <c r="I5" s="20" t="str">
        <f>HYPERLINK("#B7","TOP")</f>
        <v>TOP</v>
      </c>
    </row>
    <row r="6" spans="2:9" x14ac:dyDescent="0.35">
      <c r="B6" s="25" t="s">
        <v>32</v>
      </c>
      <c r="C6" s="25" t="s">
        <v>108</v>
      </c>
      <c r="D6" s="25" t="s">
        <v>109</v>
      </c>
      <c r="E6" s="25" t="s">
        <v>148</v>
      </c>
      <c r="F6" s="25" t="s">
        <v>110</v>
      </c>
      <c r="G6" s="25" t="s">
        <v>51</v>
      </c>
      <c r="I6" s="21" t="str" cm="1">
        <f t="array" ref="I6">HYPERLINK("#B"&amp;TEXT(MAX(7,LOOKUP(2,1/(B:B&lt;&gt;""),ROW(B:B))),"0"),"BOTTOM")</f>
        <v>BOTTOM</v>
      </c>
    </row>
    <row r="7" spans="2:9" x14ac:dyDescent="0.35">
      <c r="B7" s="115"/>
      <c r="C7" s="100"/>
      <c r="D7" s="100"/>
      <c r="E7" s="100"/>
      <c r="F7" s="100"/>
      <c r="G7" s="106"/>
    </row>
    <row r="8" spans="2:9" x14ac:dyDescent="0.35">
      <c r="B8" s="115"/>
      <c r="C8" s="100"/>
      <c r="D8" s="100"/>
      <c r="E8" s="100"/>
      <c r="F8" s="100"/>
      <c r="G8" s="106"/>
    </row>
    <row r="9" spans="2:9" x14ac:dyDescent="0.35">
      <c r="B9" s="115"/>
      <c r="C9" s="100"/>
      <c r="D9" s="100"/>
      <c r="E9" s="100"/>
      <c r="F9" s="100"/>
      <c r="G9" s="106"/>
    </row>
    <row r="10" spans="2:9" x14ac:dyDescent="0.35">
      <c r="B10" s="115"/>
      <c r="C10" s="100"/>
      <c r="D10" s="100"/>
      <c r="E10" s="100"/>
      <c r="F10" s="100"/>
      <c r="G10" s="106"/>
    </row>
    <row r="11" spans="2:9" x14ac:dyDescent="0.35">
      <c r="B11" s="115"/>
      <c r="C11" s="100"/>
      <c r="D11" s="100"/>
      <c r="E11" s="100"/>
      <c r="F11" s="100"/>
      <c r="G11" s="106"/>
    </row>
    <row r="12" spans="2:9" x14ac:dyDescent="0.35">
      <c r="B12" s="115"/>
      <c r="C12" s="100"/>
      <c r="D12" s="100"/>
      <c r="E12" s="100"/>
      <c r="F12" s="100"/>
      <c r="G12" s="106"/>
    </row>
    <row r="13" spans="2:9" x14ac:dyDescent="0.35">
      <c r="B13" s="115"/>
      <c r="C13" s="100"/>
      <c r="D13" s="100"/>
      <c r="E13" s="100"/>
      <c r="F13" s="100"/>
      <c r="G13" s="106"/>
    </row>
    <row r="14" spans="2:9" x14ac:dyDescent="0.35">
      <c r="B14" s="115"/>
      <c r="C14" s="100"/>
      <c r="D14" s="100"/>
      <c r="E14" s="100"/>
      <c r="F14" s="100"/>
      <c r="G14" s="106"/>
    </row>
    <row r="15" spans="2:9" x14ac:dyDescent="0.35">
      <c r="B15" s="115"/>
      <c r="C15" s="100"/>
      <c r="D15" s="100"/>
      <c r="E15" s="100"/>
      <c r="F15" s="100"/>
      <c r="G15" s="106"/>
    </row>
    <row r="16" spans="2:9" x14ac:dyDescent="0.35">
      <c r="B16" s="115"/>
      <c r="C16" s="100"/>
      <c r="D16" s="100"/>
      <c r="E16" s="100"/>
      <c r="F16" s="100"/>
      <c r="G16" s="106"/>
    </row>
    <row r="17" spans="2:7" x14ac:dyDescent="0.35">
      <c r="B17" s="115"/>
      <c r="C17" s="100"/>
      <c r="D17" s="100"/>
      <c r="E17" s="100"/>
      <c r="F17" s="100"/>
      <c r="G17" s="106"/>
    </row>
    <row r="18" spans="2:7" x14ac:dyDescent="0.35">
      <c r="B18" s="115"/>
      <c r="C18" s="100"/>
      <c r="D18" s="100"/>
      <c r="E18" s="100"/>
      <c r="F18" s="100"/>
      <c r="G18" s="106"/>
    </row>
    <row r="19" spans="2:7" x14ac:dyDescent="0.35">
      <c r="B19" s="115"/>
      <c r="C19" s="100"/>
      <c r="D19" s="100"/>
      <c r="E19" s="100"/>
      <c r="F19" s="100"/>
      <c r="G19" s="106"/>
    </row>
    <row r="20" spans="2:7" x14ac:dyDescent="0.35">
      <c r="B20" s="115"/>
      <c r="C20" s="100"/>
      <c r="D20" s="100"/>
      <c r="E20" s="100"/>
      <c r="F20" s="100"/>
      <c r="G20" s="106"/>
    </row>
    <row r="21" spans="2:7" x14ac:dyDescent="0.35">
      <c r="B21" s="115"/>
      <c r="C21" s="100"/>
      <c r="D21" s="100"/>
      <c r="E21" s="100"/>
      <c r="F21" s="100"/>
      <c r="G21" s="106"/>
    </row>
    <row r="22" spans="2:7" x14ac:dyDescent="0.35">
      <c r="B22" s="115"/>
      <c r="C22" s="100"/>
      <c r="D22" s="100"/>
      <c r="E22" s="100"/>
      <c r="F22" s="100"/>
      <c r="G22" s="106"/>
    </row>
    <row r="23" spans="2:7" x14ac:dyDescent="0.35">
      <c r="B23" s="115"/>
      <c r="C23" s="100"/>
      <c r="D23" s="100"/>
      <c r="E23" s="100"/>
      <c r="F23" s="100"/>
      <c r="G23" s="106"/>
    </row>
    <row r="24" spans="2:7" x14ac:dyDescent="0.35">
      <c r="B24" s="115"/>
      <c r="C24" s="100"/>
      <c r="D24" s="100"/>
      <c r="E24" s="100"/>
      <c r="F24" s="100"/>
      <c r="G24" s="106"/>
    </row>
    <row r="25" spans="2:7" x14ac:dyDescent="0.35">
      <c r="B25" s="115"/>
      <c r="C25" s="100"/>
      <c r="D25" s="100"/>
      <c r="E25" s="100"/>
      <c r="F25" s="100"/>
      <c r="G25" s="106"/>
    </row>
    <row r="26" spans="2:7" x14ac:dyDescent="0.35">
      <c r="B26" s="115"/>
      <c r="C26" s="100"/>
      <c r="D26" s="100"/>
      <c r="E26" s="100"/>
      <c r="F26" s="100"/>
      <c r="G26" s="106"/>
    </row>
    <row r="27" spans="2:7" x14ac:dyDescent="0.35">
      <c r="B27" s="115"/>
      <c r="C27" s="100"/>
      <c r="D27" s="100"/>
      <c r="E27" s="100"/>
      <c r="F27" s="100"/>
      <c r="G27" s="106"/>
    </row>
    <row r="28" spans="2:7" x14ac:dyDescent="0.35">
      <c r="B28" s="115"/>
      <c r="C28" s="100"/>
      <c r="D28" s="100"/>
      <c r="E28" s="100"/>
      <c r="F28" s="100"/>
      <c r="G28" s="106"/>
    </row>
    <row r="29" spans="2:7" x14ac:dyDescent="0.35">
      <c r="B29" s="115"/>
      <c r="C29" s="100"/>
      <c r="D29" s="100"/>
      <c r="E29" s="100"/>
      <c r="F29" s="100"/>
      <c r="G29" s="106"/>
    </row>
    <row r="30" spans="2:7" x14ac:dyDescent="0.35">
      <c r="B30" s="115"/>
      <c r="C30" s="100"/>
      <c r="D30" s="100"/>
      <c r="E30" s="100"/>
      <c r="F30" s="100"/>
      <c r="G30" s="106"/>
    </row>
    <row r="31" spans="2:7" x14ac:dyDescent="0.35">
      <c r="B31" s="115"/>
      <c r="C31" s="100"/>
      <c r="D31" s="100"/>
      <c r="E31" s="100"/>
      <c r="F31" s="100"/>
      <c r="G31" s="106"/>
    </row>
    <row r="32" spans="2:7" x14ac:dyDescent="0.35">
      <c r="B32" s="115"/>
      <c r="C32" s="100"/>
      <c r="D32" s="100"/>
      <c r="E32" s="100"/>
      <c r="F32" s="100"/>
      <c r="G32" s="106"/>
    </row>
    <row r="33" spans="2:7" x14ac:dyDescent="0.35">
      <c r="B33" s="115"/>
      <c r="C33" s="100"/>
      <c r="D33" s="100"/>
      <c r="E33" s="100"/>
      <c r="F33" s="100"/>
      <c r="G33" s="106"/>
    </row>
    <row r="34" spans="2:7" x14ac:dyDescent="0.35">
      <c r="B34" s="115"/>
      <c r="C34" s="100"/>
      <c r="D34" s="100"/>
      <c r="E34" s="100"/>
      <c r="F34" s="100"/>
      <c r="G34" s="106"/>
    </row>
    <row r="35" spans="2:7" x14ac:dyDescent="0.35">
      <c r="B35" s="115"/>
      <c r="C35" s="100"/>
      <c r="D35" s="100"/>
      <c r="E35" s="100"/>
      <c r="F35" s="100"/>
      <c r="G35" s="106"/>
    </row>
    <row r="36" spans="2:7" x14ac:dyDescent="0.35">
      <c r="B36" s="115"/>
      <c r="C36" s="100"/>
      <c r="D36" s="100"/>
      <c r="E36" s="100"/>
      <c r="F36" s="100"/>
      <c r="G36" s="106"/>
    </row>
    <row r="37" spans="2:7" x14ac:dyDescent="0.35">
      <c r="B37" s="115"/>
      <c r="C37" s="100"/>
      <c r="D37" s="100"/>
      <c r="E37" s="100"/>
      <c r="F37" s="100"/>
      <c r="G37" s="106"/>
    </row>
    <row r="38" spans="2:7" x14ac:dyDescent="0.35">
      <c r="B38" s="115"/>
      <c r="C38" s="100"/>
      <c r="D38" s="100"/>
      <c r="E38" s="100"/>
      <c r="F38" s="100"/>
      <c r="G38" s="106"/>
    </row>
    <row r="39" spans="2:7" x14ac:dyDescent="0.35">
      <c r="B39" s="115"/>
      <c r="C39" s="100"/>
      <c r="D39" s="100"/>
      <c r="E39" s="100"/>
      <c r="F39" s="100"/>
      <c r="G39" s="106"/>
    </row>
    <row r="40" spans="2:7" x14ac:dyDescent="0.35">
      <c r="B40" s="115"/>
      <c r="C40" s="100"/>
      <c r="D40" s="100"/>
      <c r="E40" s="100"/>
      <c r="F40" s="100"/>
      <c r="G40" s="106"/>
    </row>
    <row r="41" spans="2:7" x14ac:dyDescent="0.35">
      <c r="B41" s="115"/>
      <c r="C41" s="100"/>
      <c r="D41" s="100"/>
      <c r="E41" s="100"/>
      <c r="F41" s="100"/>
      <c r="G41" s="106"/>
    </row>
    <row r="42" spans="2:7" x14ac:dyDescent="0.35">
      <c r="B42" s="115"/>
      <c r="C42" s="100"/>
      <c r="D42" s="100"/>
      <c r="E42" s="100"/>
      <c r="F42" s="100"/>
      <c r="G42" s="106"/>
    </row>
    <row r="43" spans="2:7" x14ac:dyDescent="0.35">
      <c r="B43" s="115"/>
      <c r="C43" s="100"/>
      <c r="D43" s="100"/>
      <c r="E43" s="100"/>
      <c r="F43" s="100"/>
      <c r="G43" s="106"/>
    </row>
    <row r="44" spans="2:7" x14ac:dyDescent="0.35">
      <c r="B44" s="115"/>
      <c r="C44" s="100"/>
      <c r="D44" s="100"/>
      <c r="E44" s="100"/>
      <c r="F44" s="100"/>
      <c r="G44" s="106"/>
    </row>
    <row r="45" spans="2:7" x14ac:dyDescent="0.35">
      <c r="B45" s="115"/>
      <c r="C45" s="100"/>
      <c r="D45" s="100"/>
      <c r="E45" s="100"/>
      <c r="F45" s="100"/>
      <c r="G45" s="106"/>
    </row>
    <row r="46" spans="2:7" x14ac:dyDescent="0.35">
      <c r="B46" s="115"/>
      <c r="C46" s="100"/>
      <c r="D46" s="100"/>
      <c r="E46" s="100"/>
      <c r="F46" s="100"/>
      <c r="G46" s="106"/>
    </row>
    <row r="47" spans="2:7" x14ac:dyDescent="0.35">
      <c r="B47" s="115"/>
      <c r="C47" s="100"/>
      <c r="D47" s="100"/>
      <c r="E47" s="100"/>
      <c r="F47" s="100"/>
      <c r="G47" s="106"/>
    </row>
    <row r="48" spans="2:7" x14ac:dyDescent="0.35">
      <c r="B48" s="115"/>
      <c r="C48" s="100"/>
      <c r="D48" s="100"/>
      <c r="E48" s="100"/>
      <c r="F48" s="100"/>
      <c r="G48" s="106"/>
    </row>
    <row r="49" spans="2:7" x14ac:dyDescent="0.35">
      <c r="B49" s="115"/>
      <c r="C49" s="100"/>
      <c r="D49" s="100"/>
      <c r="E49" s="100"/>
      <c r="F49" s="100"/>
      <c r="G49" s="106"/>
    </row>
    <row r="50" spans="2:7" x14ac:dyDescent="0.35">
      <c r="B50" s="115"/>
      <c r="C50" s="100"/>
      <c r="D50" s="100"/>
      <c r="E50" s="100"/>
      <c r="F50" s="100"/>
      <c r="G50" s="106"/>
    </row>
    <row r="51" spans="2:7" x14ac:dyDescent="0.35">
      <c r="B51" s="115"/>
      <c r="C51" s="100"/>
      <c r="D51" s="100"/>
      <c r="E51" s="100"/>
      <c r="F51" s="100"/>
      <c r="G51" s="106"/>
    </row>
    <row r="52" spans="2:7" x14ac:dyDescent="0.35">
      <c r="B52" s="115"/>
      <c r="C52" s="100"/>
      <c r="D52" s="100"/>
      <c r="E52" s="100"/>
      <c r="F52" s="100"/>
      <c r="G52" s="106"/>
    </row>
    <row r="53" spans="2:7" x14ac:dyDescent="0.35">
      <c r="B53" s="115"/>
      <c r="C53" s="100"/>
      <c r="D53" s="100"/>
      <c r="E53" s="100"/>
      <c r="F53" s="100"/>
      <c r="G53" s="106"/>
    </row>
    <row r="54" spans="2:7" x14ac:dyDescent="0.35">
      <c r="B54" s="115"/>
      <c r="C54" s="100"/>
      <c r="D54" s="100"/>
      <c r="E54" s="100"/>
      <c r="F54" s="100"/>
      <c r="G54" s="106"/>
    </row>
    <row r="55" spans="2:7" x14ac:dyDescent="0.35">
      <c r="B55" s="115"/>
      <c r="C55" s="100"/>
      <c r="D55" s="100"/>
      <c r="E55" s="100"/>
      <c r="F55" s="100"/>
      <c r="G55" s="106"/>
    </row>
    <row r="56" spans="2:7" x14ac:dyDescent="0.35">
      <c r="B56" s="115"/>
      <c r="C56" s="100"/>
      <c r="D56" s="100"/>
      <c r="E56" s="100"/>
      <c r="F56" s="100"/>
      <c r="G56" s="106"/>
    </row>
    <row r="57" spans="2:7" x14ac:dyDescent="0.35">
      <c r="B57" s="115"/>
      <c r="C57" s="100"/>
      <c r="D57" s="100"/>
      <c r="E57" s="100"/>
      <c r="F57" s="100"/>
      <c r="G57" s="106"/>
    </row>
    <row r="58" spans="2:7" x14ac:dyDescent="0.35">
      <c r="B58" s="115"/>
      <c r="C58" s="100"/>
      <c r="D58" s="100"/>
      <c r="E58" s="100"/>
      <c r="F58" s="100"/>
      <c r="G58" s="106"/>
    </row>
    <row r="59" spans="2:7" x14ac:dyDescent="0.35">
      <c r="B59" s="115"/>
      <c r="C59" s="100"/>
      <c r="D59" s="100"/>
      <c r="E59" s="100"/>
      <c r="F59" s="100"/>
      <c r="G59" s="106"/>
    </row>
    <row r="60" spans="2:7" x14ac:dyDescent="0.35">
      <c r="B60" s="115"/>
      <c r="C60" s="100"/>
      <c r="D60" s="100"/>
      <c r="E60" s="100"/>
      <c r="F60" s="100"/>
      <c r="G60" s="106"/>
    </row>
    <row r="61" spans="2:7" x14ac:dyDescent="0.35">
      <c r="B61" s="115"/>
      <c r="C61" s="100"/>
      <c r="D61" s="100"/>
      <c r="E61" s="100"/>
      <c r="F61" s="100"/>
      <c r="G61" s="106"/>
    </row>
    <row r="62" spans="2:7" x14ac:dyDescent="0.35">
      <c r="B62" s="115"/>
      <c r="C62" s="100"/>
      <c r="D62" s="100"/>
      <c r="E62" s="100"/>
      <c r="F62" s="100"/>
      <c r="G62" s="106"/>
    </row>
    <row r="63" spans="2:7" x14ac:dyDescent="0.35">
      <c r="B63" s="115"/>
      <c r="C63" s="100"/>
      <c r="D63" s="100"/>
      <c r="E63" s="100"/>
      <c r="F63" s="100"/>
      <c r="G63" s="106"/>
    </row>
    <row r="64" spans="2:7" x14ac:dyDescent="0.35">
      <c r="B64" s="115"/>
      <c r="C64" s="100"/>
      <c r="D64" s="100"/>
      <c r="E64" s="100"/>
      <c r="F64" s="100"/>
      <c r="G64" s="106"/>
    </row>
    <row r="65" spans="2:7" x14ac:dyDescent="0.35">
      <c r="B65" s="115"/>
      <c r="C65" s="100"/>
      <c r="D65" s="100"/>
      <c r="E65" s="100"/>
      <c r="F65" s="100"/>
      <c r="G65" s="106"/>
    </row>
    <row r="66" spans="2:7" x14ac:dyDescent="0.35">
      <c r="B66" s="115"/>
      <c r="C66" s="100"/>
      <c r="D66" s="100"/>
      <c r="E66" s="100"/>
      <c r="F66" s="100"/>
      <c r="G66" s="106"/>
    </row>
    <row r="67" spans="2:7" x14ac:dyDescent="0.35">
      <c r="B67" s="115"/>
      <c r="C67" s="100"/>
      <c r="D67" s="100"/>
      <c r="E67" s="100"/>
      <c r="F67" s="100"/>
      <c r="G67" s="106"/>
    </row>
    <row r="68" spans="2:7" x14ac:dyDescent="0.35">
      <c r="B68" s="115"/>
      <c r="C68" s="100"/>
      <c r="D68" s="100"/>
      <c r="E68" s="100"/>
      <c r="F68" s="100"/>
      <c r="G68" s="106"/>
    </row>
    <row r="69" spans="2:7" x14ac:dyDescent="0.35">
      <c r="B69" s="115"/>
      <c r="C69" s="100"/>
      <c r="D69" s="100"/>
      <c r="E69" s="100"/>
      <c r="F69" s="100"/>
      <c r="G69" s="106"/>
    </row>
    <row r="70" spans="2:7" x14ac:dyDescent="0.35">
      <c r="B70" s="115"/>
      <c r="C70" s="100"/>
      <c r="D70" s="100"/>
      <c r="E70" s="100"/>
      <c r="F70" s="100"/>
      <c r="G70" s="106"/>
    </row>
    <row r="71" spans="2:7" x14ac:dyDescent="0.35">
      <c r="B71" s="115"/>
      <c r="C71" s="100"/>
      <c r="D71" s="100"/>
      <c r="E71" s="100"/>
      <c r="F71" s="100"/>
      <c r="G71" s="106"/>
    </row>
    <row r="72" spans="2:7" x14ac:dyDescent="0.35">
      <c r="B72" s="115"/>
      <c r="C72" s="100"/>
      <c r="D72" s="100"/>
      <c r="E72" s="100"/>
      <c r="F72" s="100"/>
      <c r="G72" s="106"/>
    </row>
    <row r="73" spans="2:7" x14ac:dyDescent="0.35">
      <c r="B73" s="115"/>
      <c r="C73" s="100"/>
      <c r="D73" s="100"/>
      <c r="E73" s="100"/>
      <c r="F73" s="100"/>
      <c r="G73" s="106"/>
    </row>
    <row r="74" spans="2:7" x14ac:dyDescent="0.35">
      <c r="B74" s="115"/>
      <c r="C74" s="100"/>
      <c r="D74" s="100"/>
      <c r="E74" s="100"/>
      <c r="F74" s="100"/>
      <c r="G74" s="106"/>
    </row>
    <row r="75" spans="2:7" x14ac:dyDescent="0.35">
      <c r="B75" s="115"/>
      <c r="C75" s="100"/>
      <c r="D75" s="100"/>
      <c r="E75" s="100"/>
      <c r="F75" s="100"/>
      <c r="G75" s="106"/>
    </row>
    <row r="76" spans="2:7" x14ac:dyDescent="0.35">
      <c r="B76" s="115"/>
      <c r="C76" s="100"/>
      <c r="D76" s="100"/>
      <c r="E76" s="100"/>
      <c r="F76" s="100"/>
      <c r="G76" s="106"/>
    </row>
    <row r="77" spans="2:7" x14ac:dyDescent="0.35">
      <c r="B77" s="115"/>
      <c r="C77" s="100"/>
      <c r="D77" s="100"/>
      <c r="E77" s="100"/>
      <c r="F77" s="100"/>
      <c r="G77" s="106"/>
    </row>
    <row r="78" spans="2:7" x14ac:dyDescent="0.35">
      <c r="B78" s="115"/>
      <c r="C78" s="100"/>
      <c r="D78" s="100"/>
      <c r="E78" s="100"/>
      <c r="F78" s="100"/>
      <c r="G78" s="106"/>
    </row>
    <row r="79" spans="2:7" x14ac:dyDescent="0.35">
      <c r="B79" s="115"/>
      <c r="C79" s="100"/>
      <c r="D79" s="100"/>
      <c r="E79" s="100"/>
      <c r="F79" s="100"/>
      <c r="G79" s="106"/>
    </row>
    <row r="80" spans="2:7" x14ac:dyDescent="0.35">
      <c r="B80" s="115"/>
      <c r="C80" s="100"/>
      <c r="D80" s="100"/>
      <c r="E80" s="100"/>
      <c r="F80" s="100"/>
      <c r="G80" s="106"/>
    </row>
    <row r="81" spans="2:7" x14ac:dyDescent="0.35">
      <c r="B81" s="115"/>
      <c r="C81" s="100"/>
      <c r="D81" s="100"/>
      <c r="E81" s="100"/>
      <c r="F81" s="100"/>
      <c r="G81" s="106"/>
    </row>
    <row r="82" spans="2:7" x14ac:dyDescent="0.35">
      <c r="B82" s="115"/>
      <c r="C82" s="100"/>
      <c r="D82" s="100"/>
      <c r="E82" s="100"/>
      <c r="F82" s="100"/>
      <c r="G82" s="106"/>
    </row>
    <row r="83" spans="2:7" x14ac:dyDescent="0.35">
      <c r="B83" s="115"/>
      <c r="C83" s="100"/>
      <c r="D83" s="100"/>
      <c r="E83" s="100"/>
      <c r="F83" s="100"/>
      <c r="G83" s="106"/>
    </row>
    <row r="84" spans="2:7" x14ac:dyDescent="0.35">
      <c r="B84" s="115"/>
      <c r="C84" s="100"/>
      <c r="D84" s="100"/>
      <c r="E84" s="100"/>
      <c r="F84" s="100"/>
      <c r="G84" s="106"/>
    </row>
    <row r="85" spans="2:7" x14ac:dyDescent="0.35">
      <c r="B85" s="115"/>
      <c r="C85" s="100"/>
      <c r="D85" s="100"/>
      <c r="E85" s="100"/>
      <c r="F85" s="100"/>
      <c r="G85" s="106"/>
    </row>
    <row r="86" spans="2:7" x14ac:dyDescent="0.35">
      <c r="B86" s="115"/>
      <c r="C86" s="100"/>
      <c r="D86" s="100"/>
      <c r="E86" s="100"/>
      <c r="F86" s="100"/>
      <c r="G86" s="106"/>
    </row>
    <row r="87" spans="2:7" x14ac:dyDescent="0.35">
      <c r="B87" s="115"/>
      <c r="C87" s="100"/>
      <c r="D87" s="100"/>
      <c r="E87" s="100"/>
      <c r="F87" s="100"/>
      <c r="G87" s="106"/>
    </row>
    <row r="88" spans="2:7" x14ac:dyDescent="0.35">
      <c r="B88" s="115"/>
      <c r="C88" s="100"/>
      <c r="D88" s="100"/>
      <c r="E88" s="100"/>
      <c r="F88" s="100"/>
      <c r="G88" s="106"/>
    </row>
    <row r="89" spans="2:7" x14ac:dyDescent="0.35">
      <c r="B89" s="115"/>
      <c r="C89" s="100"/>
      <c r="D89" s="100"/>
      <c r="E89" s="100"/>
      <c r="F89" s="100"/>
      <c r="G89" s="106"/>
    </row>
    <row r="90" spans="2:7" x14ac:dyDescent="0.35">
      <c r="B90" s="115"/>
      <c r="C90" s="100"/>
      <c r="D90" s="100"/>
      <c r="E90" s="100"/>
      <c r="F90" s="100"/>
      <c r="G90" s="106"/>
    </row>
    <row r="91" spans="2:7" x14ac:dyDescent="0.35">
      <c r="B91" s="115"/>
      <c r="C91" s="100"/>
      <c r="D91" s="100"/>
      <c r="E91" s="100"/>
      <c r="F91" s="100"/>
      <c r="G91" s="106"/>
    </row>
    <row r="92" spans="2:7" x14ac:dyDescent="0.35">
      <c r="B92" s="115"/>
      <c r="C92" s="100"/>
      <c r="D92" s="100"/>
      <c r="E92" s="100"/>
      <c r="F92" s="100"/>
      <c r="G92" s="106"/>
    </row>
    <row r="93" spans="2:7" x14ac:dyDescent="0.35">
      <c r="B93" s="115"/>
      <c r="C93" s="100"/>
      <c r="D93" s="100"/>
      <c r="E93" s="100"/>
      <c r="F93" s="100"/>
      <c r="G93" s="106"/>
    </row>
    <row r="94" spans="2:7" x14ac:dyDescent="0.35">
      <c r="B94" s="115"/>
      <c r="C94" s="100"/>
      <c r="D94" s="100"/>
      <c r="E94" s="100"/>
      <c r="F94" s="100"/>
      <c r="G94" s="106"/>
    </row>
    <row r="95" spans="2:7" x14ac:dyDescent="0.35">
      <c r="B95" s="115"/>
      <c r="C95" s="100"/>
      <c r="D95" s="100"/>
      <c r="E95" s="100"/>
      <c r="F95" s="100"/>
      <c r="G95" s="106"/>
    </row>
    <row r="96" spans="2:7" x14ac:dyDescent="0.35">
      <c r="B96" s="115"/>
      <c r="C96" s="100"/>
      <c r="D96" s="100"/>
      <c r="E96" s="100"/>
      <c r="F96" s="100"/>
      <c r="G96" s="106"/>
    </row>
    <row r="97" spans="2:7" x14ac:dyDescent="0.35">
      <c r="B97" s="115"/>
      <c r="C97" s="100"/>
      <c r="D97" s="100"/>
      <c r="E97" s="100"/>
      <c r="F97" s="100"/>
      <c r="G97" s="106"/>
    </row>
    <row r="98" spans="2:7" x14ac:dyDescent="0.35">
      <c r="B98" s="115"/>
      <c r="C98" s="100"/>
      <c r="D98" s="100"/>
      <c r="E98" s="100"/>
      <c r="F98" s="100"/>
      <c r="G98" s="106"/>
    </row>
    <row r="99" spans="2:7" x14ac:dyDescent="0.35">
      <c r="B99" s="115"/>
      <c r="C99" s="100"/>
      <c r="D99" s="100"/>
      <c r="E99" s="100"/>
      <c r="F99" s="100"/>
      <c r="G99" s="106"/>
    </row>
    <row r="100" spans="2:7" x14ac:dyDescent="0.35">
      <c r="B100" s="115"/>
      <c r="C100" s="100"/>
      <c r="D100" s="100"/>
      <c r="E100" s="100"/>
      <c r="F100" s="100"/>
      <c r="G100" s="106"/>
    </row>
    <row r="101" spans="2:7" x14ac:dyDescent="0.35">
      <c r="B101" s="115"/>
      <c r="C101" s="100"/>
      <c r="D101" s="100"/>
      <c r="E101" s="100"/>
      <c r="F101" s="100"/>
      <c r="G101" s="106"/>
    </row>
    <row r="102" spans="2:7" x14ac:dyDescent="0.35">
      <c r="B102" s="115"/>
      <c r="C102" s="100"/>
      <c r="D102" s="100"/>
      <c r="E102" s="100"/>
      <c r="F102" s="100"/>
      <c r="G102" s="106"/>
    </row>
    <row r="103" spans="2:7" x14ac:dyDescent="0.35">
      <c r="B103" s="115"/>
      <c r="C103" s="100"/>
      <c r="D103" s="100"/>
      <c r="E103" s="100"/>
      <c r="F103" s="100"/>
      <c r="G103" s="106"/>
    </row>
    <row r="104" spans="2:7" x14ac:dyDescent="0.35">
      <c r="B104" s="115"/>
      <c r="C104" s="100"/>
      <c r="D104" s="100"/>
      <c r="E104" s="100"/>
      <c r="F104" s="100"/>
      <c r="G104" s="106"/>
    </row>
    <row r="105" spans="2:7" x14ac:dyDescent="0.35">
      <c r="B105" s="115"/>
      <c r="C105" s="100"/>
      <c r="D105" s="100"/>
      <c r="E105" s="100"/>
      <c r="F105" s="100"/>
      <c r="G105" s="106"/>
    </row>
    <row r="106" spans="2:7" x14ac:dyDescent="0.35">
      <c r="B106" s="115"/>
      <c r="C106" s="100"/>
      <c r="D106" s="100"/>
      <c r="E106" s="100"/>
      <c r="F106" s="100"/>
      <c r="G106" s="106"/>
    </row>
    <row r="107" spans="2:7" x14ac:dyDescent="0.35">
      <c r="B107" s="115"/>
      <c r="C107" s="100"/>
      <c r="D107" s="100"/>
      <c r="E107" s="100"/>
      <c r="F107" s="100"/>
      <c r="G107" s="106"/>
    </row>
    <row r="108" spans="2:7" x14ac:dyDescent="0.35">
      <c r="B108" s="115"/>
      <c r="C108" s="100"/>
      <c r="D108" s="100"/>
      <c r="E108" s="100"/>
      <c r="F108" s="100"/>
      <c r="G108" s="106"/>
    </row>
    <row r="109" spans="2:7" x14ac:dyDescent="0.35">
      <c r="B109" s="115"/>
      <c r="C109" s="100"/>
      <c r="D109" s="100"/>
      <c r="E109" s="100"/>
      <c r="F109" s="100"/>
      <c r="G109" s="106"/>
    </row>
    <row r="110" spans="2:7" x14ac:dyDescent="0.35">
      <c r="B110" s="115"/>
      <c r="C110" s="100"/>
      <c r="D110" s="100"/>
      <c r="E110" s="100"/>
      <c r="F110" s="100"/>
      <c r="G110" s="106"/>
    </row>
    <row r="111" spans="2:7" x14ac:dyDescent="0.35">
      <c r="B111" s="115"/>
      <c r="C111" s="100"/>
      <c r="D111" s="100"/>
      <c r="E111" s="100"/>
      <c r="F111" s="100"/>
      <c r="G111" s="106"/>
    </row>
    <row r="112" spans="2:7" x14ac:dyDescent="0.35">
      <c r="B112" s="115"/>
      <c r="C112" s="100"/>
      <c r="D112" s="100"/>
      <c r="E112" s="100"/>
      <c r="F112" s="100"/>
      <c r="G112" s="106"/>
    </row>
    <row r="113" spans="2:7" x14ac:dyDescent="0.35">
      <c r="B113" s="115"/>
      <c r="C113" s="100"/>
      <c r="D113" s="100"/>
      <c r="E113" s="100"/>
      <c r="F113" s="100"/>
      <c r="G113" s="106"/>
    </row>
    <row r="114" spans="2:7" x14ac:dyDescent="0.35">
      <c r="B114" s="115"/>
      <c r="C114" s="100"/>
      <c r="D114" s="100"/>
      <c r="E114" s="100"/>
      <c r="F114" s="100"/>
      <c r="G114" s="106"/>
    </row>
    <row r="115" spans="2:7" x14ac:dyDescent="0.35">
      <c r="B115" s="115"/>
      <c r="C115" s="100"/>
      <c r="D115" s="100"/>
      <c r="E115" s="100"/>
      <c r="F115" s="100"/>
      <c r="G115" s="106"/>
    </row>
    <row r="116" spans="2:7" x14ac:dyDescent="0.35">
      <c r="B116" s="115"/>
      <c r="C116" s="100"/>
      <c r="D116" s="100"/>
      <c r="E116" s="100"/>
      <c r="F116" s="100"/>
      <c r="G116" s="106"/>
    </row>
    <row r="117" spans="2:7" x14ac:dyDescent="0.35">
      <c r="B117" s="115"/>
      <c r="C117" s="100"/>
      <c r="D117" s="100"/>
      <c r="E117" s="100"/>
      <c r="F117" s="100"/>
      <c r="G117" s="106"/>
    </row>
    <row r="118" spans="2:7" x14ac:dyDescent="0.35">
      <c r="B118" s="115"/>
      <c r="C118" s="100"/>
      <c r="D118" s="100"/>
      <c r="E118" s="100"/>
      <c r="F118" s="100"/>
      <c r="G118" s="106"/>
    </row>
    <row r="119" spans="2:7" x14ac:dyDescent="0.35">
      <c r="B119" s="115"/>
      <c r="C119" s="100"/>
      <c r="D119" s="100"/>
      <c r="E119" s="100"/>
      <c r="F119" s="100"/>
      <c r="G119" s="106"/>
    </row>
    <row r="120" spans="2:7" x14ac:dyDescent="0.35">
      <c r="B120" s="115"/>
      <c r="C120" s="100"/>
      <c r="D120" s="100"/>
      <c r="E120" s="100"/>
      <c r="F120" s="100"/>
      <c r="G120" s="106"/>
    </row>
    <row r="121" spans="2:7" x14ac:dyDescent="0.35">
      <c r="B121" s="115"/>
      <c r="C121" s="100"/>
      <c r="D121" s="100"/>
      <c r="E121" s="100"/>
      <c r="F121" s="100"/>
      <c r="G121" s="106"/>
    </row>
    <row r="122" spans="2:7" x14ac:dyDescent="0.35">
      <c r="B122" s="115"/>
      <c r="C122" s="100"/>
      <c r="D122" s="100"/>
      <c r="E122" s="100"/>
      <c r="F122" s="100"/>
      <c r="G122" s="106"/>
    </row>
    <row r="123" spans="2:7" x14ac:dyDescent="0.35">
      <c r="B123" s="115"/>
      <c r="C123" s="100"/>
      <c r="D123" s="100"/>
      <c r="E123" s="100"/>
      <c r="F123" s="100"/>
      <c r="G123" s="106"/>
    </row>
    <row r="124" spans="2:7" x14ac:dyDescent="0.35">
      <c r="B124" s="115"/>
      <c r="C124" s="100"/>
      <c r="D124" s="100"/>
      <c r="E124" s="100"/>
      <c r="F124" s="100"/>
      <c r="G124" s="106"/>
    </row>
    <row r="125" spans="2:7" x14ac:dyDescent="0.35">
      <c r="B125" s="115"/>
      <c r="C125" s="100"/>
      <c r="D125" s="100"/>
      <c r="E125" s="100"/>
      <c r="F125" s="100"/>
      <c r="G125" s="106"/>
    </row>
    <row r="126" spans="2:7" x14ac:dyDescent="0.35">
      <c r="B126" s="115"/>
      <c r="C126" s="100"/>
      <c r="D126" s="100"/>
      <c r="E126" s="100"/>
      <c r="F126" s="100"/>
      <c r="G126" s="106"/>
    </row>
    <row r="127" spans="2:7" x14ac:dyDescent="0.35">
      <c r="B127" s="115"/>
      <c r="C127" s="100"/>
      <c r="D127" s="100"/>
      <c r="E127" s="100"/>
      <c r="F127" s="100"/>
      <c r="G127" s="106"/>
    </row>
    <row r="128" spans="2:7" x14ac:dyDescent="0.35">
      <c r="B128" s="115"/>
      <c r="C128" s="100"/>
      <c r="D128" s="100"/>
      <c r="E128" s="100"/>
      <c r="F128" s="100"/>
      <c r="G128" s="106"/>
    </row>
    <row r="129" spans="2:7" x14ac:dyDescent="0.35">
      <c r="B129" s="115"/>
      <c r="C129" s="100"/>
      <c r="D129" s="100"/>
      <c r="E129" s="100"/>
      <c r="F129" s="100"/>
      <c r="G129" s="106"/>
    </row>
    <row r="130" spans="2:7" x14ac:dyDescent="0.35">
      <c r="B130" s="115"/>
      <c r="C130" s="100"/>
      <c r="D130" s="100"/>
      <c r="E130" s="100"/>
      <c r="F130" s="100"/>
      <c r="G130" s="106"/>
    </row>
    <row r="131" spans="2:7" x14ac:dyDescent="0.35">
      <c r="B131" s="115"/>
      <c r="C131" s="100"/>
      <c r="D131" s="100"/>
      <c r="E131" s="100"/>
      <c r="F131" s="100"/>
      <c r="G131" s="106"/>
    </row>
    <row r="132" spans="2:7" x14ac:dyDescent="0.35">
      <c r="B132" s="115"/>
      <c r="C132" s="100"/>
      <c r="D132" s="100"/>
      <c r="E132" s="100"/>
      <c r="F132" s="100"/>
      <c r="G132" s="106"/>
    </row>
    <row r="133" spans="2:7" x14ac:dyDescent="0.35">
      <c r="B133" s="115"/>
      <c r="C133" s="100"/>
      <c r="D133" s="100"/>
      <c r="E133" s="100"/>
      <c r="F133" s="100"/>
      <c r="G133" s="106"/>
    </row>
    <row r="134" spans="2:7" x14ac:dyDescent="0.35">
      <c r="B134" s="115"/>
      <c r="C134" s="100"/>
      <c r="D134" s="100"/>
      <c r="E134" s="100"/>
      <c r="F134" s="100"/>
      <c r="G134" s="106"/>
    </row>
    <row r="135" spans="2:7" x14ac:dyDescent="0.35">
      <c r="B135" s="115"/>
      <c r="C135" s="100"/>
      <c r="D135" s="100"/>
      <c r="E135" s="100"/>
      <c r="F135" s="100"/>
      <c r="G135" s="106"/>
    </row>
    <row r="136" spans="2:7" x14ac:dyDescent="0.35">
      <c r="B136" s="115"/>
      <c r="C136" s="100"/>
      <c r="D136" s="100"/>
      <c r="E136" s="100"/>
      <c r="F136" s="100"/>
      <c r="G136" s="106"/>
    </row>
    <row r="137" spans="2:7" x14ac:dyDescent="0.35">
      <c r="B137" s="115"/>
      <c r="C137" s="100"/>
      <c r="D137" s="100"/>
      <c r="E137" s="100"/>
      <c r="F137" s="100"/>
      <c r="G137" s="106"/>
    </row>
    <row r="138" spans="2:7" x14ac:dyDescent="0.35">
      <c r="B138" s="115"/>
      <c r="C138" s="100"/>
      <c r="D138" s="100"/>
      <c r="E138" s="100"/>
      <c r="F138" s="100"/>
      <c r="G138" s="106"/>
    </row>
    <row r="139" spans="2:7" x14ac:dyDescent="0.35">
      <c r="B139" s="115"/>
      <c r="C139" s="100"/>
      <c r="D139" s="100"/>
      <c r="E139" s="100"/>
      <c r="F139" s="100"/>
      <c r="G139" s="106"/>
    </row>
    <row r="140" spans="2:7" x14ac:dyDescent="0.35">
      <c r="B140" s="115"/>
      <c r="C140" s="100"/>
      <c r="D140" s="100"/>
      <c r="E140" s="100"/>
      <c r="F140" s="100"/>
      <c r="G140" s="106"/>
    </row>
    <row r="141" spans="2:7" x14ac:dyDescent="0.35">
      <c r="B141" s="115"/>
      <c r="C141" s="100"/>
      <c r="D141" s="100"/>
      <c r="E141" s="100"/>
      <c r="F141" s="100"/>
      <c r="G141" s="106"/>
    </row>
    <row r="142" spans="2:7" x14ac:dyDescent="0.35">
      <c r="B142" s="115"/>
      <c r="C142" s="100"/>
      <c r="D142" s="100"/>
      <c r="E142" s="100"/>
      <c r="F142" s="100"/>
      <c r="G142" s="106"/>
    </row>
    <row r="143" spans="2:7" x14ac:dyDescent="0.35">
      <c r="B143" s="115"/>
      <c r="C143" s="100"/>
      <c r="D143" s="100"/>
      <c r="E143" s="100"/>
      <c r="F143" s="100"/>
      <c r="G143" s="106"/>
    </row>
    <row r="144" spans="2:7" x14ac:dyDescent="0.35">
      <c r="B144" s="115"/>
      <c r="C144" s="100"/>
      <c r="D144" s="100"/>
      <c r="E144" s="100"/>
      <c r="F144" s="100"/>
      <c r="G144" s="106"/>
    </row>
    <row r="145" spans="2:7" x14ac:dyDescent="0.35">
      <c r="B145" s="115"/>
      <c r="C145" s="100"/>
      <c r="D145" s="100"/>
      <c r="E145" s="100"/>
      <c r="F145" s="100"/>
      <c r="G145" s="106"/>
    </row>
    <row r="146" spans="2:7" x14ac:dyDescent="0.35">
      <c r="B146" s="115"/>
      <c r="C146" s="100"/>
      <c r="D146" s="100"/>
      <c r="E146" s="100"/>
      <c r="F146" s="100"/>
      <c r="G146" s="106"/>
    </row>
    <row r="147" spans="2:7" x14ac:dyDescent="0.35">
      <c r="B147" s="115"/>
      <c r="C147" s="100"/>
      <c r="D147" s="100"/>
      <c r="E147" s="100"/>
      <c r="F147" s="100"/>
      <c r="G147" s="106"/>
    </row>
    <row r="148" spans="2:7" x14ac:dyDescent="0.35">
      <c r="B148" s="115"/>
      <c r="C148" s="100"/>
      <c r="D148" s="100"/>
      <c r="E148" s="100"/>
      <c r="F148" s="100"/>
      <c r="G148" s="106"/>
    </row>
    <row r="149" spans="2:7" x14ac:dyDescent="0.35">
      <c r="B149" s="115"/>
      <c r="C149" s="100"/>
      <c r="D149" s="100"/>
      <c r="E149" s="100"/>
      <c r="F149" s="100"/>
      <c r="G149" s="106"/>
    </row>
    <row r="150" spans="2:7" x14ac:dyDescent="0.35">
      <c r="B150" s="115"/>
      <c r="C150" s="100"/>
      <c r="D150" s="100"/>
      <c r="E150" s="100"/>
      <c r="F150" s="100"/>
      <c r="G150" s="106"/>
    </row>
    <row r="151" spans="2:7" x14ac:dyDescent="0.35">
      <c r="B151" s="115"/>
      <c r="C151" s="100"/>
      <c r="D151" s="100"/>
      <c r="E151" s="100"/>
      <c r="F151" s="100"/>
      <c r="G151" s="106"/>
    </row>
    <row r="152" spans="2:7" x14ac:dyDescent="0.35">
      <c r="B152" s="115"/>
      <c r="C152" s="100"/>
      <c r="D152" s="100"/>
      <c r="E152" s="100"/>
      <c r="F152" s="100"/>
      <c r="G152" s="106"/>
    </row>
    <row r="153" spans="2:7" x14ac:dyDescent="0.35">
      <c r="B153" s="115"/>
      <c r="C153" s="100"/>
      <c r="D153" s="100"/>
      <c r="E153" s="100"/>
      <c r="F153" s="100"/>
      <c r="G153" s="106"/>
    </row>
    <row r="154" spans="2:7" x14ac:dyDescent="0.35">
      <c r="B154" s="115"/>
      <c r="C154" s="100"/>
      <c r="D154" s="100"/>
      <c r="E154" s="100"/>
      <c r="F154" s="100"/>
      <c r="G154" s="106"/>
    </row>
    <row r="155" spans="2:7" x14ac:dyDescent="0.35">
      <c r="B155" s="115"/>
      <c r="C155" s="100"/>
      <c r="D155" s="100"/>
      <c r="E155" s="100"/>
      <c r="F155" s="100"/>
      <c r="G155" s="106"/>
    </row>
    <row r="156" spans="2:7" x14ac:dyDescent="0.35">
      <c r="B156" s="115"/>
      <c r="C156" s="100"/>
      <c r="D156" s="100"/>
      <c r="E156" s="100"/>
      <c r="F156" s="100"/>
      <c r="G156" s="106"/>
    </row>
    <row r="157" spans="2:7" x14ac:dyDescent="0.35">
      <c r="B157" s="115"/>
      <c r="C157" s="100"/>
      <c r="D157" s="100"/>
      <c r="E157" s="100"/>
      <c r="F157" s="100"/>
      <c r="G157" s="106"/>
    </row>
    <row r="158" spans="2:7" x14ac:dyDescent="0.35">
      <c r="B158" s="115"/>
      <c r="C158" s="100"/>
      <c r="D158" s="100"/>
      <c r="E158" s="100"/>
      <c r="F158" s="100"/>
      <c r="G158" s="106"/>
    </row>
    <row r="159" spans="2:7" x14ac:dyDescent="0.35">
      <c r="B159" s="115"/>
      <c r="C159" s="100"/>
      <c r="D159" s="100"/>
      <c r="E159" s="100"/>
      <c r="F159" s="100"/>
      <c r="G159" s="106"/>
    </row>
    <row r="160" spans="2:7" x14ac:dyDescent="0.35">
      <c r="B160" s="115"/>
      <c r="C160" s="100"/>
      <c r="D160" s="100"/>
      <c r="E160" s="100"/>
      <c r="F160" s="100"/>
      <c r="G160" s="106"/>
    </row>
    <row r="161" spans="2:7" x14ac:dyDescent="0.35">
      <c r="B161" s="115"/>
      <c r="C161" s="100"/>
      <c r="D161" s="100"/>
      <c r="E161" s="100"/>
      <c r="F161" s="100"/>
      <c r="G161" s="106"/>
    </row>
    <row r="162" spans="2:7" x14ac:dyDescent="0.35">
      <c r="B162" s="115"/>
      <c r="C162" s="100"/>
      <c r="D162" s="100"/>
      <c r="E162" s="100"/>
      <c r="F162" s="100"/>
      <c r="G162" s="106"/>
    </row>
    <row r="163" spans="2:7" x14ac:dyDescent="0.35">
      <c r="B163" s="115"/>
      <c r="C163" s="100"/>
      <c r="D163" s="100"/>
      <c r="E163" s="100"/>
      <c r="F163" s="100"/>
      <c r="G163" s="106"/>
    </row>
    <row r="164" spans="2:7" x14ac:dyDescent="0.35">
      <c r="B164" s="115"/>
      <c r="C164" s="100"/>
      <c r="D164" s="100"/>
      <c r="E164" s="100"/>
      <c r="F164" s="100"/>
      <c r="G164" s="106"/>
    </row>
    <row r="165" spans="2:7" x14ac:dyDescent="0.35">
      <c r="B165" s="115"/>
      <c r="C165" s="100"/>
      <c r="D165" s="100"/>
      <c r="E165" s="100"/>
      <c r="F165" s="100"/>
      <c r="G165" s="106"/>
    </row>
    <row r="166" spans="2:7" x14ac:dyDescent="0.35">
      <c r="B166" s="115"/>
      <c r="C166" s="100"/>
      <c r="D166" s="100"/>
      <c r="E166" s="100"/>
      <c r="F166" s="100"/>
      <c r="G166" s="106"/>
    </row>
    <row r="167" spans="2:7" x14ac:dyDescent="0.35">
      <c r="B167" s="115"/>
      <c r="C167" s="100"/>
      <c r="D167" s="100"/>
      <c r="E167" s="100"/>
      <c r="F167" s="100"/>
      <c r="G167" s="106"/>
    </row>
    <row r="168" spans="2:7" x14ac:dyDescent="0.35">
      <c r="B168" s="115"/>
      <c r="C168" s="100"/>
      <c r="D168" s="100"/>
      <c r="E168" s="100"/>
      <c r="F168" s="100"/>
      <c r="G168" s="106"/>
    </row>
    <row r="169" spans="2:7" x14ac:dyDescent="0.35">
      <c r="B169" s="115"/>
      <c r="C169" s="100"/>
      <c r="D169" s="100"/>
      <c r="E169" s="100"/>
      <c r="F169" s="100"/>
      <c r="G169" s="106"/>
    </row>
    <row r="170" spans="2:7" x14ac:dyDescent="0.35">
      <c r="B170" s="115"/>
      <c r="C170" s="100"/>
      <c r="D170" s="100"/>
      <c r="E170" s="100"/>
      <c r="F170" s="100"/>
      <c r="G170" s="106"/>
    </row>
    <row r="171" spans="2:7" x14ac:dyDescent="0.35">
      <c r="B171" s="115"/>
      <c r="C171" s="100"/>
      <c r="D171" s="100"/>
      <c r="E171" s="100"/>
      <c r="F171" s="100"/>
      <c r="G171" s="106"/>
    </row>
    <row r="172" spans="2:7" x14ac:dyDescent="0.35">
      <c r="B172" s="115"/>
      <c r="C172" s="100"/>
      <c r="D172" s="100"/>
      <c r="E172" s="100"/>
      <c r="F172" s="100"/>
      <c r="G172" s="106"/>
    </row>
    <row r="173" spans="2:7" x14ac:dyDescent="0.35">
      <c r="B173" s="115"/>
      <c r="C173" s="100"/>
      <c r="D173" s="100"/>
      <c r="E173" s="100"/>
      <c r="F173" s="100"/>
      <c r="G173" s="106"/>
    </row>
    <row r="174" spans="2:7" x14ac:dyDescent="0.35">
      <c r="B174" s="115"/>
      <c r="C174" s="100"/>
      <c r="D174" s="100"/>
      <c r="E174" s="100"/>
      <c r="F174" s="100"/>
      <c r="G174" s="106"/>
    </row>
    <row r="175" spans="2:7" x14ac:dyDescent="0.35">
      <c r="B175" s="115"/>
      <c r="C175" s="100"/>
      <c r="D175" s="100"/>
      <c r="E175" s="100"/>
      <c r="F175" s="100"/>
      <c r="G175" s="106"/>
    </row>
    <row r="176" spans="2:7" x14ac:dyDescent="0.35">
      <c r="B176" s="115"/>
      <c r="C176" s="100"/>
      <c r="D176" s="100"/>
      <c r="E176" s="100"/>
      <c r="F176" s="100"/>
      <c r="G176" s="106"/>
    </row>
    <row r="177" spans="2:7" x14ac:dyDescent="0.35">
      <c r="B177" s="115"/>
      <c r="C177" s="100"/>
      <c r="D177" s="100"/>
      <c r="E177" s="100"/>
      <c r="F177" s="100"/>
      <c r="G177" s="106"/>
    </row>
    <row r="178" spans="2:7" x14ac:dyDescent="0.35">
      <c r="B178" s="115"/>
      <c r="C178" s="100"/>
      <c r="D178" s="100"/>
      <c r="E178" s="100"/>
      <c r="F178" s="100"/>
      <c r="G178" s="106"/>
    </row>
    <row r="179" spans="2:7" x14ac:dyDescent="0.35">
      <c r="B179" s="115"/>
      <c r="C179" s="100"/>
      <c r="D179" s="100"/>
      <c r="E179" s="100"/>
      <c r="F179" s="100"/>
      <c r="G179" s="106"/>
    </row>
    <row r="180" spans="2:7" x14ac:dyDescent="0.35">
      <c r="B180" s="115"/>
      <c r="C180" s="100"/>
      <c r="D180" s="100"/>
      <c r="E180" s="100"/>
      <c r="F180" s="100"/>
      <c r="G180" s="106"/>
    </row>
    <row r="181" spans="2:7" x14ac:dyDescent="0.35">
      <c r="B181" s="115"/>
      <c r="C181" s="100"/>
      <c r="D181" s="100"/>
      <c r="E181" s="100"/>
      <c r="F181" s="100"/>
      <c r="G181" s="106"/>
    </row>
    <row r="182" spans="2:7" x14ac:dyDescent="0.35">
      <c r="B182" s="115"/>
      <c r="C182" s="100"/>
      <c r="D182" s="100"/>
      <c r="E182" s="100"/>
      <c r="F182" s="100"/>
      <c r="G182" s="106"/>
    </row>
    <row r="183" spans="2:7" x14ac:dyDescent="0.35">
      <c r="B183" s="115"/>
      <c r="C183" s="100"/>
      <c r="D183" s="100"/>
      <c r="E183" s="100"/>
      <c r="F183" s="100"/>
      <c r="G183" s="106"/>
    </row>
    <row r="184" spans="2:7" x14ac:dyDescent="0.35">
      <c r="B184" s="115"/>
      <c r="C184" s="100"/>
      <c r="D184" s="100"/>
      <c r="E184" s="100"/>
      <c r="F184" s="100"/>
      <c r="G184" s="106"/>
    </row>
    <row r="185" spans="2:7" x14ac:dyDescent="0.35">
      <c r="B185" s="115"/>
      <c r="C185" s="100"/>
      <c r="D185" s="100"/>
      <c r="E185" s="100"/>
      <c r="F185" s="100"/>
      <c r="G185" s="106"/>
    </row>
    <row r="186" spans="2:7" x14ac:dyDescent="0.35">
      <c r="B186" s="115"/>
      <c r="C186" s="100"/>
      <c r="D186" s="100"/>
      <c r="E186" s="100"/>
      <c r="F186" s="100"/>
      <c r="G186" s="106"/>
    </row>
    <row r="187" spans="2:7" x14ac:dyDescent="0.35">
      <c r="B187" s="115"/>
      <c r="C187" s="100"/>
      <c r="D187" s="100"/>
      <c r="E187" s="100"/>
      <c r="F187" s="100"/>
      <c r="G187" s="106"/>
    </row>
    <row r="188" spans="2:7" x14ac:dyDescent="0.35">
      <c r="B188" s="115"/>
      <c r="C188" s="100"/>
      <c r="D188" s="100"/>
      <c r="E188" s="100"/>
      <c r="F188" s="100"/>
      <c r="G188" s="106"/>
    </row>
    <row r="189" spans="2:7" x14ac:dyDescent="0.35">
      <c r="B189" s="115"/>
      <c r="C189" s="100"/>
      <c r="D189" s="100"/>
      <c r="E189" s="100"/>
      <c r="F189" s="100"/>
      <c r="G189" s="106"/>
    </row>
    <row r="190" spans="2:7" x14ac:dyDescent="0.35">
      <c r="B190" s="115"/>
      <c r="C190" s="100"/>
      <c r="D190" s="100"/>
      <c r="E190" s="100"/>
      <c r="F190" s="100"/>
      <c r="G190" s="106"/>
    </row>
    <row r="191" spans="2:7" x14ac:dyDescent="0.35">
      <c r="B191" s="115"/>
      <c r="C191" s="100"/>
      <c r="D191" s="100"/>
      <c r="E191" s="100"/>
      <c r="F191" s="100"/>
      <c r="G191" s="106"/>
    </row>
    <row r="192" spans="2:7" x14ac:dyDescent="0.35">
      <c r="B192" s="115"/>
      <c r="C192" s="100"/>
      <c r="D192" s="100"/>
      <c r="E192" s="100"/>
      <c r="F192" s="100"/>
      <c r="G192" s="106"/>
    </row>
    <row r="193" spans="2:7" x14ac:dyDescent="0.35">
      <c r="B193" s="115"/>
      <c r="C193" s="100"/>
      <c r="D193" s="100"/>
      <c r="E193" s="100"/>
      <c r="F193" s="100"/>
      <c r="G193" s="106"/>
    </row>
    <row r="194" spans="2:7" x14ac:dyDescent="0.35">
      <c r="B194" s="115"/>
      <c r="C194" s="100"/>
      <c r="D194" s="100"/>
      <c r="E194" s="100"/>
      <c r="F194" s="100"/>
      <c r="G194" s="106"/>
    </row>
    <row r="195" spans="2:7" x14ac:dyDescent="0.35">
      <c r="B195" s="115"/>
      <c r="C195" s="100"/>
      <c r="D195" s="100"/>
      <c r="E195" s="100"/>
      <c r="F195" s="100"/>
      <c r="G195" s="106"/>
    </row>
    <row r="196" spans="2:7" x14ac:dyDescent="0.35">
      <c r="B196" s="115"/>
      <c r="C196" s="100"/>
      <c r="D196" s="100"/>
      <c r="E196" s="100"/>
      <c r="F196" s="100"/>
      <c r="G196" s="106"/>
    </row>
    <row r="197" spans="2:7" x14ac:dyDescent="0.35">
      <c r="B197" s="115"/>
      <c r="C197" s="100"/>
      <c r="D197" s="100"/>
      <c r="E197" s="100"/>
      <c r="F197" s="100"/>
      <c r="G197" s="106"/>
    </row>
    <row r="198" spans="2:7" x14ac:dyDescent="0.35">
      <c r="B198" s="115"/>
      <c r="C198" s="100"/>
      <c r="D198" s="100"/>
      <c r="E198" s="100"/>
      <c r="F198" s="100"/>
      <c r="G198" s="106"/>
    </row>
    <row r="199" spans="2:7" x14ac:dyDescent="0.35">
      <c r="B199" s="115"/>
      <c r="C199" s="100"/>
      <c r="D199" s="100"/>
      <c r="E199" s="100"/>
      <c r="F199" s="100"/>
      <c r="G199" s="106"/>
    </row>
    <row r="200" spans="2:7" x14ac:dyDescent="0.35">
      <c r="B200" s="115"/>
      <c r="C200" s="100"/>
      <c r="D200" s="100"/>
      <c r="E200" s="100"/>
      <c r="F200" s="100"/>
      <c r="G200" s="106"/>
    </row>
    <row r="201" spans="2:7" x14ac:dyDescent="0.35">
      <c r="B201" s="115"/>
      <c r="C201" s="100"/>
      <c r="D201" s="100"/>
      <c r="E201" s="100"/>
      <c r="F201" s="100"/>
      <c r="G201" s="106"/>
    </row>
    <row r="202" spans="2:7" x14ac:dyDescent="0.35">
      <c r="B202" s="115"/>
      <c r="C202" s="100"/>
      <c r="D202" s="100"/>
      <c r="E202" s="100"/>
      <c r="F202" s="100"/>
      <c r="G202" s="106"/>
    </row>
    <row r="203" spans="2:7" x14ac:dyDescent="0.35">
      <c r="B203" s="115"/>
      <c r="C203" s="100"/>
      <c r="D203" s="100"/>
      <c r="E203" s="100"/>
      <c r="F203" s="100"/>
      <c r="G203" s="106"/>
    </row>
    <row r="204" spans="2:7" x14ac:dyDescent="0.35">
      <c r="B204" s="115"/>
      <c r="C204" s="100"/>
      <c r="D204" s="100"/>
      <c r="E204" s="100"/>
      <c r="F204" s="100"/>
      <c r="G204" s="106"/>
    </row>
    <row r="205" spans="2:7" x14ac:dyDescent="0.35">
      <c r="B205" s="115"/>
      <c r="C205" s="100"/>
      <c r="D205" s="100"/>
      <c r="E205" s="100"/>
      <c r="F205" s="100"/>
      <c r="G205" s="106"/>
    </row>
    <row r="206" spans="2:7" x14ac:dyDescent="0.35">
      <c r="B206" s="115"/>
      <c r="C206" s="100"/>
      <c r="D206" s="100"/>
      <c r="E206" s="100"/>
      <c r="F206" s="100"/>
      <c r="G206" s="106"/>
    </row>
    <row r="207" spans="2:7" x14ac:dyDescent="0.35">
      <c r="B207" s="115"/>
      <c r="C207" s="100"/>
      <c r="D207" s="100"/>
      <c r="E207" s="100"/>
      <c r="F207" s="100"/>
      <c r="G207" s="106"/>
    </row>
    <row r="208" spans="2:7" x14ac:dyDescent="0.35">
      <c r="B208" s="115"/>
      <c r="C208" s="100"/>
      <c r="D208" s="100"/>
      <c r="E208" s="100"/>
      <c r="F208" s="100"/>
      <c r="G208" s="106"/>
    </row>
    <row r="209" spans="2:7" x14ac:dyDescent="0.35">
      <c r="B209" s="115"/>
      <c r="C209" s="100"/>
      <c r="D209" s="100"/>
      <c r="E209" s="100"/>
      <c r="F209" s="100"/>
      <c r="G209" s="106"/>
    </row>
    <row r="210" spans="2:7" x14ac:dyDescent="0.35">
      <c r="B210" s="115"/>
      <c r="C210" s="100"/>
      <c r="D210" s="100"/>
      <c r="E210" s="100"/>
      <c r="F210" s="100"/>
      <c r="G210" s="106"/>
    </row>
    <row r="211" spans="2:7" x14ac:dyDescent="0.35">
      <c r="B211" s="115"/>
      <c r="C211" s="100"/>
      <c r="D211" s="100"/>
      <c r="E211" s="100"/>
      <c r="F211" s="100"/>
      <c r="G211" s="106"/>
    </row>
    <row r="212" spans="2:7" x14ac:dyDescent="0.35">
      <c r="B212" s="115"/>
      <c r="C212" s="100"/>
      <c r="D212" s="100"/>
      <c r="E212" s="100"/>
      <c r="F212" s="100"/>
      <c r="G212" s="106"/>
    </row>
    <row r="213" spans="2:7" x14ac:dyDescent="0.35">
      <c r="B213" s="115"/>
      <c r="C213" s="100"/>
      <c r="D213" s="100"/>
      <c r="E213" s="100"/>
      <c r="F213" s="100"/>
      <c r="G213" s="106"/>
    </row>
    <row r="214" spans="2:7" x14ac:dyDescent="0.35">
      <c r="B214" s="115"/>
      <c r="C214" s="100"/>
      <c r="D214" s="100"/>
      <c r="E214" s="100"/>
      <c r="F214" s="100"/>
      <c r="G214" s="106"/>
    </row>
    <row r="215" spans="2:7" x14ac:dyDescent="0.35">
      <c r="B215" s="115"/>
      <c r="C215" s="100"/>
      <c r="D215" s="100"/>
      <c r="E215" s="100"/>
      <c r="F215" s="100"/>
      <c r="G215" s="106"/>
    </row>
    <row r="216" spans="2:7" x14ac:dyDescent="0.35">
      <c r="B216" s="115"/>
      <c r="C216" s="100"/>
      <c r="D216" s="100"/>
      <c r="E216" s="100"/>
      <c r="F216" s="100"/>
      <c r="G216" s="106"/>
    </row>
    <row r="217" spans="2:7" x14ac:dyDescent="0.35">
      <c r="B217" s="115"/>
      <c r="C217" s="100"/>
      <c r="D217" s="100"/>
      <c r="E217" s="100"/>
      <c r="F217" s="100"/>
      <c r="G217" s="106"/>
    </row>
    <row r="218" spans="2:7" x14ac:dyDescent="0.35">
      <c r="B218" s="115"/>
      <c r="C218" s="100"/>
      <c r="D218" s="100"/>
      <c r="E218" s="100"/>
      <c r="F218" s="100"/>
      <c r="G218" s="106"/>
    </row>
    <row r="219" spans="2:7" x14ac:dyDescent="0.35">
      <c r="B219" s="115"/>
      <c r="C219" s="100"/>
      <c r="D219" s="100"/>
      <c r="E219" s="100"/>
      <c r="F219" s="100"/>
      <c r="G219" s="106"/>
    </row>
    <row r="220" spans="2:7" x14ac:dyDescent="0.35">
      <c r="B220" s="115"/>
      <c r="C220" s="100"/>
      <c r="D220" s="100"/>
      <c r="E220" s="100"/>
      <c r="F220" s="100"/>
      <c r="G220" s="106"/>
    </row>
    <row r="221" spans="2:7" x14ac:dyDescent="0.35">
      <c r="B221" s="115"/>
      <c r="C221" s="100"/>
      <c r="D221" s="100"/>
      <c r="E221" s="100"/>
      <c r="F221" s="100"/>
      <c r="G221" s="106"/>
    </row>
    <row r="222" spans="2:7" x14ac:dyDescent="0.35">
      <c r="B222" s="115"/>
      <c r="C222" s="100"/>
      <c r="D222" s="100"/>
      <c r="E222" s="100"/>
      <c r="F222" s="100"/>
      <c r="G222" s="106"/>
    </row>
    <row r="223" spans="2:7" x14ac:dyDescent="0.35">
      <c r="B223" s="115"/>
      <c r="C223" s="100"/>
      <c r="D223" s="100"/>
      <c r="E223" s="100"/>
      <c r="F223" s="100"/>
      <c r="G223" s="106"/>
    </row>
    <row r="224" spans="2:7" x14ac:dyDescent="0.35">
      <c r="B224" s="115"/>
      <c r="C224" s="100"/>
      <c r="D224" s="100"/>
      <c r="E224" s="100"/>
      <c r="F224" s="100"/>
      <c r="G224" s="106"/>
    </row>
    <row r="225" spans="2:7" x14ac:dyDescent="0.35">
      <c r="B225" s="115"/>
      <c r="C225" s="100"/>
      <c r="D225" s="100"/>
      <c r="E225" s="100"/>
      <c r="F225" s="100"/>
      <c r="G225" s="106"/>
    </row>
    <row r="226" spans="2:7" x14ac:dyDescent="0.35">
      <c r="B226" s="115"/>
      <c r="C226" s="100"/>
      <c r="D226" s="100"/>
      <c r="E226" s="100"/>
      <c r="F226" s="100"/>
      <c r="G226" s="106"/>
    </row>
    <row r="227" spans="2:7" x14ac:dyDescent="0.35">
      <c r="B227" s="115"/>
      <c r="C227" s="100"/>
      <c r="D227" s="100"/>
      <c r="E227" s="100"/>
      <c r="F227" s="100"/>
      <c r="G227" s="106"/>
    </row>
    <row r="228" spans="2:7" x14ac:dyDescent="0.35">
      <c r="B228" s="115"/>
      <c r="C228" s="100"/>
      <c r="D228" s="100"/>
      <c r="E228" s="100"/>
      <c r="F228" s="100"/>
      <c r="G228" s="106"/>
    </row>
    <row r="229" spans="2:7" x14ac:dyDescent="0.35">
      <c r="B229" s="115"/>
      <c r="C229" s="100"/>
      <c r="D229" s="100"/>
      <c r="E229" s="100"/>
      <c r="F229" s="100"/>
      <c r="G229" s="106"/>
    </row>
    <row r="230" spans="2:7" x14ac:dyDescent="0.35">
      <c r="B230" s="115"/>
      <c r="C230" s="100"/>
      <c r="D230" s="100"/>
      <c r="E230" s="100"/>
      <c r="F230" s="100"/>
      <c r="G230" s="106"/>
    </row>
    <row r="231" spans="2:7" x14ac:dyDescent="0.35">
      <c r="B231" s="115"/>
      <c r="C231" s="100"/>
      <c r="D231" s="100"/>
      <c r="E231" s="100"/>
      <c r="F231" s="100"/>
      <c r="G231" s="106"/>
    </row>
    <row r="232" spans="2:7" x14ac:dyDescent="0.35">
      <c r="B232" s="115"/>
      <c r="C232" s="100"/>
      <c r="D232" s="100"/>
      <c r="E232" s="100"/>
      <c r="F232" s="100"/>
      <c r="G232" s="106"/>
    </row>
    <row r="233" spans="2:7" x14ac:dyDescent="0.35">
      <c r="B233" s="115"/>
      <c r="C233" s="100"/>
      <c r="D233" s="100"/>
      <c r="E233" s="100"/>
      <c r="F233" s="100"/>
      <c r="G233" s="106"/>
    </row>
    <row r="234" spans="2:7" x14ac:dyDescent="0.35">
      <c r="B234" s="115"/>
      <c r="C234" s="100"/>
      <c r="D234" s="100"/>
      <c r="E234" s="100"/>
      <c r="F234" s="100"/>
      <c r="G234" s="106"/>
    </row>
    <row r="235" spans="2:7" x14ac:dyDescent="0.35">
      <c r="B235" s="115"/>
      <c r="C235" s="100"/>
      <c r="D235" s="100"/>
      <c r="E235" s="100"/>
      <c r="F235" s="100"/>
      <c r="G235" s="106"/>
    </row>
    <row r="236" spans="2:7" x14ac:dyDescent="0.35">
      <c r="B236" s="115"/>
      <c r="C236" s="100"/>
      <c r="D236" s="100"/>
      <c r="E236" s="100"/>
      <c r="F236" s="100"/>
      <c r="G236" s="106"/>
    </row>
    <row r="237" spans="2:7" x14ac:dyDescent="0.35">
      <c r="B237" s="115"/>
      <c r="C237" s="100"/>
      <c r="D237" s="100"/>
      <c r="E237" s="100"/>
      <c r="F237" s="100"/>
      <c r="G237" s="106"/>
    </row>
    <row r="238" spans="2:7" x14ac:dyDescent="0.35">
      <c r="B238" s="115"/>
      <c r="C238" s="100"/>
      <c r="D238" s="100"/>
      <c r="E238" s="100"/>
      <c r="F238" s="100"/>
      <c r="G238" s="106"/>
    </row>
    <row r="239" spans="2:7" x14ac:dyDescent="0.35">
      <c r="B239" s="115"/>
      <c r="C239" s="100"/>
      <c r="D239" s="100"/>
      <c r="E239" s="100"/>
      <c r="F239" s="100"/>
      <c r="G239" s="106"/>
    </row>
    <row r="240" spans="2:7" x14ac:dyDescent="0.35">
      <c r="B240" s="115"/>
      <c r="C240" s="100"/>
      <c r="D240" s="100"/>
      <c r="E240" s="100"/>
      <c r="F240" s="100"/>
      <c r="G240" s="106"/>
    </row>
    <row r="241" spans="2:7" x14ac:dyDescent="0.35">
      <c r="B241" s="115"/>
      <c r="C241" s="100"/>
      <c r="D241" s="100"/>
      <c r="E241" s="100"/>
      <c r="F241" s="100"/>
      <c r="G241" s="106"/>
    </row>
    <row r="242" spans="2:7" x14ac:dyDescent="0.35">
      <c r="B242" s="115"/>
      <c r="C242" s="100"/>
      <c r="D242" s="100"/>
      <c r="E242" s="100"/>
      <c r="F242" s="100"/>
      <c r="G242" s="106"/>
    </row>
    <row r="243" spans="2:7" x14ac:dyDescent="0.35">
      <c r="B243" s="115"/>
      <c r="C243" s="100"/>
      <c r="D243" s="100"/>
      <c r="E243" s="100"/>
      <c r="F243" s="100"/>
      <c r="G243" s="106"/>
    </row>
    <row r="244" spans="2:7" x14ac:dyDescent="0.35">
      <c r="B244" s="115"/>
      <c r="C244" s="100"/>
      <c r="D244" s="100"/>
      <c r="E244" s="100"/>
      <c r="F244" s="100"/>
      <c r="G244" s="106"/>
    </row>
    <row r="245" spans="2:7" x14ac:dyDescent="0.35">
      <c r="B245" s="115"/>
      <c r="C245" s="100"/>
      <c r="D245" s="100"/>
      <c r="E245" s="100"/>
      <c r="F245" s="100"/>
      <c r="G245" s="106"/>
    </row>
    <row r="246" spans="2:7" x14ac:dyDescent="0.35">
      <c r="B246" s="115"/>
      <c r="C246" s="100"/>
      <c r="D246" s="100"/>
      <c r="E246" s="100"/>
      <c r="F246" s="100"/>
      <c r="G246" s="106"/>
    </row>
    <row r="247" spans="2:7" x14ac:dyDescent="0.35">
      <c r="B247" s="115"/>
      <c r="C247" s="100"/>
      <c r="D247" s="100"/>
      <c r="E247" s="100"/>
      <c r="F247" s="100"/>
      <c r="G247" s="106"/>
    </row>
    <row r="248" spans="2:7" x14ac:dyDescent="0.35">
      <c r="B248" s="115"/>
      <c r="C248" s="100"/>
      <c r="D248" s="100"/>
      <c r="E248" s="100"/>
      <c r="F248" s="100"/>
      <c r="G248" s="106"/>
    </row>
    <row r="249" spans="2:7" x14ac:dyDescent="0.35">
      <c r="B249" s="115"/>
      <c r="C249" s="100"/>
      <c r="D249" s="100"/>
      <c r="E249" s="100"/>
      <c r="F249" s="100"/>
      <c r="G249" s="106"/>
    </row>
    <row r="250" spans="2:7" x14ac:dyDescent="0.35">
      <c r="B250" s="115"/>
      <c r="C250" s="100"/>
      <c r="D250" s="100"/>
      <c r="E250" s="100"/>
      <c r="F250" s="100"/>
      <c r="G250" s="106"/>
    </row>
    <row r="251" spans="2:7" x14ac:dyDescent="0.35">
      <c r="B251" s="115"/>
      <c r="C251" s="100"/>
      <c r="D251" s="100"/>
      <c r="E251" s="100"/>
      <c r="F251" s="100"/>
      <c r="G251" s="106"/>
    </row>
    <row r="252" spans="2:7" x14ac:dyDescent="0.35">
      <c r="B252" s="115"/>
      <c r="C252" s="100"/>
      <c r="D252" s="100"/>
      <c r="E252" s="100"/>
      <c r="F252" s="100"/>
      <c r="G252" s="106"/>
    </row>
    <row r="253" spans="2:7" x14ac:dyDescent="0.35">
      <c r="B253" s="115"/>
      <c r="C253" s="100"/>
      <c r="D253" s="100"/>
      <c r="E253" s="100"/>
      <c r="F253" s="100"/>
      <c r="G253" s="106"/>
    </row>
    <row r="254" spans="2:7" x14ac:dyDescent="0.35">
      <c r="B254" s="115"/>
      <c r="C254" s="100"/>
      <c r="D254" s="100"/>
      <c r="E254" s="100"/>
      <c r="F254" s="100"/>
      <c r="G254" s="106"/>
    </row>
    <row r="255" spans="2:7" x14ac:dyDescent="0.35">
      <c r="B255" s="115"/>
      <c r="C255" s="100"/>
      <c r="D255" s="100"/>
      <c r="E255" s="100"/>
      <c r="F255" s="100"/>
      <c r="G255" s="106"/>
    </row>
    <row r="256" spans="2:7" x14ac:dyDescent="0.35">
      <c r="B256" s="115"/>
      <c r="C256" s="100"/>
      <c r="D256" s="100"/>
      <c r="E256" s="100"/>
      <c r="F256" s="100"/>
      <c r="G256" s="106"/>
    </row>
    <row r="257" spans="2:7" x14ac:dyDescent="0.35">
      <c r="B257" s="115"/>
      <c r="C257" s="100"/>
      <c r="D257" s="100"/>
      <c r="E257" s="100"/>
      <c r="F257" s="100"/>
      <c r="G257" s="106"/>
    </row>
    <row r="258" spans="2:7" x14ac:dyDescent="0.35">
      <c r="B258" s="115"/>
      <c r="C258" s="100"/>
      <c r="D258" s="100"/>
      <c r="E258" s="100"/>
      <c r="F258" s="100"/>
      <c r="G258" s="106"/>
    </row>
    <row r="259" spans="2:7" x14ac:dyDescent="0.35">
      <c r="B259" s="115"/>
      <c r="C259" s="100"/>
      <c r="D259" s="100"/>
      <c r="E259" s="100"/>
      <c r="F259" s="100"/>
      <c r="G259" s="106"/>
    </row>
    <row r="260" spans="2:7" x14ac:dyDescent="0.35">
      <c r="B260" s="115"/>
      <c r="C260" s="100"/>
      <c r="D260" s="100"/>
      <c r="E260" s="100"/>
      <c r="F260" s="100"/>
      <c r="G260" s="106"/>
    </row>
    <row r="261" spans="2:7" x14ac:dyDescent="0.35">
      <c r="B261" s="115"/>
      <c r="C261" s="100"/>
      <c r="D261" s="100"/>
      <c r="E261" s="100"/>
      <c r="F261" s="100"/>
      <c r="G261" s="106"/>
    </row>
    <row r="262" spans="2:7" x14ac:dyDescent="0.35">
      <c r="B262" s="115"/>
      <c r="C262" s="100"/>
      <c r="D262" s="100"/>
      <c r="E262" s="100"/>
      <c r="F262" s="100"/>
      <c r="G262" s="106"/>
    </row>
    <row r="263" spans="2:7" x14ac:dyDescent="0.35">
      <c r="B263" s="115"/>
      <c r="C263" s="100"/>
      <c r="D263" s="100"/>
      <c r="E263" s="100"/>
      <c r="F263" s="100"/>
      <c r="G263" s="106"/>
    </row>
    <row r="264" spans="2:7" x14ac:dyDescent="0.35">
      <c r="B264" s="115"/>
      <c r="C264" s="100"/>
      <c r="D264" s="100"/>
      <c r="E264" s="100"/>
      <c r="F264" s="100"/>
      <c r="G264" s="106"/>
    </row>
    <row r="265" spans="2:7" x14ac:dyDescent="0.35">
      <c r="B265" s="115"/>
      <c r="C265" s="100"/>
      <c r="D265" s="100"/>
      <c r="E265" s="100"/>
      <c r="F265" s="100"/>
      <c r="G265" s="106"/>
    </row>
    <row r="266" spans="2:7" x14ac:dyDescent="0.35">
      <c r="B266" s="115"/>
      <c r="C266" s="100"/>
      <c r="D266" s="100"/>
      <c r="E266" s="100"/>
      <c r="F266" s="100"/>
      <c r="G266" s="106"/>
    </row>
    <row r="267" spans="2:7" x14ac:dyDescent="0.35">
      <c r="B267" s="115"/>
      <c r="C267" s="100"/>
      <c r="D267" s="100"/>
      <c r="E267" s="100"/>
      <c r="F267" s="100"/>
      <c r="G267" s="106"/>
    </row>
    <row r="268" spans="2:7" x14ac:dyDescent="0.35">
      <c r="B268" s="115"/>
      <c r="C268" s="100"/>
      <c r="D268" s="100"/>
      <c r="E268" s="100"/>
      <c r="F268" s="100"/>
      <c r="G268" s="106"/>
    </row>
    <row r="269" spans="2:7" x14ac:dyDescent="0.35">
      <c r="B269" s="115"/>
      <c r="C269" s="100"/>
      <c r="D269" s="100"/>
      <c r="E269" s="100"/>
      <c r="F269" s="100"/>
      <c r="G269" s="106"/>
    </row>
    <row r="270" spans="2:7" x14ac:dyDescent="0.35">
      <c r="B270" s="115"/>
      <c r="C270" s="100"/>
      <c r="D270" s="100"/>
      <c r="E270" s="100"/>
      <c r="F270" s="100"/>
      <c r="G270" s="106"/>
    </row>
    <row r="271" spans="2:7" x14ac:dyDescent="0.35">
      <c r="B271" s="115"/>
      <c r="C271" s="100"/>
      <c r="D271" s="100"/>
      <c r="E271" s="100"/>
      <c r="F271" s="100"/>
      <c r="G271" s="106"/>
    </row>
    <row r="272" spans="2:7" x14ac:dyDescent="0.35">
      <c r="B272" s="115"/>
      <c r="C272" s="100"/>
      <c r="D272" s="100"/>
      <c r="E272" s="100"/>
      <c r="F272" s="100"/>
      <c r="G272" s="106"/>
    </row>
    <row r="273" spans="2:7" x14ac:dyDescent="0.35">
      <c r="B273" s="115"/>
      <c r="C273" s="100"/>
      <c r="D273" s="100"/>
      <c r="E273" s="100"/>
      <c r="F273" s="100"/>
      <c r="G273" s="106"/>
    </row>
    <row r="274" spans="2:7" x14ac:dyDescent="0.35">
      <c r="B274" s="115"/>
      <c r="C274" s="100"/>
      <c r="D274" s="100"/>
      <c r="E274" s="100"/>
      <c r="F274" s="100"/>
      <c r="G274" s="106"/>
    </row>
    <row r="275" spans="2:7" x14ac:dyDescent="0.35">
      <c r="B275" s="115"/>
      <c r="C275" s="100"/>
      <c r="D275" s="100"/>
      <c r="E275" s="100"/>
      <c r="F275" s="100"/>
      <c r="G275" s="106"/>
    </row>
    <row r="276" spans="2:7" x14ac:dyDescent="0.35">
      <c r="B276" s="115"/>
      <c r="C276" s="100"/>
      <c r="D276" s="100"/>
      <c r="E276" s="100"/>
      <c r="F276" s="100"/>
      <c r="G276" s="106"/>
    </row>
    <row r="277" spans="2:7" x14ac:dyDescent="0.35">
      <c r="B277" s="115"/>
      <c r="C277" s="100"/>
      <c r="D277" s="100"/>
      <c r="E277" s="100"/>
      <c r="F277" s="100"/>
      <c r="G277" s="106"/>
    </row>
    <row r="278" spans="2:7" x14ac:dyDescent="0.35">
      <c r="B278" s="115"/>
      <c r="C278" s="100"/>
      <c r="D278" s="100"/>
      <c r="E278" s="100"/>
      <c r="F278" s="100"/>
      <c r="G278" s="106"/>
    </row>
    <row r="279" spans="2:7" x14ac:dyDescent="0.35">
      <c r="B279" s="115"/>
      <c r="C279" s="100"/>
      <c r="D279" s="100"/>
      <c r="E279" s="100"/>
      <c r="F279" s="100"/>
      <c r="G279" s="106"/>
    </row>
    <row r="280" spans="2:7" x14ac:dyDescent="0.35">
      <c r="B280" s="115"/>
      <c r="C280" s="100"/>
      <c r="D280" s="100"/>
      <c r="E280" s="100"/>
      <c r="F280" s="100"/>
      <c r="G280" s="106"/>
    </row>
    <row r="281" spans="2:7" x14ac:dyDescent="0.35">
      <c r="B281" s="115"/>
      <c r="C281" s="100"/>
      <c r="D281" s="100"/>
      <c r="E281" s="100"/>
      <c r="F281" s="100"/>
      <c r="G281" s="106"/>
    </row>
    <row r="282" spans="2:7" x14ac:dyDescent="0.35">
      <c r="B282" s="115"/>
      <c r="C282" s="100"/>
      <c r="D282" s="100"/>
      <c r="E282" s="100"/>
      <c r="F282" s="100"/>
      <c r="G282" s="106"/>
    </row>
    <row r="283" spans="2:7" x14ac:dyDescent="0.35">
      <c r="B283" s="115"/>
      <c r="C283" s="100"/>
      <c r="D283" s="100"/>
      <c r="E283" s="100"/>
      <c r="F283" s="100"/>
      <c r="G283" s="106"/>
    </row>
    <row r="284" spans="2:7" x14ac:dyDescent="0.35">
      <c r="B284" s="115"/>
      <c r="C284" s="100"/>
      <c r="D284" s="100"/>
      <c r="E284" s="100"/>
      <c r="F284" s="100"/>
      <c r="G284" s="106"/>
    </row>
    <row r="285" spans="2:7" x14ac:dyDescent="0.35">
      <c r="B285" s="115"/>
      <c r="C285" s="100"/>
      <c r="D285" s="100"/>
      <c r="E285" s="100"/>
      <c r="F285" s="100"/>
      <c r="G285" s="106"/>
    </row>
    <row r="286" spans="2:7" x14ac:dyDescent="0.35">
      <c r="B286" s="115"/>
      <c r="C286" s="100"/>
      <c r="D286" s="100"/>
      <c r="E286" s="100"/>
      <c r="F286" s="100"/>
      <c r="G286" s="106"/>
    </row>
    <row r="287" spans="2:7" x14ac:dyDescent="0.35">
      <c r="B287" s="115"/>
      <c r="C287" s="100"/>
      <c r="D287" s="100"/>
      <c r="E287" s="100"/>
      <c r="F287" s="100"/>
      <c r="G287" s="106"/>
    </row>
    <row r="288" spans="2:7" x14ac:dyDescent="0.35">
      <c r="B288" s="115"/>
      <c r="C288" s="100"/>
      <c r="D288" s="100"/>
      <c r="E288" s="100"/>
      <c r="F288" s="100"/>
      <c r="G288" s="106"/>
    </row>
    <row r="289" spans="2:7" x14ac:dyDescent="0.35">
      <c r="B289" s="115"/>
      <c r="C289" s="100"/>
      <c r="D289" s="100"/>
      <c r="E289" s="100"/>
      <c r="F289" s="100"/>
      <c r="G289" s="106"/>
    </row>
    <row r="290" spans="2:7" x14ac:dyDescent="0.35">
      <c r="B290" s="115"/>
      <c r="C290" s="100"/>
      <c r="D290" s="100"/>
      <c r="E290" s="100"/>
      <c r="F290" s="100"/>
      <c r="G290" s="106"/>
    </row>
    <row r="291" spans="2:7" x14ac:dyDescent="0.35">
      <c r="B291" s="115"/>
      <c r="C291" s="100"/>
      <c r="D291" s="100"/>
      <c r="E291" s="100"/>
      <c r="F291" s="100"/>
      <c r="G291" s="106"/>
    </row>
    <row r="292" spans="2:7" x14ac:dyDescent="0.35">
      <c r="B292" s="115"/>
      <c r="C292" s="100"/>
      <c r="D292" s="100"/>
      <c r="E292" s="100"/>
      <c r="F292" s="100"/>
      <c r="G292" s="106"/>
    </row>
    <row r="293" spans="2:7" x14ac:dyDescent="0.35">
      <c r="B293" s="115"/>
      <c r="C293" s="100"/>
      <c r="D293" s="100"/>
      <c r="E293" s="100"/>
      <c r="F293" s="100"/>
      <c r="G293" s="106"/>
    </row>
    <row r="294" spans="2:7" x14ac:dyDescent="0.35">
      <c r="B294" s="115"/>
      <c r="C294" s="100"/>
      <c r="D294" s="100"/>
      <c r="E294" s="100"/>
      <c r="F294" s="100"/>
      <c r="G294" s="106"/>
    </row>
    <row r="295" spans="2:7" x14ac:dyDescent="0.35">
      <c r="B295" s="115"/>
      <c r="C295" s="100"/>
      <c r="D295" s="100"/>
      <c r="E295" s="100"/>
      <c r="F295" s="100"/>
      <c r="G295" s="106"/>
    </row>
    <row r="296" spans="2:7" x14ac:dyDescent="0.35">
      <c r="B296" s="115"/>
      <c r="C296" s="100"/>
      <c r="D296" s="100"/>
      <c r="E296" s="100"/>
      <c r="F296" s="100"/>
      <c r="G296" s="106"/>
    </row>
    <row r="297" spans="2:7" x14ac:dyDescent="0.35">
      <c r="B297" s="115"/>
      <c r="C297" s="100"/>
      <c r="D297" s="100"/>
      <c r="E297" s="100"/>
      <c r="F297" s="100"/>
      <c r="G297" s="106"/>
    </row>
    <row r="298" spans="2:7" x14ac:dyDescent="0.35">
      <c r="B298" s="115"/>
      <c r="C298" s="100"/>
      <c r="D298" s="100"/>
      <c r="E298" s="100"/>
      <c r="F298" s="100"/>
      <c r="G298" s="106"/>
    </row>
    <row r="299" spans="2:7" x14ac:dyDescent="0.35">
      <c r="B299" s="115"/>
      <c r="C299" s="100"/>
      <c r="D299" s="100"/>
      <c r="E299" s="100"/>
      <c r="F299" s="100"/>
      <c r="G299" s="106"/>
    </row>
    <row r="300" spans="2:7" x14ac:dyDescent="0.35">
      <c r="B300" s="115"/>
      <c r="C300" s="100"/>
      <c r="D300" s="100"/>
      <c r="E300" s="100"/>
      <c r="F300" s="100"/>
      <c r="G300" s="106"/>
    </row>
    <row r="301" spans="2:7" x14ac:dyDescent="0.35">
      <c r="B301" s="115"/>
      <c r="C301" s="100"/>
      <c r="D301" s="100"/>
      <c r="E301" s="100"/>
      <c r="F301" s="100"/>
      <c r="G301" s="106"/>
    </row>
    <row r="302" spans="2:7" x14ac:dyDescent="0.35">
      <c r="B302" s="115"/>
      <c r="C302" s="100"/>
      <c r="D302" s="100"/>
      <c r="E302" s="100"/>
      <c r="F302" s="100"/>
      <c r="G302" s="106"/>
    </row>
    <row r="303" spans="2:7" x14ac:dyDescent="0.35">
      <c r="B303" s="115"/>
      <c r="C303" s="100"/>
      <c r="D303" s="100"/>
      <c r="E303" s="100"/>
      <c r="F303" s="100"/>
      <c r="G303" s="106"/>
    </row>
    <row r="304" spans="2:7" x14ac:dyDescent="0.35">
      <c r="B304" s="115"/>
      <c r="C304" s="100"/>
      <c r="D304" s="100"/>
      <c r="E304" s="100"/>
      <c r="F304" s="100"/>
      <c r="G304" s="106"/>
    </row>
    <row r="305" spans="2:7" x14ac:dyDescent="0.35">
      <c r="B305" s="115"/>
      <c r="C305" s="100"/>
      <c r="D305" s="100"/>
      <c r="E305" s="100"/>
      <c r="F305" s="100"/>
      <c r="G305" s="106"/>
    </row>
    <row r="306" spans="2:7" x14ac:dyDescent="0.35">
      <c r="B306" s="115"/>
      <c r="C306" s="100"/>
      <c r="D306" s="100"/>
      <c r="E306" s="100"/>
      <c r="F306" s="100"/>
      <c r="G306" s="106"/>
    </row>
    <row r="307" spans="2:7" x14ac:dyDescent="0.35">
      <c r="B307" s="115"/>
      <c r="C307" s="100"/>
      <c r="D307" s="100"/>
      <c r="E307" s="100"/>
      <c r="F307" s="100"/>
      <c r="G307" s="106"/>
    </row>
    <row r="308" spans="2:7" x14ac:dyDescent="0.35">
      <c r="B308" s="115"/>
      <c r="C308" s="100"/>
      <c r="D308" s="100"/>
      <c r="E308" s="100"/>
      <c r="F308" s="100"/>
      <c r="G308" s="106"/>
    </row>
    <row r="309" spans="2:7" x14ac:dyDescent="0.35">
      <c r="B309" s="115"/>
      <c r="C309" s="100"/>
      <c r="D309" s="100"/>
      <c r="E309" s="100"/>
      <c r="F309" s="100"/>
      <c r="G309" s="106"/>
    </row>
    <row r="310" spans="2:7" x14ac:dyDescent="0.35">
      <c r="B310" s="115"/>
      <c r="C310" s="100"/>
      <c r="D310" s="100"/>
      <c r="E310" s="100"/>
      <c r="F310" s="100"/>
      <c r="G310" s="106"/>
    </row>
    <row r="311" spans="2:7" x14ac:dyDescent="0.35">
      <c r="B311" s="115"/>
      <c r="C311" s="100"/>
      <c r="D311" s="100"/>
      <c r="E311" s="100"/>
      <c r="F311" s="100"/>
      <c r="G311" s="106"/>
    </row>
    <row r="312" spans="2:7" x14ac:dyDescent="0.35">
      <c r="B312" s="115"/>
      <c r="C312" s="100"/>
      <c r="D312" s="100"/>
      <c r="E312" s="100"/>
      <c r="F312" s="100"/>
      <c r="G312" s="106"/>
    </row>
    <row r="313" spans="2:7" x14ac:dyDescent="0.35">
      <c r="B313" s="115"/>
      <c r="C313" s="100"/>
      <c r="D313" s="100"/>
      <c r="E313" s="100"/>
      <c r="F313" s="100"/>
      <c r="G313" s="106"/>
    </row>
    <row r="314" spans="2:7" x14ac:dyDescent="0.35">
      <c r="B314" s="115"/>
      <c r="C314" s="100"/>
      <c r="D314" s="100"/>
      <c r="E314" s="100"/>
      <c r="F314" s="100"/>
      <c r="G314" s="106"/>
    </row>
    <row r="315" spans="2:7" x14ac:dyDescent="0.35">
      <c r="B315" s="115"/>
      <c r="C315" s="100"/>
      <c r="D315" s="100"/>
      <c r="E315" s="100"/>
      <c r="F315" s="100"/>
      <c r="G315" s="106"/>
    </row>
    <row r="316" spans="2:7" x14ac:dyDescent="0.35">
      <c r="B316" s="115"/>
      <c r="C316" s="100"/>
      <c r="D316" s="100"/>
      <c r="E316" s="100"/>
      <c r="F316" s="100"/>
      <c r="G316" s="106"/>
    </row>
    <row r="317" spans="2:7" x14ac:dyDescent="0.35">
      <c r="B317" s="115"/>
      <c r="C317" s="100"/>
      <c r="D317" s="100"/>
      <c r="E317" s="100"/>
      <c r="F317" s="100"/>
      <c r="G317" s="106"/>
    </row>
    <row r="318" spans="2:7" x14ac:dyDescent="0.35">
      <c r="B318" s="115"/>
      <c r="C318" s="100"/>
      <c r="D318" s="100"/>
      <c r="E318" s="100"/>
      <c r="F318" s="100"/>
      <c r="G318" s="106"/>
    </row>
    <row r="319" spans="2:7" x14ac:dyDescent="0.35">
      <c r="B319" s="115"/>
      <c r="C319" s="100"/>
      <c r="D319" s="100"/>
      <c r="E319" s="100"/>
      <c r="F319" s="100"/>
      <c r="G319" s="106"/>
    </row>
    <row r="320" spans="2:7" x14ac:dyDescent="0.35">
      <c r="B320" s="115"/>
      <c r="C320" s="100"/>
      <c r="D320" s="100"/>
      <c r="E320" s="100"/>
      <c r="F320" s="100"/>
      <c r="G320" s="106"/>
    </row>
    <row r="321" spans="2:7" x14ac:dyDescent="0.35">
      <c r="B321" s="115"/>
      <c r="C321" s="100"/>
      <c r="D321" s="100"/>
      <c r="E321" s="100"/>
      <c r="F321" s="100"/>
      <c r="G321" s="106"/>
    </row>
    <row r="322" spans="2:7" x14ac:dyDescent="0.35">
      <c r="B322" s="115"/>
      <c r="C322" s="100"/>
      <c r="D322" s="100"/>
      <c r="E322" s="100"/>
      <c r="F322" s="100"/>
      <c r="G322" s="106"/>
    </row>
    <row r="323" spans="2:7" x14ac:dyDescent="0.35">
      <c r="B323" s="115"/>
      <c r="C323" s="100"/>
      <c r="D323" s="100"/>
      <c r="E323" s="100"/>
      <c r="F323" s="100"/>
      <c r="G323" s="106"/>
    </row>
    <row r="324" spans="2:7" x14ac:dyDescent="0.35">
      <c r="B324" s="115"/>
      <c r="C324" s="100"/>
      <c r="D324" s="100"/>
      <c r="E324" s="100"/>
      <c r="F324" s="100"/>
      <c r="G324" s="106"/>
    </row>
    <row r="325" spans="2:7" x14ac:dyDescent="0.35">
      <c r="B325" s="115"/>
      <c r="C325" s="100"/>
      <c r="D325" s="100"/>
      <c r="E325" s="100"/>
      <c r="F325" s="100"/>
      <c r="G325" s="106"/>
    </row>
    <row r="326" spans="2:7" x14ac:dyDescent="0.35">
      <c r="B326" s="115"/>
      <c r="C326" s="100"/>
      <c r="D326" s="100"/>
      <c r="E326" s="100"/>
      <c r="F326" s="100"/>
      <c r="G326" s="106"/>
    </row>
    <row r="327" spans="2:7" x14ac:dyDescent="0.35">
      <c r="B327" s="115"/>
      <c r="C327" s="100"/>
      <c r="D327" s="100"/>
      <c r="E327" s="100"/>
      <c r="F327" s="100"/>
      <c r="G327" s="106"/>
    </row>
    <row r="328" spans="2:7" x14ac:dyDescent="0.35">
      <c r="B328" s="115"/>
      <c r="C328" s="100"/>
      <c r="D328" s="100"/>
      <c r="E328" s="100"/>
      <c r="F328" s="100"/>
      <c r="G328" s="106"/>
    </row>
    <row r="329" spans="2:7" x14ac:dyDescent="0.35">
      <c r="B329" s="115"/>
      <c r="C329" s="100"/>
      <c r="D329" s="100"/>
      <c r="E329" s="100"/>
      <c r="F329" s="100"/>
      <c r="G329" s="106"/>
    </row>
    <row r="330" spans="2:7" x14ac:dyDescent="0.35">
      <c r="B330" s="115"/>
      <c r="C330" s="100"/>
      <c r="D330" s="100"/>
      <c r="E330" s="100"/>
      <c r="F330" s="100"/>
      <c r="G330" s="106"/>
    </row>
    <row r="331" spans="2:7" x14ac:dyDescent="0.35">
      <c r="B331" s="115"/>
      <c r="C331" s="100"/>
      <c r="D331" s="100"/>
      <c r="E331" s="100"/>
      <c r="F331" s="100"/>
      <c r="G331" s="106"/>
    </row>
    <row r="332" spans="2:7" x14ac:dyDescent="0.35">
      <c r="B332" s="115"/>
      <c r="C332" s="100"/>
      <c r="D332" s="100"/>
      <c r="E332" s="100"/>
      <c r="F332" s="100"/>
      <c r="G332" s="106"/>
    </row>
    <row r="333" spans="2:7" x14ac:dyDescent="0.35">
      <c r="B333" s="115"/>
      <c r="C333" s="100"/>
      <c r="D333" s="100"/>
      <c r="E333" s="100"/>
      <c r="F333" s="100"/>
      <c r="G333" s="106"/>
    </row>
    <row r="334" spans="2:7" x14ac:dyDescent="0.35">
      <c r="B334" s="115"/>
      <c r="C334" s="100"/>
      <c r="D334" s="100"/>
      <c r="E334" s="100"/>
      <c r="F334" s="100"/>
      <c r="G334" s="106"/>
    </row>
    <row r="335" spans="2:7" x14ac:dyDescent="0.35">
      <c r="B335" s="115"/>
      <c r="C335" s="100"/>
      <c r="D335" s="100"/>
      <c r="E335" s="100"/>
      <c r="F335" s="100"/>
      <c r="G335" s="106"/>
    </row>
    <row r="336" spans="2:7" x14ac:dyDescent="0.35">
      <c r="B336" s="115"/>
      <c r="C336" s="100"/>
      <c r="D336" s="100"/>
      <c r="E336" s="100"/>
      <c r="F336" s="100"/>
      <c r="G336" s="106"/>
    </row>
    <row r="337" spans="2:7" x14ac:dyDescent="0.35">
      <c r="B337" s="115"/>
      <c r="C337" s="100"/>
      <c r="D337" s="100"/>
      <c r="E337" s="100"/>
      <c r="F337" s="100"/>
      <c r="G337" s="106"/>
    </row>
    <row r="338" spans="2:7" x14ac:dyDescent="0.35">
      <c r="B338" s="115"/>
      <c r="C338" s="100"/>
      <c r="D338" s="100"/>
      <c r="E338" s="100"/>
      <c r="F338" s="100"/>
      <c r="G338" s="106"/>
    </row>
    <row r="339" spans="2:7" x14ac:dyDescent="0.35">
      <c r="B339" s="115"/>
      <c r="C339" s="100"/>
      <c r="D339" s="100"/>
      <c r="E339" s="100"/>
      <c r="F339" s="100"/>
      <c r="G339" s="106"/>
    </row>
    <row r="340" spans="2:7" x14ac:dyDescent="0.35">
      <c r="B340" s="115"/>
      <c r="C340" s="100"/>
      <c r="D340" s="100"/>
      <c r="E340" s="100"/>
      <c r="F340" s="100"/>
      <c r="G340" s="106"/>
    </row>
    <row r="341" spans="2:7" x14ac:dyDescent="0.35">
      <c r="B341" s="115"/>
      <c r="C341" s="100"/>
      <c r="D341" s="100"/>
      <c r="E341" s="100"/>
      <c r="F341" s="100"/>
      <c r="G341" s="106"/>
    </row>
    <row r="342" spans="2:7" x14ac:dyDescent="0.35">
      <c r="B342" s="115"/>
      <c r="C342" s="100"/>
      <c r="D342" s="100"/>
      <c r="E342" s="100"/>
      <c r="F342" s="100"/>
      <c r="G342" s="106"/>
    </row>
    <row r="343" spans="2:7" x14ac:dyDescent="0.35">
      <c r="B343" s="115"/>
      <c r="C343" s="100"/>
      <c r="D343" s="100"/>
      <c r="E343" s="100"/>
      <c r="F343" s="100"/>
      <c r="G343" s="106"/>
    </row>
    <row r="344" spans="2:7" x14ac:dyDescent="0.35">
      <c r="B344" s="115"/>
      <c r="C344" s="100"/>
      <c r="D344" s="100"/>
      <c r="E344" s="100"/>
      <c r="F344" s="100"/>
      <c r="G344" s="106"/>
    </row>
    <row r="345" spans="2:7" x14ac:dyDescent="0.35">
      <c r="B345" s="115"/>
      <c r="C345" s="100"/>
      <c r="D345" s="100"/>
      <c r="E345" s="100"/>
      <c r="F345" s="100"/>
      <c r="G345" s="106"/>
    </row>
    <row r="346" spans="2:7" x14ac:dyDescent="0.35">
      <c r="B346" s="115"/>
      <c r="C346" s="100"/>
      <c r="D346" s="100"/>
      <c r="E346" s="100"/>
      <c r="F346" s="100"/>
      <c r="G346" s="106"/>
    </row>
    <row r="347" spans="2:7" x14ac:dyDescent="0.35">
      <c r="B347" s="115"/>
      <c r="C347" s="100"/>
      <c r="D347" s="100"/>
      <c r="E347" s="100"/>
      <c r="F347" s="100"/>
      <c r="G347" s="106"/>
    </row>
    <row r="348" spans="2:7" x14ac:dyDescent="0.35">
      <c r="B348" s="115"/>
      <c r="C348" s="100"/>
      <c r="D348" s="100"/>
      <c r="E348" s="100"/>
      <c r="F348" s="100"/>
      <c r="G348" s="106"/>
    </row>
    <row r="349" spans="2:7" x14ac:dyDescent="0.35">
      <c r="B349" s="115"/>
      <c r="C349" s="100"/>
      <c r="D349" s="100"/>
      <c r="E349" s="100"/>
      <c r="F349" s="100"/>
      <c r="G349" s="106"/>
    </row>
    <row r="350" spans="2:7" x14ac:dyDescent="0.35">
      <c r="B350" s="115"/>
      <c r="C350" s="100"/>
      <c r="D350" s="100"/>
      <c r="E350" s="100"/>
      <c r="F350" s="100"/>
      <c r="G350" s="106"/>
    </row>
    <row r="351" spans="2:7" x14ac:dyDescent="0.35">
      <c r="B351" s="115"/>
      <c r="C351" s="100"/>
      <c r="D351" s="100"/>
      <c r="E351" s="100"/>
      <c r="F351" s="100"/>
      <c r="G351" s="106"/>
    </row>
    <row r="352" spans="2:7" x14ac:dyDescent="0.35">
      <c r="B352" s="115"/>
      <c r="C352" s="100"/>
      <c r="D352" s="100"/>
      <c r="E352" s="100"/>
      <c r="F352" s="100"/>
      <c r="G352" s="106"/>
    </row>
    <row r="353" spans="2:7" x14ac:dyDescent="0.35">
      <c r="B353" s="115"/>
      <c r="C353" s="100"/>
      <c r="D353" s="100"/>
      <c r="E353" s="100"/>
      <c r="F353" s="100"/>
      <c r="G353" s="106"/>
    </row>
    <row r="354" spans="2:7" x14ac:dyDescent="0.35">
      <c r="B354" s="115"/>
      <c r="C354" s="100"/>
      <c r="D354" s="100"/>
      <c r="E354" s="100"/>
      <c r="F354" s="100"/>
      <c r="G354" s="106"/>
    </row>
    <row r="355" spans="2:7" x14ac:dyDescent="0.35">
      <c r="B355" s="115"/>
      <c r="C355" s="100"/>
      <c r="D355" s="100"/>
      <c r="E355" s="100"/>
      <c r="F355" s="100"/>
      <c r="G355" s="106"/>
    </row>
    <row r="356" spans="2:7" x14ac:dyDescent="0.35">
      <c r="B356" s="115"/>
      <c r="C356" s="100"/>
      <c r="D356" s="100"/>
      <c r="E356" s="100"/>
      <c r="F356" s="100"/>
      <c r="G356" s="106"/>
    </row>
    <row r="357" spans="2:7" x14ac:dyDescent="0.35">
      <c r="B357" s="115"/>
      <c r="C357" s="100"/>
      <c r="D357" s="100"/>
      <c r="E357" s="100"/>
      <c r="F357" s="100"/>
      <c r="G357" s="106"/>
    </row>
    <row r="358" spans="2:7" x14ac:dyDescent="0.35">
      <c r="B358" s="115"/>
      <c r="C358" s="100"/>
      <c r="D358" s="100"/>
      <c r="E358" s="100"/>
      <c r="F358" s="100"/>
      <c r="G358" s="106"/>
    </row>
    <row r="359" spans="2:7" x14ac:dyDescent="0.35">
      <c r="B359" s="115"/>
      <c r="C359" s="100"/>
      <c r="D359" s="100"/>
      <c r="E359" s="100"/>
      <c r="F359" s="100"/>
      <c r="G359" s="106"/>
    </row>
    <row r="360" spans="2:7" x14ac:dyDescent="0.35">
      <c r="B360" s="115"/>
      <c r="C360" s="100"/>
      <c r="D360" s="100"/>
      <c r="E360" s="100"/>
      <c r="F360" s="100"/>
      <c r="G360" s="106"/>
    </row>
    <row r="361" spans="2:7" x14ac:dyDescent="0.35">
      <c r="B361" s="115"/>
      <c r="C361" s="100"/>
      <c r="D361" s="100"/>
      <c r="E361" s="100"/>
      <c r="F361" s="100"/>
      <c r="G361" s="106"/>
    </row>
    <row r="362" spans="2:7" x14ac:dyDescent="0.35">
      <c r="B362" s="115"/>
      <c r="C362" s="100"/>
      <c r="D362" s="100"/>
      <c r="E362" s="100"/>
      <c r="F362" s="100"/>
      <c r="G362" s="106"/>
    </row>
    <row r="363" spans="2:7" x14ac:dyDescent="0.35">
      <c r="B363" s="115"/>
      <c r="C363" s="100"/>
      <c r="D363" s="100"/>
      <c r="E363" s="100"/>
      <c r="F363" s="100"/>
      <c r="G363" s="106"/>
    </row>
    <row r="364" spans="2:7" x14ac:dyDescent="0.35">
      <c r="B364" s="115"/>
      <c r="C364" s="100"/>
      <c r="D364" s="100"/>
      <c r="E364" s="100"/>
      <c r="F364" s="100"/>
      <c r="G364" s="106"/>
    </row>
    <row r="365" spans="2:7" x14ac:dyDescent="0.35">
      <c r="B365" s="115"/>
      <c r="C365" s="100"/>
      <c r="D365" s="100"/>
      <c r="E365" s="100"/>
      <c r="F365" s="100"/>
      <c r="G365" s="106"/>
    </row>
    <row r="366" spans="2:7" x14ac:dyDescent="0.35">
      <c r="B366" s="115"/>
      <c r="C366" s="100"/>
      <c r="D366" s="100"/>
      <c r="E366" s="100"/>
      <c r="F366" s="100"/>
      <c r="G366" s="106"/>
    </row>
    <row r="367" spans="2:7" x14ac:dyDescent="0.35">
      <c r="B367" s="115"/>
      <c r="C367" s="100"/>
      <c r="D367" s="100"/>
      <c r="E367" s="100"/>
      <c r="F367" s="100"/>
      <c r="G367" s="106"/>
    </row>
    <row r="368" spans="2:7" x14ac:dyDescent="0.35">
      <c r="B368" s="115"/>
      <c r="C368" s="100"/>
      <c r="D368" s="100"/>
      <c r="E368" s="100"/>
      <c r="F368" s="100"/>
      <c r="G368" s="106"/>
    </row>
    <row r="369" spans="2:7" x14ac:dyDescent="0.35">
      <c r="B369" s="115"/>
      <c r="C369" s="100"/>
      <c r="D369" s="100"/>
      <c r="E369" s="100"/>
      <c r="F369" s="100"/>
      <c r="G369" s="106"/>
    </row>
    <row r="370" spans="2:7" x14ac:dyDescent="0.35">
      <c r="B370" s="115"/>
      <c r="C370" s="100"/>
      <c r="D370" s="100"/>
      <c r="E370" s="100"/>
      <c r="F370" s="100"/>
      <c r="G370" s="106"/>
    </row>
    <row r="371" spans="2:7" x14ac:dyDescent="0.35">
      <c r="B371" s="115"/>
      <c r="C371" s="100"/>
      <c r="D371" s="100"/>
      <c r="E371" s="100"/>
      <c r="F371" s="100"/>
      <c r="G371" s="106"/>
    </row>
    <row r="372" spans="2:7" x14ac:dyDescent="0.35">
      <c r="B372" s="115"/>
      <c r="C372" s="100"/>
      <c r="D372" s="100"/>
      <c r="E372" s="100"/>
      <c r="F372" s="100"/>
      <c r="G372" s="106"/>
    </row>
    <row r="373" spans="2:7" x14ac:dyDescent="0.35">
      <c r="B373" s="115"/>
      <c r="C373" s="100"/>
      <c r="D373" s="100"/>
      <c r="E373" s="100"/>
      <c r="F373" s="100"/>
      <c r="G373" s="106"/>
    </row>
    <row r="374" spans="2:7" x14ac:dyDescent="0.35">
      <c r="B374" s="115"/>
      <c r="C374" s="100"/>
      <c r="D374" s="100"/>
      <c r="E374" s="100"/>
      <c r="F374" s="100"/>
      <c r="G374" s="106"/>
    </row>
    <row r="375" spans="2:7" x14ac:dyDescent="0.35">
      <c r="B375" s="115"/>
      <c r="C375" s="100"/>
      <c r="D375" s="100"/>
      <c r="E375" s="100"/>
      <c r="F375" s="100"/>
      <c r="G375" s="106"/>
    </row>
    <row r="376" spans="2:7" x14ac:dyDescent="0.35">
      <c r="B376" s="115"/>
      <c r="C376" s="100"/>
      <c r="D376" s="100"/>
      <c r="E376" s="100"/>
      <c r="F376" s="100"/>
      <c r="G376" s="106"/>
    </row>
    <row r="377" spans="2:7" x14ac:dyDescent="0.35">
      <c r="B377" s="115"/>
      <c r="C377" s="100"/>
      <c r="D377" s="100"/>
      <c r="E377" s="100"/>
      <c r="F377" s="100"/>
      <c r="G377" s="106"/>
    </row>
    <row r="378" spans="2:7" x14ac:dyDescent="0.35">
      <c r="B378" s="115"/>
      <c r="C378" s="100"/>
      <c r="D378" s="100"/>
      <c r="E378" s="100"/>
      <c r="F378" s="100"/>
      <c r="G378" s="106"/>
    </row>
    <row r="379" spans="2:7" x14ac:dyDescent="0.35">
      <c r="B379" s="115"/>
      <c r="C379" s="100"/>
      <c r="D379" s="100"/>
      <c r="E379" s="100"/>
      <c r="F379" s="100"/>
      <c r="G379" s="106"/>
    </row>
    <row r="380" spans="2:7" x14ac:dyDescent="0.35">
      <c r="B380" s="115"/>
      <c r="C380" s="100"/>
      <c r="D380" s="100"/>
      <c r="E380" s="100"/>
      <c r="F380" s="100"/>
      <c r="G380" s="106"/>
    </row>
    <row r="381" spans="2:7" x14ac:dyDescent="0.35">
      <c r="B381" s="115"/>
      <c r="C381" s="100"/>
      <c r="D381" s="100"/>
      <c r="E381" s="100"/>
      <c r="F381" s="100"/>
      <c r="G381" s="106"/>
    </row>
    <row r="382" spans="2:7" x14ac:dyDescent="0.35">
      <c r="B382" s="115"/>
      <c r="C382" s="100"/>
      <c r="D382" s="100"/>
      <c r="E382" s="100"/>
      <c r="F382" s="100"/>
      <c r="G382" s="106"/>
    </row>
    <row r="383" spans="2:7" x14ac:dyDescent="0.35">
      <c r="B383" s="115"/>
      <c r="C383" s="100"/>
      <c r="D383" s="100"/>
      <c r="E383" s="100"/>
      <c r="F383" s="100"/>
      <c r="G383" s="106"/>
    </row>
    <row r="384" spans="2:7" x14ac:dyDescent="0.35">
      <c r="B384" s="115"/>
      <c r="C384" s="100"/>
      <c r="D384" s="100"/>
      <c r="E384" s="100"/>
      <c r="F384" s="100"/>
      <c r="G384" s="106"/>
    </row>
    <row r="385" spans="2:7" x14ac:dyDescent="0.35">
      <c r="B385" s="115"/>
      <c r="C385" s="100"/>
      <c r="D385" s="100"/>
      <c r="E385" s="100"/>
      <c r="F385" s="100"/>
      <c r="G385" s="106"/>
    </row>
    <row r="386" spans="2:7" x14ac:dyDescent="0.35">
      <c r="B386" s="115"/>
      <c r="C386" s="100"/>
      <c r="D386" s="100"/>
      <c r="E386" s="100"/>
      <c r="F386" s="100"/>
      <c r="G386" s="106"/>
    </row>
    <row r="387" spans="2:7" x14ac:dyDescent="0.35">
      <c r="B387" s="115"/>
      <c r="C387" s="100"/>
      <c r="D387" s="100"/>
      <c r="E387" s="100"/>
      <c r="F387" s="100"/>
      <c r="G387" s="106"/>
    </row>
    <row r="388" spans="2:7" x14ac:dyDescent="0.35">
      <c r="B388" s="115"/>
      <c r="C388" s="100"/>
      <c r="D388" s="100"/>
      <c r="E388" s="100"/>
      <c r="F388" s="100"/>
      <c r="G388" s="106"/>
    </row>
    <row r="389" spans="2:7" x14ac:dyDescent="0.35">
      <c r="B389" s="115"/>
      <c r="C389" s="100"/>
      <c r="D389" s="100"/>
      <c r="E389" s="100"/>
      <c r="F389" s="100"/>
      <c r="G389" s="106"/>
    </row>
    <row r="390" spans="2:7" x14ac:dyDescent="0.35">
      <c r="B390" s="115"/>
      <c r="C390" s="100"/>
      <c r="D390" s="100"/>
      <c r="E390" s="100"/>
      <c r="F390" s="100"/>
      <c r="G390" s="106"/>
    </row>
    <row r="391" spans="2:7" x14ac:dyDescent="0.35">
      <c r="B391" s="115"/>
      <c r="C391" s="100"/>
      <c r="D391" s="100"/>
      <c r="E391" s="100"/>
      <c r="F391" s="100"/>
      <c r="G391" s="106"/>
    </row>
    <row r="392" spans="2:7" x14ac:dyDescent="0.35">
      <c r="B392" s="115"/>
      <c r="C392" s="100"/>
      <c r="D392" s="100"/>
      <c r="E392" s="100"/>
      <c r="F392" s="100"/>
      <c r="G392" s="106"/>
    </row>
    <row r="393" spans="2:7" x14ac:dyDescent="0.35">
      <c r="B393" s="115"/>
      <c r="C393" s="100"/>
      <c r="D393" s="100"/>
      <c r="E393" s="100"/>
      <c r="F393" s="100"/>
      <c r="G393" s="106"/>
    </row>
    <row r="394" spans="2:7" x14ac:dyDescent="0.35">
      <c r="B394" s="115"/>
      <c r="C394" s="100"/>
      <c r="D394" s="100"/>
      <c r="E394" s="100"/>
      <c r="F394" s="100"/>
      <c r="G394" s="106"/>
    </row>
    <row r="395" spans="2:7" x14ac:dyDescent="0.35">
      <c r="B395" s="115"/>
      <c r="C395" s="100"/>
      <c r="D395" s="100"/>
      <c r="E395" s="100"/>
      <c r="F395" s="100"/>
      <c r="G395" s="106"/>
    </row>
    <row r="396" spans="2:7" x14ac:dyDescent="0.35">
      <c r="B396" s="115"/>
      <c r="C396" s="100"/>
      <c r="D396" s="100"/>
      <c r="E396" s="100"/>
      <c r="F396" s="100"/>
      <c r="G396" s="106"/>
    </row>
    <row r="397" spans="2:7" x14ac:dyDescent="0.35">
      <c r="B397" s="115"/>
      <c r="C397" s="100"/>
      <c r="D397" s="100"/>
      <c r="E397" s="100"/>
      <c r="F397" s="100"/>
      <c r="G397" s="106"/>
    </row>
    <row r="398" spans="2:7" x14ac:dyDescent="0.35">
      <c r="B398" s="115"/>
      <c r="C398" s="100"/>
      <c r="D398" s="100"/>
      <c r="E398" s="100"/>
      <c r="F398" s="100"/>
      <c r="G398" s="106"/>
    </row>
    <row r="399" spans="2:7" x14ac:dyDescent="0.35">
      <c r="B399" s="115"/>
      <c r="C399" s="100"/>
      <c r="D399" s="100"/>
      <c r="E399" s="100"/>
      <c r="F399" s="100"/>
      <c r="G399" s="106"/>
    </row>
    <row r="400" spans="2:7" x14ac:dyDescent="0.35">
      <c r="B400" s="115"/>
      <c r="C400" s="100"/>
      <c r="D400" s="100"/>
      <c r="E400" s="100"/>
      <c r="F400" s="100"/>
      <c r="G400" s="106"/>
    </row>
    <row r="401" spans="2:7" x14ac:dyDescent="0.35">
      <c r="B401" s="115"/>
      <c r="C401" s="100"/>
      <c r="D401" s="100"/>
      <c r="E401" s="100"/>
      <c r="F401" s="100"/>
      <c r="G401" s="106"/>
    </row>
    <row r="402" spans="2:7" x14ac:dyDescent="0.35">
      <c r="B402" s="115"/>
      <c r="C402" s="100"/>
      <c r="D402" s="100"/>
      <c r="E402" s="100"/>
      <c r="F402" s="100"/>
      <c r="G402" s="106"/>
    </row>
    <row r="403" spans="2:7" x14ac:dyDescent="0.35">
      <c r="B403" s="115"/>
      <c r="C403" s="100"/>
      <c r="D403" s="100"/>
      <c r="E403" s="100"/>
      <c r="F403" s="100"/>
      <c r="G403" s="106"/>
    </row>
    <row r="404" spans="2:7" x14ac:dyDescent="0.35">
      <c r="B404" s="115"/>
      <c r="C404" s="100"/>
      <c r="D404" s="100"/>
      <c r="E404" s="100"/>
      <c r="F404" s="100"/>
      <c r="G404" s="106"/>
    </row>
    <row r="405" spans="2:7" x14ac:dyDescent="0.35">
      <c r="B405" s="115"/>
      <c r="C405" s="100"/>
      <c r="D405" s="100"/>
      <c r="E405" s="100"/>
      <c r="F405" s="100"/>
      <c r="G405" s="106"/>
    </row>
    <row r="406" spans="2:7" x14ac:dyDescent="0.35">
      <c r="B406" s="115"/>
      <c r="C406" s="100"/>
      <c r="D406" s="100"/>
      <c r="E406" s="100"/>
      <c r="F406" s="100"/>
      <c r="G406" s="106"/>
    </row>
    <row r="407" spans="2:7" x14ac:dyDescent="0.35">
      <c r="B407" s="115"/>
      <c r="C407" s="100"/>
      <c r="D407" s="100"/>
      <c r="E407" s="100"/>
      <c r="F407" s="100"/>
      <c r="G407" s="106"/>
    </row>
    <row r="408" spans="2:7" x14ac:dyDescent="0.35">
      <c r="B408" s="115"/>
      <c r="C408" s="100"/>
      <c r="D408" s="100"/>
      <c r="E408" s="100"/>
      <c r="F408" s="100"/>
      <c r="G408" s="106"/>
    </row>
    <row r="409" spans="2:7" x14ac:dyDescent="0.35">
      <c r="B409" s="115"/>
      <c r="C409" s="100"/>
      <c r="D409" s="100"/>
      <c r="E409" s="100"/>
      <c r="F409" s="100"/>
      <c r="G409" s="106"/>
    </row>
    <row r="410" spans="2:7" x14ac:dyDescent="0.35">
      <c r="B410" s="115"/>
      <c r="C410" s="100"/>
      <c r="D410" s="100"/>
      <c r="E410" s="100"/>
      <c r="F410" s="100"/>
      <c r="G410" s="106"/>
    </row>
    <row r="411" spans="2:7" x14ac:dyDescent="0.35">
      <c r="B411" s="115"/>
      <c r="C411" s="100"/>
      <c r="D411" s="100"/>
      <c r="E411" s="100"/>
      <c r="F411" s="100"/>
      <c r="G411" s="106"/>
    </row>
    <row r="412" spans="2:7" x14ac:dyDescent="0.35">
      <c r="B412" s="115"/>
      <c r="C412" s="100"/>
      <c r="D412" s="100"/>
      <c r="E412" s="100"/>
      <c r="F412" s="100"/>
      <c r="G412" s="106"/>
    </row>
    <row r="413" spans="2:7" x14ac:dyDescent="0.35">
      <c r="B413" s="115"/>
      <c r="C413" s="100"/>
      <c r="D413" s="100"/>
      <c r="E413" s="100"/>
      <c r="F413" s="100"/>
      <c r="G413" s="106"/>
    </row>
    <row r="414" spans="2:7" x14ac:dyDescent="0.35">
      <c r="B414" s="115"/>
      <c r="C414" s="100"/>
      <c r="D414" s="100"/>
      <c r="E414" s="100"/>
      <c r="F414" s="100"/>
      <c r="G414" s="106"/>
    </row>
    <row r="415" spans="2:7" x14ac:dyDescent="0.35">
      <c r="B415" s="115"/>
      <c r="C415" s="100"/>
      <c r="D415" s="100"/>
      <c r="E415" s="100"/>
      <c r="F415" s="100"/>
      <c r="G415" s="106"/>
    </row>
    <row r="416" spans="2:7" x14ac:dyDescent="0.35">
      <c r="B416" s="115"/>
      <c r="C416" s="100"/>
      <c r="D416" s="100"/>
      <c r="E416" s="100"/>
      <c r="F416" s="100"/>
      <c r="G416" s="106"/>
    </row>
    <row r="417" spans="2:7" x14ac:dyDescent="0.35">
      <c r="B417" s="115"/>
      <c r="C417" s="100"/>
      <c r="D417" s="100"/>
      <c r="E417" s="100"/>
      <c r="F417" s="100"/>
      <c r="G417" s="106"/>
    </row>
    <row r="418" spans="2:7" x14ac:dyDescent="0.35">
      <c r="B418" s="115"/>
      <c r="C418" s="100"/>
      <c r="D418" s="100"/>
      <c r="E418" s="100"/>
      <c r="F418" s="100"/>
      <c r="G418" s="106"/>
    </row>
    <row r="419" spans="2:7" x14ac:dyDescent="0.35">
      <c r="B419" s="115"/>
      <c r="C419" s="100"/>
      <c r="D419" s="100"/>
      <c r="E419" s="100"/>
      <c r="F419" s="100"/>
      <c r="G419" s="106"/>
    </row>
    <row r="420" spans="2:7" x14ac:dyDescent="0.35">
      <c r="B420" s="115"/>
      <c r="C420" s="100"/>
      <c r="D420" s="100"/>
      <c r="E420" s="100"/>
      <c r="F420" s="100"/>
      <c r="G420" s="106"/>
    </row>
    <row r="421" spans="2:7" x14ac:dyDescent="0.35">
      <c r="B421" s="115"/>
      <c r="C421" s="100"/>
      <c r="D421" s="100"/>
      <c r="E421" s="100"/>
      <c r="F421" s="100"/>
      <c r="G421" s="106"/>
    </row>
    <row r="422" spans="2:7" x14ac:dyDescent="0.35">
      <c r="B422" s="115"/>
      <c r="C422" s="100"/>
      <c r="D422" s="100"/>
      <c r="E422" s="100"/>
      <c r="F422" s="100"/>
      <c r="G422" s="106"/>
    </row>
    <row r="423" spans="2:7" x14ac:dyDescent="0.35">
      <c r="B423" s="115"/>
      <c r="C423" s="100"/>
      <c r="D423" s="100"/>
      <c r="E423" s="100"/>
      <c r="F423" s="100"/>
      <c r="G423" s="106"/>
    </row>
    <row r="424" spans="2:7" x14ac:dyDescent="0.35">
      <c r="B424" s="115"/>
      <c r="C424" s="100"/>
      <c r="D424" s="100"/>
      <c r="E424" s="100"/>
      <c r="F424" s="100"/>
      <c r="G424" s="106"/>
    </row>
    <row r="425" spans="2:7" x14ac:dyDescent="0.35">
      <c r="B425" s="115"/>
      <c r="C425" s="100"/>
      <c r="D425" s="100"/>
      <c r="E425" s="100"/>
      <c r="F425" s="100"/>
      <c r="G425" s="106"/>
    </row>
    <row r="426" spans="2:7" x14ac:dyDescent="0.35">
      <c r="B426" s="115"/>
      <c r="C426" s="100"/>
      <c r="D426" s="100"/>
      <c r="E426" s="100"/>
      <c r="F426" s="100"/>
      <c r="G426" s="106"/>
    </row>
    <row r="427" spans="2:7" x14ac:dyDescent="0.35">
      <c r="B427" s="115"/>
      <c r="C427" s="100"/>
      <c r="D427" s="100"/>
      <c r="E427" s="100"/>
      <c r="F427" s="100"/>
      <c r="G427" s="106"/>
    </row>
    <row r="428" spans="2:7" x14ac:dyDescent="0.35">
      <c r="B428" s="115"/>
      <c r="C428" s="100"/>
      <c r="D428" s="100"/>
      <c r="E428" s="100"/>
      <c r="F428" s="100"/>
      <c r="G428" s="106"/>
    </row>
    <row r="429" spans="2:7" x14ac:dyDescent="0.35">
      <c r="B429" s="115"/>
      <c r="C429" s="100"/>
      <c r="D429" s="100"/>
      <c r="E429" s="100"/>
      <c r="F429" s="100"/>
      <c r="G429" s="106"/>
    </row>
    <row r="430" spans="2:7" x14ac:dyDescent="0.35">
      <c r="B430" s="115"/>
      <c r="C430" s="100"/>
      <c r="D430" s="100"/>
      <c r="E430" s="100"/>
      <c r="F430" s="100"/>
      <c r="G430" s="106"/>
    </row>
    <row r="431" spans="2:7" x14ac:dyDescent="0.35">
      <c r="B431" s="115"/>
      <c r="C431" s="100"/>
      <c r="D431" s="100"/>
      <c r="E431" s="100"/>
      <c r="F431" s="100"/>
      <c r="G431" s="106"/>
    </row>
    <row r="432" spans="2:7" x14ac:dyDescent="0.35">
      <c r="B432" s="115"/>
      <c r="C432" s="100"/>
      <c r="D432" s="100"/>
      <c r="E432" s="100"/>
      <c r="F432" s="100"/>
      <c r="G432" s="106"/>
    </row>
    <row r="433" spans="2:7" x14ac:dyDescent="0.35">
      <c r="B433" s="115"/>
      <c r="C433" s="100"/>
      <c r="D433" s="100"/>
      <c r="E433" s="100"/>
      <c r="F433" s="100"/>
      <c r="G433" s="106"/>
    </row>
    <row r="434" spans="2:7" x14ac:dyDescent="0.35">
      <c r="B434" s="115"/>
      <c r="C434" s="100"/>
      <c r="D434" s="100"/>
      <c r="E434" s="100"/>
      <c r="F434" s="100"/>
      <c r="G434" s="106"/>
    </row>
    <row r="435" spans="2:7" x14ac:dyDescent="0.35">
      <c r="B435" s="115"/>
      <c r="C435" s="100"/>
      <c r="D435" s="100"/>
      <c r="E435" s="100"/>
      <c r="F435" s="100"/>
      <c r="G435" s="106"/>
    </row>
    <row r="436" spans="2:7" x14ac:dyDescent="0.35">
      <c r="B436" s="115"/>
      <c r="C436" s="100"/>
      <c r="D436" s="100"/>
      <c r="E436" s="100"/>
      <c r="F436" s="100"/>
      <c r="G436" s="106"/>
    </row>
    <row r="437" spans="2:7" x14ac:dyDescent="0.35">
      <c r="B437" s="115"/>
      <c r="C437" s="100"/>
      <c r="D437" s="100"/>
      <c r="E437" s="100"/>
      <c r="F437" s="100"/>
      <c r="G437" s="106"/>
    </row>
    <row r="438" spans="2:7" x14ac:dyDescent="0.35">
      <c r="B438" s="115"/>
      <c r="C438" s="100"/>
      <c r="D438" s="100"/>
      <c r="E438" s="100"/>
      <c r="F438" s="100"/>
      <c r="G438" s="106"/>
    </row>
    <row r="439" spans="2:7" x14ac:dyDescent="0.35">
      <c r="B439" s="115"/>
      <c r="C439" s="100"/>
      <c r="D439" s="100"/>
      <c r="E439" s="100"/>
      <c r="F439" s="100"/>
      <c r="G439" s="106"/>
    </row>
    <row r="440" spans="2:7" x14ac:dyDescent="0.35">
      <c r="B440" s="115"/>
      <c r="C440" s="100"/>
      <c r="D440" s="100"/>
      <c r="E440" s="100"/>
      <c r="F440" s="100"/>
      <c r="G440" s="106"/>
    </row>
    <row r="441" spans="2:7" x14ac:dyDescent="0.35">
      <c r="B441" s="115"/>
      <c r="C441" s="100"/>
      <c r="D441" s="100"/>
      <c r="E441" s="100"/>
      <c r="F441" s="100"/>
      <c r="G441" s="106"/>
    </row>
    <row r="442" spans="2:7" x14ac:dyDescent="0.35">
      <c r="B442" s="115"/>
      <c r="C442" s="100"/>
      <c r="D442" s="100"/>
      <c r="E442" s="100"/>
      <c r="F442" s="100"/>
      <c r="G442" s="106"/>
    </row>
    <row r="443" spans="2:7" x14ac:dyDescent="0.35">
      <c r="B443" s="115"/>
      <c r="C443" s="100"/>
      <c r="D443" s="100"/>
      <c r="E443" s="100"/>
      <c r="F443" s="100"/>
      <c r="G443" s="106"/>
    </row>
    <row r="444" spans="2:7" x14ac:dyDescent="0.35">
      <c r="B444" s="115"/>
      <c r="C444" s="100"/>
      <c r="D444" s="100"/>
      <c r="E444" s="100"/>
      <c r="F444" s="100"/>
      <c r="G444" s="106"/>
    </row>
    <row r="445" spans="2:7" x14ac:dyDescent="0.35">
      <c r="B445" s="115"/>
      <c r="C445" s="100"/>
      <c r="D445" s="100"/>
      <c r="E445" s="100"/>
      <c r="F445" s="100"/>
      <c r="G445" s="106"/>
    </row>
    <row r="446" spans="2:7" x14ac:dyDescent="0.35">
      <c r="B446" s="115"/>
      <c r="C446" s="100"/>
      <c r="D446" s="100"/>
      <c r="E446" s="100"/>
      <c r="F446" s="100"/>
      <c r="G446" s="106"/>
    </row>
    <row r="447" spans="2:7" x14ac:dyDescent="0.35">
      <c r="B447" s="115"/>
      <c r="C447" s="100"/>
      <c r="D447" s="100"/>
      <c r="E447" s="100"/>
      <c r="F447" s="100"/>
      <c r="G447" s="106"/>
    </row>
    <row r="448" spans="2:7" x14ac:dyDescent="0.35">
      <c r="B448" s="115"/>
      <c r="C448" s="100"/>
      <c r="D448" s="100"/>
      <c r="E448" s="100"/>
      <c r="F448" s="100"/>
      <c r="G448" s="106"/>
    </row>
    <row r="449" spans="2:7" x14ac:dyDescent="0.35">
      <c r="B449" s="115"/>
      <c r="C449" s="100"/>
      <c r="D449" s="100"/>
      <c r="E449" s="100"/>
      <c r="F449" s="100"/>
      <c r="G449" s="106"/>
    </row>
    <row r="450" spans="2:7" x14ac:dyDescent="0.35">
      <c r="B450" s="115"/>
      <c r="C450" s="100"/>
      <c r="D450" s="100"/>
      <c r="E450" s="100"/>
      <c r="F450" s="100"/>
      <c r="G450" s="106"/>
    </row>
    <row r="451" spans="2:7" x14ac:dyDescent="0.35">
      <c r="B451" s="115"/>
      <c r="C451" s="100"/>
      <c r="D451" s="100"/>
      <c r="E451" s="100"/>
      <c r="F451" s="100"/>
      <c r="G451" s="106"/>
    </row>
    <row r="452" spans="2:7" x14ac:dyDescent="0.35">
      <c r="B452" s="115"/>
      <c r="C452" s="100"/>
      <c r="D452" s="100"/>
      <c r="E452" s="100"/>
      <c r="F452" s="100"/>
      <c r="G452" s="106"/>
    </row>
    <row r="453" spans="2:7" x14ac:dyDescent="0.35">
      <c r="B453" s="115"/>
      <c r="C453" s="100"/>
      <c r="D453" s="100"/>
      <c r="E453" s="100"/>
      <c r="F453" s="100"/>
      <c r="G453" s="106"/>
    </row>
    <row r="454" spans="2:7" x14ac:dyDescent="0.35">
      <c r="B454" s="115"/>
      <c r="C454" s="100"/>
      <c r="D454" s="100"/>
      <c r="E454" s="100"/>
      <c r="F454" s="100"/>
      <c r="G454" s="106"/>
    </row>
    <row r="455" spans="2:7" x14ac:dyDescent="0.35">
      <c r="B455" s="115"/>
      <c r="C455" s="100"/>
      <c r="D455" s="100"/>
      <c r="E455" s="100"/>
      <c r="F455" s="100"/>
      <c r="G455" s="106"/>
    </row>
    <row r="456" spans="2:7" x14ac:dyDescent="0.35">
      <c r="B456" s="115"/>
      <c r="C456" s="100"/>
      <c r="D456" s="100"/>
      <c r="E456" s="100"/>
      <c r="F456" s="100"/>
      <c r="G456" s="106"/>
    </row>
    <row r="457" spans="2:7" x14ac:dyDescent="0.35">
      <c r="B457" s="115"/>
      <c r="C457" s="100"/>
      <c r="D457" s="100"/>
      <c r="E457" s="100"/>
      <c r="F457" s="100"/>
      <c r="G457" s="106"/>
    </row>
    <row r="458" spans="2:7" x14ac:dyDescent="0.35">
      <c r="B458" s="115"/>
      <c r="C458" s="100"/>
      <c r="D458" s="100"/>
      <c r="E458" s="100"/>
      <c r="F458" s="100"/>
      <c r="G458" s="106"/>
    </row>
    <row r="459" spans="2:7" x14ac:dyDescent="0.35">
      <c r="B459" s="115"/>
      <c r="C459" s="100"/>
      <c r="D459" s="100"/>
      <c r="E459" s="100"/>
      <c r="F459" s="100"/>
      <c r="G459" s="106"/>
    </row>
    <row r="460" spans="2:7" x14ac:dyDescent="0.35">
      <c r="B460" s="115"/>
      <c r="C460" s="100"/>
      <c r="D460" s="100"/>
      <c r="E460" s="100"/>
      <c r="F460" s="100"/>
      <c r="G460" s="106"/>
    </row>
    <row r="461" spans="2:7" x14ac:dyDescent="0.35">
      <c r="B461" s="115"/>
      <c r="C461" s="100"/>
      <c r="D461" s="100"/>
      <c r="E461" s="100"/>
      <c r="F461" s="100"/>
      <c r="G461" s="106"/>
    </row>
    <row r="462" spans="2:7" x14ac:dyDescent="0.35">
      <c r="B462" s="115"/>
      <c r="C462" s="100"/>
      <c r="D462" s="100"/>
      <c r="E462" s="100"/>
      <c r="F462" s="100"/>
      <c r="G462" s="106"/>
    </row>
    <row r="463" spans="2:7" x14ac:dyDescent="0.35">
      <c r="B463" s="115"/>
      <c r="C463" s="100"/>
      <c r="D463" s="100"/>
      <c r="E463" s="100"/>
      <c r="F463" s="100"/>
      <c r="G463" s="106"/>
    </row>
    <row r="464" spans="2:7" x14ac:dyDescent="0.35">
      <c r="B464" s="115"/>
      <c r="C464" s="100"/>
      <c r="D464" s="100"/>
      <c r="E464" s="100"/>
      <c r="F464" s="100"/>
      <c r="G464" s="106"/>
    </row>
    <row r="465" spans="2:7" x14ac:dyDescent="0.35">
      <c r="B465" s="115"/>
      <c r="C465" s="100"/>
      <c r="D465" s="100"/>
      <c r="E465" s="100"/>
      <c r="F465" s="100"/>
      <c r="G465" s="106"/>
    </row>
    <row r="466" spans="2:7" x14ac:dyDescent="0.35">
      <c r="B466" s="115"/>
      <c r="C466" s="100"/>
      <c r="D466" s="100"/>
      <c r="E466" s="100"/>
      <c r="F466" s="100"/>
      <c r="G466" s="106"/>
    </row>
    <row r="467" spans="2:7" x14ac:dyDescent="0.35">
      <c r="B467" s="115"/>
      <c r="C467" s="100"/>
      <c r="D467" s="100"/>
      <c r="E467" s="100"/>
      <c r="F467" s="100"/>
      <c r="G467" s="106"/>
    </row>
    <row r="468" spans="2:7" x14ac:dyDescent="0.35">
      <c r="B468" s="115"/>
      <c r="C468" s="100"/>
      <c r="D468" s="100"/>
      <c r="E468" s="100"/>
      <c r="F468" s="100"/>
      <c r="G468" s="106"/>
    </row>
    <row r="469" spans="2:7" x14ac:dyDescent="0.35">
      <c r="B469" s="115"/>
      <c r="C469" s="100"/>
      <c r="D469" s="100"/>
      <c r="E469" s="100"/>
      <c r="F469" s="100"/>
      <c r="G469" s="106"/>
    </row>
    <row r="470" spans="2:7" x14ac:dyDescent="0.35">
      <c r="B470" s="115"/>
      <c r="C470" s="100"/>
      <c r="D470" s="100"/>
      <c r="E470" s="100"/>
      <c r="F470" s="100"/>
      <c r="G470" s="106"/>
    </row>
    <row r="471" spans="2:7" x14ac:dyDescent="0.35">
      <c r="B471" s="115"/>
      <c r="C471" s="100"/>
      <c r="D471" s="100"/>
      <c r="E471" s="100"/>
      <c r="F471" s="100"/>
      <c r="G471" s="106"/>
    </row>
    <row r="472" spans="2:7" x14ac:dyDescent="0.35">
      <c r="B472" s="115"/>
      <c r="C472" s="100"/>
      <c r="D472" s="100"/>
      <c r="E472" s="100"/>
      <c r="F472" s="100"/>
      <c r="G472" s="106"/>
    </row>
    <row r="473" spans="2:7" x14ac:dyDescent="0.35">
      <c r="B473" s="115"/>
      <c r="C473" s="100"/>
      <c r="D473" s="100"/>
      <c r="E473" s="100"/>
      <c r="F473" s="100"/>
      <c r="G473" s="106"/>
    </row>
    <row r="474" spans="2:7" x14ac:dyDescent="0.35">
      <c r="B474" s="115"/>
      <c r="C474" s="100"/>
      <c r="D474" s="100"/>
      <c r="E474" s="100"/>
      <c r="F474" s="100"/>
      <c r="G474" s="106"/>
    </row>
    <row r="475" spans="2:7" x14ac:dyDescent="0.35">
      <c r="B475" s="115"/>
      <c r="C475" s="100"/>
      <c r="D475" s="100"/>
      <c r="E475" s="100"/>
      <c r="F475" s="100"/>
      <c r="G475" s="106"/>
    </row>
    <row r="476" spans="2:7" x14ac:dyDescent="0.35">
      <c r="B476" s="115"/>
      <c r="C476" s="100"/>
      <c r="D476" s="100"/>
      <c r="E476" s="100"/>
      <c r="F476" s="100"/>
      <c r="G476" s="106"/>
    </row>
    <row r="477" spans="2:7" x14ac:dyDescent="0.35">
      <c r="B477" s="115"/>
      <c r="C477" s="100"/>
      <c r="D477" s="100"/>
      <c r="E477" s="100"/>
      <c r="F477" s="100"/>
      <c r="G477" s="106"/>
    </row>
    <row r="478" spans="2:7" x14ac:dyDescent="0.35">
      <c r="B478" s="115"/>
      <c r="C478" s="100"/>
      <c r="D478" s="100"/>
      <c r="E478" s="100"/>
      <c r="F478" s="100"/>
      <c r="G478" s="106"/>
    </row>
    <row r="479" spans="2:7" x14ac:dyDescent="0.35">
      <c r="B479" s="115"/>
      <c r="C479" s="100"/>
      <c r="D479" s="100"/>
      <c r="E479" s="100"/>
      <c r="F479" s="100"/>
      <c r="G479" s="106"/>
    </row>
    <row r="480" spans="2:7" x14ac:dyDescent="0.35">
      <c r="B480" s="115"/>
      <c r="C480" s="100"/>
      <c r="D480" s="100"/>
      <c r="E480" s="100"/>
      <c r="F480" s="100"/>
      <c r="G480" s="106"/>
    </row>
    <row r="481" spans="2:7" x14ac:dyDescent="0.35">
      <c r="B481" s="115"/>
      <c r="C481" s="100"/>
      <c r="D481" s="100"/>
      <c r="E481" s="100"/>
      <c r="F481" s="100"/>
      <c r="G481" s="106"/>
    </row>
    <row r="482" spans="2:7" x14ac:dyDescent="0.35">
      <c r="B482" s="115"/>
      <c r="C482" s="100"/>
      <c r="D482" s="100"/>
      <c r="E482" s="100"/>
      <c r="F482" s="100"/>
      <c r="G482" s="106"/>
    </row>
    <row r="483" spans="2:7" x14ac:dyDescent="0.35">
      <c r="B483" s="115"/>
      <c r="C483" s="100"/>
      <c r="D483" s="100"/>
      <c r="E483" s="100"/>
      <c r="F483" s="100"/>
      <c r="G483" s="106"/>
    </row>
    <row r="484" spans="2:7" x14ac:dyDescent="0.35">
      <c r="B484" s="115"/>
      <c r="C484" s="100"/>
      <c r="D484" s="100"/>
      <c r="E484" s="100"/>
      <c r="F484" s="100"/>
      <c r="G484" s="106"/>
    </row>
    <row r="485" spans="2:7" x14ac:dyDescent="0.35">
      <c r="B485" s="115"/>
      <c r="C485" s="100"/>
      <c r="D485" s="100"/>
      <c r="E485" s="100"/>
      <c r="F485" s="100"/>
      <c r="G485" s="106"/>
    </row>
    <row r="486" spans="2:7" x14ac:dyDescent="0.35">
      <c r="B486" s="115"/>
      <c r="C486" s="100"/>
      <c r="D486" s="100"/>
      <c r="E486" s="100"/>
      <c r="F486" s="100"/>
      <c r="G486" s="106"/>
    </row>
    <row r="487" spans="2:7" x14ac:dyDescent="0.35">
      <c r="B487" s="115"/>
      <c r="C487" s="100"/>
      <c r="D487" s="100"/>
      <c r="E487" s="100"/>
      <c r="F487" s="100"/>
      <c r="G487" s="106"/>
    </row>
    <row r="488" spans="2:7" x14ac:dyDescent="0.35">
      <c r="B488" s="115"/>
      <c r="C488" s="100"/>
      <c r="D488" s="100"/>
      <c r="E488" s="100"/>
      <c r="F488" s="100"/>
      <c r="G488" s="106"/>
    </row>
    <row r="489" spans="2:7" x14ac:dyDescent="0.35">
      <c r="B489" s="115"/>
      <c r="C489" s="100"/>
      <c r="D489" s="100"/>
      <c r="E489" s="100"/>
      <c r="F489" s="100"/>
      <c r="G489" s="106"/>
    </row>
    <row r="490" spans="2:7" x14ac:dyDescent="0.35">
      <c r="B490" s="115"/>
      <c r="C490" s="100"/>
      <c r="D490" s="100"/>
      <c r="E490" s="100"/>
      <c r="F490" s="100"/>
      <c r="G490" s="106"/>
    </row>
    <row r="491" spans="2:7" x14ac:dyDescent="0.35">
      <c r="B491" s="115"/>
      <c r="C491" s="100"/>
      <c r="D491" s="100"/>
      <c r="E491" s="100"/>
      <c r="F491" s="100"/>
      <c r="G491" s="106"/>
    </row>
    <row r="492" spans="2:7" x14ac:dyDescent="0.35">
      <c r="B492" s="115"/>
      <c r="C492" s="100"/>
      <c r="D492" s="100"/>
      <c r="E492" s="100"/>
      <c r="F492" s="100"/>
      <c r="G492" s="106"/>
    </row>
    <row r="493" spans="2:7" x14ac:dyDescent="0.35">
      <c r="B493" s="115"/>
      <c r="C493" s="100"/>
      <c r="D493" s="100"/>
      <c r="E493" s="100"/>
      <c r="F493" s="100"/>
      <c r="G493" s="106"/>
    </row>
    <row r="494" spans="2:7" x14ac:dyDescent="0.35">
      <c r="B494" s="115"/>
      <c r="C494" s="100"/>
      <c r="D494" s="100"/>
      <c r="E494" s="100"/>
      <c r="F494" s="100"/>
      <c r="G494" s="106"/>
    </row>
    <row r="495" spans="2:7" x14ac:dyDescent="0.35">
      <c r="B495" s="115"/>
      <c r="C495" s="100"/>
      <c r="D495" s="100"/>
      <c r="E495" s="100"/>
      <c r="F495" s="100"/>
      <c r="G495" s="106"/>
    </row>
    <row r="496" spans="2:7" x14ac:dyDescent="0.35">
      <c r="B496" s="115"/>
      <c r="C496" s="100"/>
      <c r="D496" s="100"/>
      <c r="E496" s="100"/>
      <c r="F496" s="100"/>
      <c r="G496" s="106"/>
    </row>
    <row r="497" spans="2:7" x14ac:dyDescent="0.35">
      <c r="B497" s="115"/>
      <c r="C497" s="100"/>
      <c r="D497" s="100"/>
      <c r="E497" s="100"/>
      <c r="F497" s="100"/>
      <c r="G497" s="106"/>
    </row>
    <row r="498" spans="2:7" x14ac:dyDescent="0.35">
      <c r="B498" s="115"/>
      <c r="C498" s="100"/>
      <c r="D498" s="100"/>
      <c r="E498" s="100"/>
      <c r="F498" s="100"/>
      <c r="G498" s="106"/>
    </row>
    <row r="499" spans="2:7" x14ac:dyDescent="0.35">
      <c r="B499" s="115"/>
      <c r="C499" s="100"/>
      <c r="D499" s="100"/>
      <c r="E499" s="100"/>
      <c r="F499" s="100"/>
      <c r="G499" s="106"/>
    </row>
    <row r="500" spans="2:7" x14ac:dyDescent="0.35">
      <c r="B500" s="115"/>
      <c r="C500" s="100"/>
      <c r="D500" s="100"/>
      <c r="E500" s="100"/>
      <c r="F500" s="100"/>
      <c r="G500" s="106"/>
    </row>
    <row r="501" spans="2:7" x14ac:dyDescent="0.35">
      <c r="B501" s="115"/>
      <c r="C501" s="100"/>
      <c r="D501" s="100"/>
      <c r="E501" s="100"/>
      <c r="F501" s="100"/>
      <c r="G501" s="106"/>
    </row>
    <row r="502" spans="2:7" x14ac:dyDescent="0.35">
      <c r="B502" s="115"/>
      <c r="C502" s="100"/>
      <c r="D502" s="100"/>
      <c r="E502" s="100"/>
      <c r="F502" s="100"/>
      <c r="G502" s="106"/>
    </row>
    <row r="503" spans="2:7" x14ac:dyDescent="0.35">
      <c r="B503" s="115"/>
      <c r="C503" s="100"/>
      <c r="D503" s="100"/>
      <c r="E503" s="100"/>
      <c r="F503" s="100"/>
      <c r="G503" s="106"/>
    </row>
    <row r="504" spans="2:7" x14ac:dyDescent="0.35">
      <c r="B504" s="115"/>
      <c r="C504" s="100"/>
      <c r="D504" s="100"/>
      <c r="E504" s="100"/>
      <c r="F504" s="100"/>
      <c r="G504" s="106"/>
    </row>
    <row r="505" spans="2:7" x14ac:dyDescent="0.35">
      <c r="B505" s="115"/>
      <c r="C505" s="100"/>
      <c r="D505" s="100"/>
      <c r="E505" s="100"/>
      <c r="F505" s="100"/>
      <c r="G505" s="106"/>
    </row>
    <row r="506" spans="2:7" x14ac:dyDescent="0.35">
      <c r="B506" s="115"/>
      <c r="C506" s="100"/>
      <c r="D506" s="100"/>
      <c r="E506" s="100"/>
      <c r="F506" s="100"/>
      <c r="G506" s="106"/>
    </row>
    <row r="507" spans="2:7" x14ac:dyDescent="0.35">
      <c r="B507" s="115"/>
      <c r="C507" s="100"/>
      <c r="D507" s="100"/>
      <c r="E507" s="100"/>
      <c r="F507" s="100"/>
      <c r="G507" s="106"/>
    </row>
    <row r="508" spans="2:7" x14ac:dyDescent="0.35">
      <c r="B508" s="115"/>
      <c r="C508" s="100"/>
      <c r="D508" s="100"/>
      <c r="E508" s="100"/>
      <c r="F508" s="100"/>
      <c r="G508" s="106"/>
    </row>
    <row r="509" spans="2:7" x14ac:dyDescent="0.35">
      <c r="B509" s="115"/>
      <c r="C509" s="100"/>
      <c r="D509" s="100"/>
      <c r="E509" s="100"/>
      <c r="F509" s="100"/>
      <c r="G509" s="106"/>
    </row>
    <row r="510" spans="2:7" x14ac:dyDescent="0.35">
      <c r="B510" s="115"/>
      <c r="C510" s="100"/>
      <c r="D510" s="100"/>
      <c r="E510" s="100"/>
      <c r="F510" s="100"/>
      <c r="G510" s="106"/>
    </row>
    <row r="511" spans="2:7" x14ac:dyDescent="0.35">
      <c r="B511" s="115"/>
      <c r="C511" s="100"/>
      <c r="D511" s="100"/>
      <c r="E511" s="100"/>
      <c r="F511" s="100"/>
      <c r="G511" s="106"/>
    </row>
    <row r="512" spans="2:7" x14ac:dyDescent="0.35">
      <c r="B512" s="115"/>
      <c r="C512" s="100"/>
      <c r="D512" s="100"/>
      <c r="E512" s="100"/>
      <c r="F512" s="100"/>
      <c r="G512" s="106"/>
    </row>
    <row r="513" spans="2:7" x14ac:dyDescent="0.35">
      <c r="B513" s="115"/>
      <c r="C513" s="100"/>
      <c r="D513" s="100"/>
      <c r="E513" s="100"/>
      <c r="F513" s="100"/>
      <c r="G513" s="106"/>
    </row>
    <row r="514" spans="2:7" x14ac:dyDescent="0.35">
      <c r="B514" s="115"/>
      <c r="C514" s="100"/>
      <c r="D514" s="100"/>
      <c r="E514" s="100"/>
      <c r="F514" s="100"/>
      <c r="G514" s="106"/>
    </row>
    <row r="515" spans="2:7" x14ac:dyDescent="0.35">
      <c r="B515" s="115"/>
      <c r="C515" s="100"/>
      <c r="D515" s="100"/>
      <c r="E515" s="100"/>
      <c r="F515" s="100"/>
      <c r="G515" s="106"/>
    </row>
    <row r="516" spans="2:7" x14ac:dyDescent="0.35">
      <c r="B516" s="115"/>
      <c r="C516" s="100"/>
      <c r="D516" s="100"/>
      <c r="E516" s="100"/>
      <c r="F516" s="100"/>
      <c r="G516" s="106"/>
    </row>
    <row r="517" spans="2:7" x14ac:dyDescent="0.35">
      <c r="B517" s="115"/>
      <c r="C517" s="100"/>
      <c r="D517" s="100"/>
      <c r="E517" s="100"/>
      <c r="F517" s="100"/>
      <c r="G517" s="106"/>
    </row>
    <row r="518" spans="2:7" x14ac:dyDescent="0.35">
      <c r="B518" s="115"/>
      <c r="C518" s="100"/>
      <c r="D518" s="100"/>
      <c r="E518" s="100"/>
      <c r="F518" s="100"/>
      <c r="G518" s="106"/>
    </row>
    <row r="519" spans="2:7" x14ac:dyDescent="0.35">
      <c r="B519" s="115"/>
      <c r="C519" s="100"/>
      <c r="D519" s="100"/>
      <c r="E519" s="100"/>
      <c r="F519" s="100"/>
      <c r="G519" s="106"/>
    </row>
    <row r="520" spans="2:7" x14ac:dyDescent="0.35">
      <c r="B520" s="115"/>
      <c r="C520" s="100"/>
      <c r="D520" s="100"/>
      <c r="E520" s="100"/>
      <c r="F520" s="100"/>
      <c r="G520" s="106"/>
    </row>
    <row r="521" spans="2:7" x14ac:dyDescent="0.35">
      <c r="B521" s="115"/>
      <c r="C521" s="100"/>
      <c r="D521" s="100"/>
      <c r="E521" s="100"/>
      <c r="F521" s="100"/>
      <c r="G521" s="106"/>
    </row>
    <row r="522" spans="2:7" x14ac:dyDescent="0.35">
      <c r="B522" s="115"/>
      <c r="C522" s="100"/>
      <c r="D522" s="100"/>
      <c r="E522" s="100"/>
      <c r="F522" s="100"/>
      <c r="G522" s="106"/>
    </row>
    <row r="523" spans="2:7" x14ac:dyDescent="0.35">
      <c r="B523" s="115"/>
      <c r="C523" s="100"/>
      <c r="D523" s="100"/>
      <c r="E523" s="100"/>
      <c r="F523" s="100"/>
      <c r="G523" s="106"/>
    </row>
    <row r="524" spans="2:7" x14ac:dyDescent="0.35">
      <c r="B524" s="115"/>
      <c r="C524" s="100"/>
      <c r="D524" s="100"/>
      <c r="E524" s="100"/>
      <c r="F524" s="100"/>
      <c r="G524" s="106"/>
    </row>
    <row r="525" spans="2:7" x14ac:dyDescent="0.35">
      <c r="B525" s="115"/>
      <c r="C525" s="100"/>
      <c r="D525" s="100"/>
      <c r="E525" s="100"/>
      <c r="F525" s="100"/>
      <c r="G525" s="106"/>
    </row>
    <row r="526" spans="2:7" x14ac:dyDescent="0.35">
      <c r="B526" s="115"/>
      <c r="C526" s="100"/>
      <c r="D526" s="100"/>
      <c r="E526" s="100"/>
      <c r="F526" s="100"/>
      <c r="G526" s="106"/>
    </row>
    <row r="527" spans="2:7" x14ac:dyDescent="0.35">
      <c r="B527" s="115"/>
      <c r="C527" s="100"/>
      <c r="D527" s="100"/>
      <c r="E527" s="100"/>
      <c r="F527" s="100"/>
      <c r="G527" s="106"/>
    </row>
    <row r="528" spans="2:7" x14ac:dyDescent="0.35">
      <c r="B528" s="115"/>
      <c r="C528" s="100"/>
      <c r="D528" s="100"/>
      <c r="E528" s="100"/>
      <c r="F528" s="100"/>
      <c r="G528" s="106"/>
    </row>
    <row r="529" spans="2:7" x14ac:dyDescent="0.35">
      <c r="B529" s="115"/>
      <c r="C529" s="100"/>
      <c r="D529" s="100"/>
      <c r="E529" s="100"/>
      <c r="F529" s="100"/>
      <c r="G529" s="106"/>
    </row>
    <row r="530" spans="2:7" x14ac:dyDescent="0.35">
      <c r="B530" s="115"/>
      <c r="C530" s="100"/>
      <c r="D530" s="100"/>
      <c r="E530" s="100"/>
      <c r="F530" s="100"/>
      <c r="G530" s="106"/>
    </row>
    <row r="531" spans="2:7" x14ac:dyDescent="0.35">
      <c r="B531" s="115"/>
      <c r="C531" s="100"/>
      <c r="D531" s="100"/>
      <c r="E531" s="100"/>
      <c r="F531" s="100"/>
      <c r="G531" s="106"/>
    </row>
    <row r="532" spans="2:7" x14ac:dyDescent="0.35">
      <c r="B532" s="115"/>
      <c r="C532" s="100"/>
      <c r="D532" s="100"/>
      <c r="E532" s="100"/>
      <c r="F532" s="100"/>
      <c r="G532" s="106"/>
    </row>
    <row r="533" spans="2:7" x14ac:dyDescent="0.35">
      <c r="B533" s="115"/>
      <c r="C533" s="100"/>
      <c r="D533" s="100"/>
      <c r="E533" s="100"/>
      <c r="F533" s="100"/>
      <c r="G533" s="106"/>
    </row>
    <row r="534" spans="2:7" x14ac:dyDescent="0.35">
      <c r="B534" s="115"/>
      <c r="C534" s="100"/>
      <c r="D534" s="100"/>
      <c r="E534" s="100"/>
      <c r="F534" s="100"/>
      <c r="G534" s="106"/>
    </row>
    <row r="535" spans="2:7" x14ac:dyDescent="0.35">
      <c r="B535" s="115"/>
      <c r="C535" s="100"/>
      <c r="D535" s="100"/>
      <c r="E535" s="100"/>
      <c r="F535" s="100"/>
      <c r="G535" s="106"/>
    </row>
    <row r="536" spans="2:7" x14ac:dyDescent="0.35">
      <c r="B536" s="115"/>
      <c r="C536" s="100"/>
      <c r="D536" s="100"/>
      <c r="E536" s="100"/>
      <c r="F536" s="100"/>
      <c r="G536" s="106"/>
    </row>
    <row r="537" spans="2:7" x14ac:dyDescent="0.35">
      <c r="B537" s="115"/>
      <c r="C537" s="100"/>
      <c r="D537" s="100"/>
      <c r="E537" s="100"/>
      <c r="F537" s="100"/>
      <c r="G537" s="106"/>
    </row>
    <row r="538" spans="2:7" x14ac:dyDescent="0.35">
      <c r="B538" s="115"/>
      <c r="C538" s="100"/>
      <c r="D538" s="100"/>
      <c r="E538" s="100"/>
      <c r="F538" s="100"/>
      <c r="G538" s="106"/>
    </row>
    <row r="539" spans="2:7" x14ac:dyDescent="0.35">
      <c r="B539" s="115"/>
      <c r="C539" s="100"/>
      <c r="D539" s="100"/>
      <c r="E539" s="100"/>
      <c r="F539" s="100"/>
      <c r="G539" s="106"/>
    </row>
    <row r="540" spans="2:7" x14ac:dyDescent="0.35">
      <c r="B540" s="115"/>
      <c r="C540" s="100"/>
      <c r="D540" s="100"/>
      <c r="E540" s="100"/>
      <c r="F540" s="100"/>
      <c r="G540" s="106"/>
    </row>
    <row r="541" spans="2:7" x14ac:dyDescent="0.35">
      <c r="B541" s="115"/>
      <c r="C541" s="100"/>
      <c r="D541" s="100"/>
      <c r="E541" s="100"/>
      <c r="F541" s="100"/>
      <c r="G541" s="106"/>
    </row>
    <row r="542" spans="2:7" x14ac:dyDescent="0.35">
      <c r="B542" s="115"/>
      <c r="C542" s="100"/>
      <c r="D542" s="100"/>
      <c r="E542" s="100"/>
      <c r="F542" s="100"/>
      <c r="G542" s="106"/>
    </row>
    <row r="543" spans="2:7" x14ac:dyDescent="0.35">
      <c r="B543" s="115"/>
      <c r="C543" s="100"/>
      <c r="D543" s="100"/>
      <c r="E543" s="100"/>
      <c r="F543" s="100"/>
      <c r="G543" s="106"/>
    </row>
    <row r="544" spans="2:7" x14ac:dyDescent="0.35">
      <c r="B544" s="115"/>
      <c r="C544" s="100"/>
      <c r="D544" s="100"/>
      <c r="E544" s="100"/>
      <c r="F544" s="100"/>
      <c r="G544" s="106"/>
    </row>
    <row r="545" spans="2:7" x14ac:dyDescent="0.35">
      <c r="B545" s="115"/>
      <c r="C545" s="100"/>
      <c r="D545" s="100"/>
      <c r="E545" s="100"/>
      <c r="F545" s="100"/>
      <c r="G545" s="106"/>
    </row>
    <row r="546" spans="2:7" x14ac:dyDescent="0.35">
      <c r="B546" s="115"/>
      <c r="C546" s="100"/>
      <c r="D546" s="100"/>
      <c r="E546" s="100"/>
      <c r="F546" s="100"/>
      <c r="G546" s="106"/>
    </row>
    <row r="547" spans="2:7" x14ac:dyDescent="0.35">
      <c r="B547" s="115"/>
      <c r="C547" s="100"/>
      <c r="D547" s="100"/>
      <c r="E547" s="100"/>
      <c r="F547" s="100"/>
      <c r="G547" s="106"/>
    </row>
    <row r="548" spans="2:7" x14ac:dyDescent="0.35">
      <c r="B548" s="115"/>
      <c r="C548" s="100"/>
      <c r="D548" s="100"/>
      <c r="E548" s="100"/>
      <c r="F548" s="100"/>
      <c r="G548" s="106"/>
    </row>
    <row r="549" spans="2:7" x14ac:dyDescent="0.35">
      <c r="B549" s="115"/>
      <c r="C549" s="100"/>
      <c r="D549" s="100"/>
      <c r="E549" s="100"/>
      <c r="F549" s="100"/>
      <c r="G549" s="106"/>
    </row>
    <row r="550" spans="2:7" x14ac:dyDescent="0.35">
      <c r="B550" s="115"/>
      <c r="C550" s="100"/>
      <c r="D550" s="100"/>
      <c r="E550" s="100"/>
      <c r="F550" s="100"/>
      <c r="G550" s="106"/>
    </row>
    <row r="551" spans="2:7" x14ac:dyDescent="0.35">
      <c r="B551" s="115"/>
      <c r="C551" s="100"/>
      <c r="D551" s="100"/>
      <c r="E551" s="100"/>
      <c r="F551" s="100"/>
      <c r="G551" s="106"/>
    </row>
    <row r="552" spans="2:7" x14ac:dyDescent="0.35">
      <c r="B552" s="115"/>
      <c r="C552" s="100"/>
      <c r="D552" s="100"/>
      <c r="E552" s="100"/>
      <c r="F552" s="100"/>
      <c r="G552" s="106"/>
    </row>
    <row r="553" spans="2:7" x14ac:dyDescent="0.35">
      <c r="B553" s="115"/>
      <c r="C553" s="100"/>
      <c r="D553" s="100"/>
      <c r="E553" s="100"/>
      <c r="F553" s="100"/>
      <c r="G553" s="106"/>
    </row>
    <row r="554" spans="2:7" x14ac:dyDescent="0.35">
      <c r="B554" s="115"/>
      <c r="C554" s="100"/>
      <c r="D554" s="100"/>
      <c r="E554" s="100"/>
      <c r="F554" s="100"/>
      <c r="G554" s="106"/>
    </row>
    <row r="555" spans="2:7" x14ac:dyDescent="0.35">
      <c r="B555" s="115"/>
      <c r="C555" s="100"/>
      <c r="D555" s="100"/>
      <c r="E555" s="100"/>
      <c r="F555" s="100"/>
      <c r="G555" s="106"/>
    </row>
    <row r="556" spans="2:7" x14ac:dyDescent="0.35">
      <c r="B556" s="115"/>
      <c r="C556" s="100"/>
      <c r="D556" s="100"/>
      <c r="E556" s="100"/>
      <c r="F556" s="100"/>
      <c r="G556" s="106"/>
    </row>
    <row r="557" spans="2:7" x14ac:dyDescent="0.35">
      <c r="B557" s="115"/>
      <c r="C557" s="100"/>
      <c r="D557" s="100"/>
      <c r="E557" s="100"/>
      <c r="F557" s="100"/>
      <c r="G557" s="106"/>
    </row>
    <row r="558" spans="2:7" x14ac:dyDescent="0.35">
      <c r="B558" s="115"/>
      <c r="C558" s="100"/>
      <c r="D558" s="100"/>
      <c r="E558" s="100"/>
      <c r="F558" s="100"/>
      <c r="G558" s="106"/>
    </row>
    <row r="559" spans="2:7" x14ac:dyDescent="0.35">
      <c r="B559" s="115"/>
      <c r="C559" s="100"/>
      <c r="D559" s="100"/>
      <c r="E559" s="100"/>
      <c r="F559" s="100"/>
      <c r="G559" s="106"/>
    </row>
    <row r="560" spans="2:7" x14ac:dyDescent="0.35">
      <c r="B560" s="115"/>
      <c r="C560" s="100"/>
      <c r="D560" s="100"/>
      <c r="E560" s="100"/>
      <c r="F560" s="100"/>
      <c r="G560" s="106"/>
    </row>
    <row r="561" spans="2:7" x14ac:dyDescent="0.35">
      <c r="B561" s="115"/>
      <c r="C561" s="100"/>
      <c r="D561" s="100"/>
      <c r="E561" s="100"/>
      <c r="F561" s="100"/>
      <c r="G561" s="106"/>
    </row>
    <row r="562" spans="2:7" x14ac:dyDescent="0.35">
      <c r="B562" s="115"/>
      <c r="C562" s="100"/>
      <c r="D562" s="100"/>
      <c r="E562" s="100"/>
      <c r="F562" s="100"/>
      <c r="G562" s="106"/>
    </row>
    <row r="563" spans="2:7" x14ac:dyDescent="0.35">
      <c r="B563" s="115"/>
      <c r="C563" s="100"/>
      <c r="D563" s="100"/>
      <c r="E563" s="100"/>
      <c r="F563" s="100"/>
      <c r="G563" s="106"/>
    </row>
    <row r="564" spans="2:7" x14ac:dyDescent="0.35">
      <c r="B564" s="115"/>
      <c r="C564" s="100"/>
      <c r="D564" s="100"/>
      <c r="E564" s="100"/>
      <c r="F564" s="100"/>
      <c r="G564" s="106"/>
    </row>
    <row r="565" spans="2:7" x14ac:dyDescent="0.35">
      <c r="B565" s="115"/>
      <c r="C565" s="100"/>
      <c r="D565" s="100"/>
      <c r="E565" s="100"/>
      <c r="F565" s="100"/>
      <c r="G565" s="106"/>
    </row>
    <row r="566" spans="2:7" x14ac:dyDescent="0.35">
      <c r="B566" s="115"/>
      <c r="C566" s="100"/>
      <c r="D566" s="100"/>
      <c r="E566" s="100"/>
      <c r="F566" s="100"/>
      <c r="G566" s="106"/>
    </row>
    <row r="567" spans="2:7" x14ac:dyDescent="0.35">
      <c r="B567" s="115"/>
      <c r="C567" s="100"/>
      <c r="D567" s="100"/>
      <c r="E567" s="100"/>
      <c r="F567" s="100"/>
      <c r="G567" s="106"/>
    </row>
    <row r="568" spans="2:7" x14ac:dyDescent="0.35">
      <c r="B568" s="115"/>
      <c r="C568" s="100"/>
      <c r="D568" s="100"/>
      <c r="E568" s="100"/>
      <c r="F568" s="100"/>
      <c r="G568" s="106"/>
    </row>
    <row r="569" spans="2:7" x14ac:dyDescent="0.35">
      <c r="B569" s="115"/>
      <c r="C569" s="100"/>
      <c r="D569" s="100"/>
      <c r="E569" s="100"/>
      <c r="F569" s="100"/>
      <c r="G569" s="106"/>
    </row>
    <row r="570" spans="2:7" x14ac:dyDescent="0.35">
      <c r="B570" s="115"/>
      <c r="C570" s="100"/>
      <c r="D570" s="100"/>
      <c r="E570" s="100"/>
      <c r="F570" s="100"/>
      <c r="G570" s="106"/>
    </row>
    <row r="571" spans="2:7" x14ac:dyDescent="0.35">
      <c r="B571" s="115"/>
      <c r="C571" s="100"/>
      <c r="D571" s="100"/>
      <c r="E571" s="100"/>
      <c r="F571" s="100"/>
      <c r="G571" s="106"/>
    </row>
    <row r="572" spans="2:7" x14ac:dyDescent="0.35">
      <c r="B572" s="115"/>
      <c r="C572" s="100"/>
      <c r="D572" s="100"/>
      <c r="E572" s="100"/>
      <c r="F572" s="100"/>
      <c r="G572" s="106"/>
    </row>
    <row r="573" spans="2:7" x14ac:dyDescent="0.35">
      <c r="B573" s="115"/>
      <c r="C573" s="100"/>
      <c r="D573" s="100"/>
      <c r="E573" s="100"/>
      <c r="F573" s="100"/>
      <c r="G573" s="106"/>
    </row>
    <row r="574" spans="2:7" x14ac:dyDescent="0.35">
      <c r="B574" s="115"/>
      <c r="C574" s="100"/>
      <c r="D574" s="100"/>
      <c r="E574" s="100"/>
      <c r="F574" s="100"/>
      <c r="G574" s="106"/>
    </row>
    <row r="575" spans="2:7" x14ac:dyDescent="0.35">
      <c r="B575" s="115"/>
      <c r="C575" s="100"/>
      <c r="D575" s="100"/>
      <c r="E575" s="100"/>
      <c r="F575" s="100"/>
      <c r="G575" s="106"/>
    </row>
    <row r="576" spans="2:7" x14ac:dyDescent="0.35">
      <c r="B576" s="115"/>
      <c r="C576" s="100"/>
      <c r="D576" s="100"/>
      <c r="E576" s="100"/>
      <c r="F576" s="100"/>
      <c r="G576" s="106"/>
    </row>
    <row r="577" spans="2:7" x14ac:dyDescent="0.35">
      <c r="B577" s="115"/>
      <c r="C577" s="100"/>
      <c r="D577" s="100"/>
      <c r="E577" s="100"/>
      <c r="F577" s="100"/>
      <c r="G577" s="106"/>
    </row>
    <row r="578" spans="2:7" x14ac:dyDescent="0.35">
      <c r="B578" s="115"/>
      <c r="C578" s="100"/>
      <c r="D578" s="100"/>
      <c r="E578" s="100"/>
      <c r="F578" s="100"/>
      <c r="G578" s="106"/>
    </row>
    <row r="579" spans="2:7" x14ac:dyDescent="0.35">
      <c r="B579" s="115"/>
      <c r="C579" s="100"/>
      <c r="D579" s="100"/>
      <c r="E579" s="100"/>
      <c r="F579" s="100"/>
      <c r="G579" s="106"/>
    </row>
    <row r="580" spans="2:7" x14ac:dyDescent="0.35">
      <c r="B580" s="115"/>
      <c r="C580" s="100"/>
      <c r="D580" s="100"/>
      <c r="E580" s="100"/>
      <c r="F580" s="100"/>
      <c r="G580" s="106"/>
    </row>
    <row r="581" spans="2:7" x14ac:dyDescent="0.35">
      <c r="B581" s="115"/>
      <c r="C581" s="100"/>
      <c r="D581" s="100"/>
      <c r="E581" s="100"/>
      <c r="F581" s="100"/>
      <c r="G581" s="106"/>
    </row>
    <row r="582" spans="2:7" x14ac:dyDescent="0.35">
      <c r="B582" s="115"/>
      <c r="C582" s="100"/>
      <c r="D582" s="100"/>
      <c r="E582" s="100"/>
      <c r="F582" s="100"/>
      <c r="G582" s="106"/>
    </row>
    <row r="583" spans="2:7" x14ac:dyDescent="0.35">
      <c r="B583" s="115"/>
      <c r="C583" s="100"/>
      <c r="D583" s="100"/>
      <c r="E583" s="100"/>
      <c r="F583" s="100"/>
      <c r="G583" s="106"/>
    </row>
    <row r="584" spans="2:7" x14ac:dyDescent="0.35">
      <c r="B584" s="115"/>
      <c r="C584" s="100"/>
      <c r="D584" s="100"/>
      <c r="E584" s="100"/>
      <c r="F584" s="100"/>
      <c r="G584" s="106"/>
    </row>
    <row r="585" spans="2:7" x14ac:dyDescent="0.35">
      <c r="B585" s="115"/>
      <c r="C585" s="100"/>
      <c r="D585" s="100"/>
      <c r="E585" s="100"/>
      <c r="F585" s="100"/>
      <c r="G585" s="106"/>
    </row>
    <row r="586" spans="2:7" x14ac:dyDescent="0.35">
      <c r="B586" s="115"/>
      <c r="C586" s="100"/>
      <c r="D586" s="100"/>
      <c r="E586" s="100"/>
      <c r="F586" s="100"/>
      <c r="G586" s="106"/>
    </row>
    <row r="587" spans="2:7" x14ac:dyDescent="0.35">
      <c r="B587" s="115"/>
      <c r="C587" s="100"/>
      <c r="D587" s="100"/>
      <c r="E587" s="100"/>
      <c r="F587" s="100"/>
      <c r="G587" s="106"/>
    </row>
    <row r="588" spans="2:7" x14ac:dyDescent="0.35">
      <c r="B588" s="115"/>
      <c r="C588" s="100"/>
      <c r="D588" s="100"/>
      <c r="E588" s="100"/>
      <c r="F588" s="100"/>
      <c r="G588" s="106"/>
    </row>
    <row r="589" spans="2:7" x14ac:dyDescent="0.35">
      <c r="B589" s="115"/>
      <c r="C589" s="100"/>
      <c r="D589" s="100"/>
      <c r="E589" s="100"/>
      <c r="F589" s="100"/>
      <c r="G589" s="106"/>
    </row>
    <row r="590" spans="2:7" x14ac:dyDescent="0.35">
      <c r="B590" s="115"/>
      <c r="C590" s="100"/>
      <c r="D590" s="100"/>
      <c r="E590" s="100"/>
      <c r="F590" s="100"/>
      <c r="G590" s="106"/>
    </row>
    <row r="591" spans="2:7" x14ac:dyDescent="0.35">
      <c r="B591" s="115"/>
      <c r="C591" s="100"/>
      <c r="D591" s="100"/>
      <c r="E591" s="100"/>
      <c r="F591" s="100"/>
      <c r="G591" s="106"/>
    </row>
    <row r="592" spans="2:7" x14ac:dyDescent="0.35">
      <c r="B592" s="115"/>
      <c r="C592" s="100"/>
      <c r="D592" s="100"/>
      <c r="E592" s="100"/>
      <c r="F592" s="100"/>
      <c r="G592" s="106"/>
    </row>
    <row r="593" spans="2:7" x14ac:dyDescent="0.35">
      <c r="B593" s="115"/>
      <c r="C593" s="100"/>
      <c r="D593" s="100"/>
      <c r="E593" s="100"/>
      <c r="F593" s="100"/>
      <c r="G593" s="106"/>
    </row>
    <row r="594" spans="2:7" x14ac:dyDescent="0.35">
      <c r="B594" s="115"/>
      <c r="C594" s="100"/>
      <c r="D594" s="100"/>
      <c r="E594" s="100"/>
      <c r="F594" s="100"/>
      <c r="G594" s="106"/>
    </row>
    <row r="595" spans="2:7" x14ac:dyDescent="0.35">
      <c r="B595" s="115"/>
      <c r="C595" s="100"/>
      <c r="D595" s="100"/>
      <c r="E595" s="100"/>
      <c r="F595" s="100"/>
      <c r="G595" s="106"/>
    </row>
    <row r="596" spans="2:7" x14ac:dyDescent="0.35">
      <c r="B596" s="115"/>
      <c r="C596" s="100"/>
      <c r="D596" s="100"/>
      <c r="E596" s="100"/>
      <c r="F596" s="100"/>
      <c r="G596" s="106"/>
    </row>
    <row r="597" spans="2:7" x14ac:dyDescent="0.35">
      <c r="B597" s="115"/>
      <c r="C597" s="100"/>
      <c r="D597" s="100"/>
      <c r="E597" s="100"/>
      <c r="F597" s="100"/>
      <c r="G597" s="106"/>
    </row>
    <row r="598" spans="2:7" x14ac:dyDescent="0.35">
      <c r="B598" s="115"/>
      <c r="C598" s="100"/>
      <c r="D598" s="100"/>
      <c r="E598" s="100"/>
      <c r="F598" s="100"/>
      <c r="G598" s="106"/>
    </row>
    <row r="599" spans="2:7" x14ac:dyDescent="0.35">
      <c r="B599" s="115"/>
      <c r="C599" s="100"/>
      <c r="D599" s="100"/>
      <c r="E599" s="100"/>
      <c r="F599" s="100"/>
      <c r="G599" s="106"/>
    </row>
    <row r="600" spans="2:7" x14ac:dyDescent="0.35">
      <c r="B600" s="115"/>
      <c r="C600" s="100"/>
      <c r="D600" s="100"/>
      <c r="E600" s="100"/>
      <c r="F600" s="100"/>
      <c r="G600" s="106"/>
    </row>
    <row r="601" spans="2:7" x14ac:dyDescent="0.35">
      <c r="B601" s="115"/>
      <c r="C601" s="100"/>
      <c r="D601" s="100"/>
      <c r="E601" s="100"/>
      <c r="F601" s="100"/>
      <c r="G601" s="106"/>
    </row>
    <row r="602" spans="2:7" x14ac:dyDescent="0.35">
      <c r="B602" s="115"/>
      <c r="C602" s="100"/>
      <c r="D602" s="100"/>
      <c r="E602" s="100"/>
      <c r="F602" s="100"/>
      <c r="G602" s="106"/>
    </row>
    <row r="603" spans="2:7" x14ac:dyDescent="0.35">
      <c r="B603" s="115"/>
      <c r="C603" s="100"/>
      <c r="D603" s="100"/>
      <c r="E603" s="100"/>
      <c r="F603" s="100"/>
      <c r="G603" s="106"/>
    </row>
    <row r="604" spans="2:7" x14ac:dyDescent="0.35">
      <c r="B604" s="115"/>
      <c r="C604" s="100"/>
      <c r="D604" s="100"/>
      <c r="E604" s="100"/>
      <c r="F604" s="100"/>
      <c r="G604" s="106"/>
    </row>
    <row r="605" spans="2:7" x14ac:dyDescent="0.35">
      <c r="B605" s="115"/>
      <c r="C605" s="100"/>
      <c r="D605" s="100"/>
      <c r="E605" s="100"/>
      <c r="F605" s="100"/>
      <c r="G605" s="106"/>
    </row>
    <row r="606" spans="2:7" x14ac:dyDescent="0.35">
      <c r="B606" s="115"/>
      <c r="C606" s="100"/>
      <c r="D606" s="100"/>
      <c r="E606" s="100"/>
      <c r="F606" s="100"/>
      <c r="G606" s="106"/>
    </row>
    <row r="607" spans="2:7" x14ac:dyDescent="0.35">
      <c r="B607" s="115"/>
      <c r="C607" s="100"/>
      <c r="D607" s="100"/>
      <c r="E607" s="100"/>
      <c r="F607" s="100"/>
      <c r="G607" s="106"/>
    </row>
    <row r="608" spans="2:7" x14ac:dyDescent="0.35">
      <c r="B608" s="115"/>
      <c r="C608" s="100"/>
      <c r="D608" s="100"/>
      <c r="E608" s="100"/>
      <c r="F608" s="100"/>
      <c r="G608" s="106"/>
    </row>
    <row r="609" spans="2:7" x14ac:dyDescent="0.35">
      <c r="B609" s="115"/>
      <c r="C609" s="100"/>
      <c r="D609" s="100"/>
      <c r="E609" s="100"/>
      <c r="F609" s="100"/>
      <c r="G609" s="106"/>
    </row>
    <row r="610" spans="2:7" x14ac:dyDescent="0.35">
      <c r="B610" s="115"/>
      <c r="C610" s="100"/>
      <c r="D610" s="100"/>
      <c r="E610" s="100"/>
      <c r="F610" s="100"/>
      <c r="G610" s="106"/>
    </row>
    <row r="611" spans="2:7" x14ac:dyDescent="0.35">
      <c r="B611" s="115"/>
      <c r="C611" s="100"/>
      <c r="D611" s="100"/>
      <c r="E611" s="100"/>
      <c r="F611" s="100"/>
      <c r="G611" s="106"/>
    </row>
    <row r="612" spans="2:7" x14ac:dyDescent="0.35">
      <c r="B612" s="115"/>
      <c r="C612" s="100"/>
      <c r="D612" s="100"/>
      <c r="E612" s="100"/>
      <c r="F612" s="100"/>
      <c r="G612" s="106"/>
    </row>
    <row r="613" spans="2:7" x14ac:dyDescent="0.35">
      <c r="B613" s="115"/>
      <c r="C613" s="100"/>
      <c r="D613" s="100"/>
      <c r="E613" s="100"/>
      <c r="F613" s="100"/>
      <c r="G613" s="106"/>
    </row>
    <row r="614" spans="2:7" x14ac:dyDescent="0.35">
      <c r="B614" s="115"/>
      <c r="C614" s="100"/>
      <c r="D614" s="100"/>
      <c r="E614" s="100"/>
      <c r="F614" s="100"/>
      <c r="G614" s="106"/>
    </row>
    <row r="615" spans="2:7" x14ac:dyDescent="0.35">
      <c r="B615" s="115"/>
      <c r="C615" s="100"/>
      <c r="D615" s="100"/>
      <c r="E615" s="100"/>
      <c r="F615" s="100"/>
      <c r="G615" s="106"/>
    </row>
    <row r="616" spans="2:7" x14ac:dyDescent="0.35">
      <c r="B616" s="115"/>
      <c r="C616" s="100"/>
      <c r="D616" s="100"/>
      <c r="E616" s="100"/>
      <c r="F616" s="100"/>
      <c r="G616" s="106"/>
    </row>
    <row r="617" spans="2:7" x14ac:dyDescent="0.35">
      <c r="B617" s="115"/>
      <c r="C617" s="100"/>
      <c r="D617" s="100"/>
      <c r="E617" s="100"/>
      <c r="F617" s="100"/>
      <c r="G617" s="106"/>
    </row>
    <row r="618" spans="2:7" x14ac:dyDescent="0.35">
      <c r="B618" s="115"/>
      <c r="C618" s="100"/>
      <c r="D618" s="100"/>
      <c r="E618" s="100"/>
      <c r="F618" s="100"/>
      <c r="G618" s="106"/>
    </row>
    <row r="619" spans="2:7" x14ac:dyDescent="0.35">
      <c r="B619" s="115"/>
      <c r="C619" s="100"/>
      <c r="D619" s="100"/>
      <c r="E619" s="100"/>
      <c r="F619" s="100"/>
      <c r="G619" s="106"/>
    </row>
    <row r="620" spans="2:7" x14ac:dyDescent="0.35">
      <c r="B620" s="115"/>
      <c r="C620" s="100"/>
      <c r="D620" s="100"/>
      <c r="E620" s="100"/>
      <c r="F620" s="100"/>
      <c r="G620" s="106"/>
    </row>
    <row r="621" spans="2:7" x14ac:dyDescent="0.35">
      <c r="B621" s="115"/>
      <c r="C621" s="100"/>
      <c r="D621" s="100"/>
      <c r="E621" s="100"/>
      <c r="F621" s="100"/>
      <c r="G621" s="106"/>
    </row>
    <row r="622" spans="2:7" x14ac:dyDescent="0.35">
      <c r="B622" s="115"/>
      <c r="C622" s="100"/>
      <c r="D622" s="100"/>
      <c r="E622" s="100"/>
      <c r="F622" s="100"/>
      <c r="G622" s="106"/>
    </row>
    <row r="623" spans="2:7" x14ac:dyDescent="0.35">
      <c r="B623" s="115"/>
      <c r="C623" s="100"/>
      <c r="D623" s="100"/>
      <c r="E623" s="100"/>
      <c r="F623" s="100"/>
      <c r="G623" s="106"/>
    </row>
    <row r="624" spans="2:7" x14ac:dyDescent="0.35">
      <c r="B624" s="115"/>
      <c r="C624" s="100"/>
      <c r="D624" s="100"/>
      <c r="E624" s="100"/>
      <c r="F624" s="100"/>
      <c r="G624" s="106"/>
    </row>
    <row r="625" spans="2:7" x14ac:dyDescent="0.35">
      <c r="B625" s="115"/>
      <c r="C625" s="100"/>
      <c r="D625" s="100"/>
      <c r="E625" s="100"/>
      <c r="F625" s="100"/>
      <c r="G625" s="106"/>
    </row>
    <row r="626" spans="2:7" x14ac:dyDescent="0.35">
      <c r="B626" s="115"/>
      <c r="C626" s="100"/>
      <c r="D626" s="100"/>
      <c r="E626" s="100"/>
      <c r="F626" s="100"/>
      <c r="G626" s="106"/>
    </row>
    <row r="627" spans="2:7" x14ac:dyDescent="0.35">
      <c r="B627" s="115"/>
      <c r="C627" s="100"/>
      <c r="D627" s="100"/>
      <c r="E627" s="100"/>
      <c r="F627" s="100"/>
      <c r="G627" s="106"/>
    </row>
    <row r="628" spans="2:7" x14ac:dyDescent="0.35">
      <c r="B628" s="115"/>
      <c r="C628" s="100"/>
      <c r="D628" s="100"/>
      <c r="E628" s="100"/>
      <c r="F628" s="100"/>
      <c r="G628" s="106"/>
    </row>
    <row r="629" spans="2:7" x14ac:dyDescent="0.35">
      <c r="B629" s="115"/>
      <c r="C629" s="100"/>
      <c r="D629" s="100"/>
      <c r="E629" s="100"/>
      <c r="F629" s="100"/>
      <c r="G629" s="106"/>
    </row>
    <row r="630" spans="2:7" x14ac:dyDescent="0.35">
      <c r="B630" s="115"/>
      <c r="C630" s="100"/>
      <c r="D630" s="100"/>
      <c r="E630" s="100"/>
      <c r="F630" s="100"/>
      <c r="G630" s="106"/>
    </row>
    <row r="631" spans="2:7" x14ac:dyDescent="0.35">
      <c r="B631" s="115"/>
      <c r="C631" s="100"/>
      <c r="D631" s="100"/>
      <c r="E631" s="100"/>
      <c r="F631" s="100"/>
      <c r="G631" s="106"/>
    </row>
    <row r="632" spans="2:7" x14ac:dyDescent="0.35">
      <c r="B632" s="115"/>
      <c r="C632" s="100"/>
      <c r="D632" s="100"/>
      <c r="E632" s="100"/>
      <c r="F632" s="100"/>
      <c r="G632" s="106"/>
    </row>
    <row r="633" spans="2:7" x14ac:dyDescent="0.35">
      <c r="B633" s="115"/>
      <c r="C633" s="100"/>
      <c r="D633" s="100"/>
      <c r="E633" s="100"/>
      <c r="F633" s="100"/>
      <c r="G633" s="106"/>
    </row>
    <row r="634" spans="2:7" x14ac:dyDescent="0.35">
      <c r="B634" s="115"/>
      <c r="C634" s="100"/>
      <c r="D634" s="100"/>
      <c r="E634" s="100"/>
      <c r="F634" s="100"/>
      <c r="G634" s="106"/>
    </row>
    <row r="635" spans="2:7" x14ac:dyDescent="0.35">
      <c r="B635" s="115"/>
      <c r="C635" s="100"/>
      <c r="D635" s="100"/>
      <c r="E635" s="100"/>
      <c r="F635" s="100"/>
      <c r="G635" s="106"/>
    </row>
    <row r="636" spans="2:7" x14ac:dyDescent="0.35">
      <c r="B636" s="115"/>
      <c r="C636" s="100"/>
      <c r="D636" s="100"/>
      <c r="E636" s="100"/>
      <c r="F636" s="100"/>
      <c r="G636" s="106"/>
    </row>
    <row r="637" spans="2:7" x14ac:dyDescent="0.35">
      <c r="B637" s="115"/>
      <c r="C637" s="100"/>
      <c r="D637" s="100"/>
      <c r="E637" s="100"/>
      <c r="F637" s="100"/>
      <c r="G637" s="106"/>
    </row>
    <row r="638" spans="2:7" x14ac:dyDescent="0.35">
      <c r="B638" s="115"/>
      <c r="C638" s="100"/>
      <c r="D638" s="100"/>
      <c r="E638" s="100"/>
      <c r="F638" s="100"/>
      <c r="G638" s="106"/>
    </row>
    <row r="639" spans="2:7" x14ac:dyDescent="0.35">
      <c r="B639" s="115"/>
      <c r="C639" s="100"/>
      <c r="D639" s="100"/>
      <c r="E639" s="100"/>
      <c r="F639" s="100"/>
      <c r="G639" s="106"/>
    </row>
    <row r="640" spans="2:7" x14ac:dyDescent="0.35">
      <c r="B640" s="115"/>
      <c r="C640" s="100"/>
      <c r="D640" s="100"/>
      <c r="E640" s="100"/>
      <c r="F640" s="100"/>
      <c r="G640" s="106"/>
    </row>
    <row r="641" spans="2:7" x14ac:dyDescent="0.35">
      <c r="B641" s="115"/>
      <c r="C641" s="100"/>
      <c r="D641" s="100"/>
      <c r="E641" s="100"/>
      <c r="F641" s="100"/>
      <c r="G641" s="106"/>
    </row>
    <row r="642" spans="2:7" x14ac:dyDescent="0.35">
      <c r="B642" s="115"/>
      <c r="C642" s="100"/>
      <c r="D642" s="100"/>
      <c r="E642" s="100"/>
      <c r="F642" s="100"/>
      <c r="G642" s="106"/>
    </row>
    <row r="643" spans="2:7" x14ac:dyDescent="0.35">
      <c r="B643" s="115"/>
      <c r="C643" s="100"/>
      <c r="D643" s="100"/>
      <c r="E643" s="100"/>
      <c r="F643" s="100"/>
      <c r="G643" s="106"/>
    </row>
    <row r="644" spans="2:7" x14ac:dyDescent="0.35">
      <c r="B644" s="115"/>
      <c r="C644" s="100"/>
      <c r="D644" s="100"/>
      <c r="E644" s="100"/>
      <c r="F644" s="100"/>
      <c r="G644" s="106"/>
    </row>
    <row r="645" spans="2:7" x14ac:dyDescent="0.35">
      <c r="B645" s="115"/>
      <c r="C645" s="100"/>
      <c r="D645" s="100"/>
      <c r="E645" s="100"/>
      <c r="F645" s="100"/>
      <c r="G645" s="106"/>
    </row>
    <row r="646" spans="2:7" x14ac:dyDescent="0.35">
      <c r="B646" s="115"/>
      <c r="C646" s="100"/>
      <c r="D646" s="100"/>
      <c r="E646" s="100"/>
      <c r="F646" s="100"/>
      <c r="G646" s="106"/>
    </row>
    <row r="647" spans="2:7" x14ac:dyDescent="0.35">
      <c r="B647" s="115"/>
      <c r="C647" s="100"/>
      <c r="D647" s="100"/>
      <c r="E647" s="100"/>
      <c r="F647" s="100"/>
      <c r="G647" s="106"/>
    </row>
    <row r="648" spans="2:7" x14ac:dyDescent="0.35">
      <c r="B648" s="115"/>
      <c r="C648" s="100"/>
      <c r="D648" s="100"/>
      <c r="E648" s="100"/>
      <c r="F648" s="100"/>
      <c r="G648" s="106"/>
    </row>
    <row r="649" spans="2:7" x14ac:dyDescent="0.35">
      <c r="B649" s="115"/>
      <c r="C649" s="100"/>
      <c r="D649" s="100"/>
      <c r="E649" s="100"/>
      <c r="F649" s="100"/>
      <c r="G649" s="106"/>
    </row>
    <row r="650" spans="2:7" x14ac:dyDescent="0.35">
      <c r="B650" s="115"/>
      <c r="C650" s="100"/>
      <c r="D650" s="100"/>
      <c r="E650" s="100"/>
      <c r="F650" s="100"/>
      <c r="G650" s="106"/>
    </row>
    <row r="651" spans="2:7" x14ac:dyDescent="0.35">
      <c r="B651" s="115"/>
      <c r="C651" s="100"/>
      <c r="D651" s="100"/>
      <c r="E651" s="100"/>
      <c r="F651" s="100"/>
      <c r="G651" s="106"/>
    </row>
    <row r="652" spans="2:7" x14ac:dyDescent="0.35">
      <c r="B652" s="115"/>
      <c r="C652" s="100"/>
      <c r="D652" s="100"/>
      <c r="E652" s="100"/>
      <c r="F652" s="100"/>
      <c r="G652" s="106"/>
    </row>
    <row r="653" spans="2:7" x14ac:dyDescent="0.35">
      <c r="B653" s="115"/>
      <c r="C653" s="100"/>
      <c r="D653" s="100"/>
      <c r="E653" s="100"/>
      <c r="F653" s="100"/>
      <c r="G653" s="106"/>
    </row>
    <row r="654" spans="2:7" x14ac:dyDescent="0.35">
      <c r="B654" s="115"/>
      <c r="C654" s="100"/>
      <c r="D654" s="100"/>
      <c r="E654" s="100"/>
      <c r="F654" s="100"/>
      <c r="G654" s="106"/>
    </row>
    <row r="655" spans="2:7" x14ac:dyDescent="0.35">
      <c r="B655" s="115"/>
      <c r="C655" s="100"/>
      <c r="D655" s="100"/>
      <c r="E655" s="100"/>
      <c r="F655" s="100"/>
      <c r="G655" s="106"/>
    </row>
    <row r="656" spans="2:7" x14ac:dyDescent="0.35">
      <c r="B656" s="115"/>
      <c r="C656" s="100"/>
      <c r="D656" s="100"/>
      <c r="E656" s="100"/>
      <c r="F656" s="100"/>
      <c r="G656" s="106"/>
    </row>
    <row r="657" spans="2:7" x14ac:dyDescent="0.35">
      <c r="B657" s="115"/>
      <c r="C657" s="100"/>
      <c r="D657" s="100"/>
      <c r="E657" s="100"/>
      <c r="F657" s="100"/>
      <c r="G657" s="106"/>
    </row>
    <row r="658" spans="2:7" x14ac:dyDescent="0.35">
      <c r="B658" s="115"/>
      <c r="C658" s="100"/>
      <c r="D658" s="100"/>
      <c r="E658" s="100"/>
      <c r="F658" s="100"/>
      <c r="G658" s="106"/>
    </row>
    <row r="659" spans="2:7" x14ac:dyDescent="0.35">
      <c r="B659" s="115"/>
      <c r="C659" s="100"/>
      <c r="D659" s="100"/>
      <c r="E659" s="100"/>
      <c r="F659" s="100"/>
      <c r="G659" s="106"/>
    </row>
    <row r="660" spans="2:7" x14ac:dyDescent="0.35">
      <c r="B660" s="115"/>
      <c r="C660" s="100"/>
      <c r="D660" s="100"/>
      <c r="E660" s="100"/>
      <c r="F660" s="100"/>
      <c r="G660" s="106"/>
    </row>
    <row r="661" spans="2:7" x14ac:dyDescent="0.35">
      <c r="B661" s="115"/>
      <c r="C661" s="100"/>
      <c r="D661" s="100"/>
      <c r="E661" s="100"/>
      <c r="F661" s="100"/>
      <c r="G661" s="106"/>
    </row>
    <row r="662" spans="2:7" x14ac:dyDescent="0.35">
      <c r="B662" s="115"/>
      <c r="C662" s="100"/>
      <c r="D662" s="100"/>
      <c r="E662" s="100"/>
      <c r="F662" s="100"/>
      <c r="G662" s="106"/>
    </row>
    <row r="663" spans="2:7" x14ac:dyDescent="0.35">
      <c r="B663" s="115"/>
      <c r="C663" s="100"/>
      <c r="D663" s="100"/>
      <c r="E663" s="100"/>
      <c r="F663" s="100"/>
      <c r="G663" s="106"/>
    </row>
    <row r="664" spans="2:7" x14ac:dyDescent="0.35">
      <c r="B664" s="115"/>
      <c r="C664" s="100"/>
      <c r="D664" s="100"/>
      <c r="E664" s="100"/>
      <c r="F664" s="100"/>
      <c r="G664" s="106"/>
    </row>
    <row r="665" spans="2:7" x14ac:dyDescent="0.35">
      <c r="B665" s="115"/>
      <c r="C665" s="100"/>
      <c r="D665" s="100"/>
      <c r="E665" s="100"/>
      <c r="F665" s="100"/>
      <c r="G665" s="106"/>
    </row>
    <row r="666" spans="2:7" x14ac:dyDescent="0.35">
      <c r="B666" s="115"/>
      <c r="C666" s="100"/>
      <c r="D666" s="100"/>
      <c r="E666" s="100"/>
      <c r="F666" s="100"/>
      <c r="G666" s="106"/>
    </row>
    <row r="667" spans="2:7" x14ac:dyDescent="0.35">
      <c r="B667" s="115"/>
      <c r="C667" s="100"/>
      <c r="D667" s="100"/>
      <c r="E667" s="100"/>
      <c r="F667" s="100"/>
      <c r="G667" s="106"/>
    </row>
    <row r="668" spans="2:7" x14ac:dyDescent="0.35">
      <c r="B668" s="115"/>
      <c r="C668" s="100"/>
      <c r="D668" s="100"/>
      <c r="E668" s="100"/>
      <c r="F668" s="100"/>
      <c r="G668" s="106"/>
    </row>
    <row r="669" spans="2:7" x14ac:dyDescent="0.35">
      <c r="B669" s="115"/>
      <c r="C669" s="100"/>
      <c r="D669" s="100"/>
      <c r="E669" s="100"/>
      <c r="F669" s="100"/>
      <c r="G669" s="106"/>
    </row>
    <row r="670" spans="2:7" x14ac:dyDescent="0.35">
      <c r="B670" s="115"/>
      <c r="C670" s="100"/>
      <c r="D670" s="100"/>
      <c r="E670" s="100"/>
      <c r="F670" s="100"/>
      <c r="G670" s="106"/>
    </row>
    <row r="671" spans="2:7" x14ac:dyDescent="0.35">
      <c r="B671" s="115"/>
      <c r="C671" s="100"/>
      <c r="D671" s="100"/>
      <c r="E671" s="100"/>
      <c r="F671" s="100"/>
      <c r="G671" s="106"/>
    </row>
    <row r="672" spans="2:7" x14ac:dyDescent="0.35">
      <c r="B672" s="115"/>
      <c r="C672" s="100"/>
      <c r="D672" s="100"/>
      <c r="E672" s="100"/>
      <c r="F672" s="100"/>
      <c r="G672" s="106"/>
    </row>
    <row r="673" spans="2:7" x14ac:dyDescent="0.35">
      <c r="B673" s="115"/>
      <c r="C673" s="100"/>
      <c r="D673" s="100"/>
      <c r="E673" s="100"/>
      <c r="F673" s="100"/>
      <c r="G673" s="106"/>
    </row>
    <row r="674" spans="2:7" x14ac:dyDescent="0.35">
      <c r="B674" s="115"/>
      <c r="C674" s="100"/>
      <c r="D674" s="100"/>
      <c r="E674" s="100"/>
      <c r="F674" s="100"/>
      <c r="G674" s="106"/>
    </row>
    <row r="675" spans="2:7" x14ac:dyDescent="0.35">
      <c r="B675" s="115"/>
      <c r="C675" s="100"/>
      <c r="D675" s="100"/>
      <c r="E675" s="100"/>
      <c r="F675" s="100"/>
      <c r="G675" s="106"/>
    </row>
    <row r="676" spans="2:7" x14ac:dyDescent="0.35">
      <c r="B676" s="115"/>
      <c r="C676" s="100"/>
      <c r="D676" s="100"/>
      <c r="E676" s="100"/>
      <c r="F676" s="100"/>
      <c r="G676" s="106"/>
    </row>
    <row r="677" spans="2:7" x14ac:dyDescent="0.35">
      <c r="B677" s="115"/>
      <c r="C677" s="100"/>
      <c r="D677" s="100"/>
      <c r="E677" s="100"/>
      <c r="F677" s="100"/>
      <c r="G677" s="106"/>
    </row>
    <row r="678" spans="2:7" x14ac:dyDescent="0.35">
      <c r="B678" s="115"/>
      <c r="C678" s="100"/>
      <c r="D678" s="100"/>
      <c r="E678" s="100"/>
      <c r="F678" s="100"/>
      <c r="G678" s="106"/>
    </row>
    <row r="679" spans="2:7" x14ac:dyDescent="0.35">
      <c r="B679" s="115"/>
      <c r="C679" s="100"/>
      <c r="D679" s="100"/>
      <c r="E679" s="100"/>
      <c r="F679" s="100"/>
      <c r="G679" s="106"/>
    </row>
    <row r="680" spans="2:7" x14ac:dyDescent="0.35">
      <c r="B680" s="115"/>
      <c r="C680" s="100"/>
      <c r="D680" s="100"/>
      <c r="E680" s="100"/>
      <c r="F680" s="100"/>
      <c r="G680" s="106"/>
    </row>
    <row r="681" spans="2:7" x14ac:dyDescent="0.35">
      <c r="B681" s="115"/>
      <c r="C681" s="100"/>
      <c r="D681" s="100"/>
      <c r="E681" s="100"/>
      <c r="F681" s="100"/>
      <c r="G681" s="106"/>
    </row>
    <row r="682" spans="2:7" x14ac:dyDescent="0.35">
      <c r="B682" s="115"/>
      <c r="C682" s="100"/>
      <c r="D682" s="100"/>
      <c r="E682" s="100"/>
      <c r="F682" s="100"/>
      <c r="G682" s="106"/>
    </row>
    <row r="683" spans="2:7" x14ac:dyDescent="0.35">
      <c r="B683" s="115"/>
      <c r="C683" s="100"/>
      <c r="D683" s="100"/>
      <c r="E683" s="100"/>
      <c r="F683" s="100"/>
      <c r="G683" s="106"/>
    </row>
    <row r="684" spans="2:7" x14ac:dyDescent="0.35">
      <c r="B684" s="115"/>
      <c r="C684" s="100"/>
      <c r="D684" s="100"/>
      <c r="E684" s="100"/>
      <c r="F684" s="100"/>
      <c r="G684" s="106"/>
    </row>
    <row r="685" spans="2:7" x14ac:dyDescent="0.35">
      <c r="B685" s="115"/>
      <c r="C685" s="100"/>
      <c r="D685" s="100"/>
      <c r="E685" s="100"/>
      <c r="F685" s="100"/>
      <c r="G685" s="106"/>
    </row>
    <row r="686" spans="2:7" x14ac:dyDescent="0.35">
      <c r="B686" s="115"/>
      <c r="C686" s="100"/>
      <c r="D686" s="100"/>
      <c r="E686" s="100"/>
      <c r="F686" s="100"/>
      <c r="G686" s="106"/>
    </row>
    <row r="687" spans="2:7" x14ac:dyDescent="0.35">
      <c r="B687" s="115"/>
      <c r="C687" s="100"/>
      <c r="D687" s="100"/>
      <c r="E687" s="100"/>
      <c r="F687" s="100"/>
      <c r="G687" s="106"/>
    </row>
    <row r="688" spans="2:7" x14ac:dyDescent="0.35">
      <c r="B688" s="115"/>
      <c r="C688" s="100"/>
      <c r="D688" s="100"/>
      <c r="E688" s="100"/>
      <c r="F688" s="100"/>
      <c r="G688" s="106"/>
    </row>
    <row r="689" spans="2:7" x14ac:dyDescent="0.35">
      <c r="B689" s="115"/>
      <c r="C689" s="100"/>
      <c r="D689" s="100"/>
      <c r="E689" s="100"/>
      <c r="F689" s="100"/>
      <c r="G689" s="106"/>
    </row>
    <row r="690" spans="2:7" x14ac:dyDescent="0.35">
      <c r="B690" s="115"/>
      <c r="C690" s="100"/>
      <c r="D690" s="100"/>
      <c r="E690" s="100"/>
      <c r="F690" s="100"/>
      <c r="G690" s="106"/>
    </row>
    <row r="691" spans="2:7" x14ac:dyDescent="0.35">
      <c r="B691" s="115"/>
      <c r="C691" s="100"/>
      <c r="D691" s="100"/>
      <c r="E691" s="100"/>
      <c r="F691" s="100"/>
      <c r="G691" s="106"/>
    </row>
    <row r="692" spans="2:7" x14ac:dyDescent="0.35">
      <c r="B692" s="115"/>
      <c r="C692" s="100"/>
      <c r="D692" s="100"/>
      <c r="E692" s="100"/>
      <c r="F692" s="100"/>
      <c r="G692" s="106"/>
    </row>
    <row r="693" spans="2:7" x14ac:dyDescent="0.35">
      <c r="B693" s="115"/>
      <c r="C693" s="100"/>
      <c r="D693" s="100"/>
      <c r="E693" s="100"/>
      <c r="F693" s="100"/>
      <c r="G693" s="106"/>
    </row>
    <row r="694" spans="2:7" x14ac:dyDescent="0.35">
      <c r="B694" s="115"/>
      <c r="C694" s="100"/>
      <c r="D694" s="100"/>
      <c r="E694" s="100"/>
      <c r="F694" s="100"/>
      <c r="G694" s="106"/>
    </row>
    <row r="695" spans="2:7" x14ac:dyDescent="0.35">
      <c r="B695" s="115"/>
      <c r="C695" s="100"/>
      <c r="D695" s="100"/>
      <c r="E695" s="100"/>
      <c r="F695" s="100"/>
      <c r="G695" s="106"/>
    </row>
    <row r="696" spans="2:7" x14ac:dyDescent="0.35">
      <c r="B696" s="115"/>
      <c r="C696" s="100"/>
      <c r="D696" s="100"/>
      <c r="E696" s="100"/>
      <c r="F696" s="100"/>
      <c r="G696" s="106"/>
    </row>
    <row r="697" spans="2:7" x14ac:dyDescent="0.35">
      <c r="B697" s="115"/>
      <c r="C697" s="100"/>
      <c r="D697" s="100"/>
      <c r="E697" s="100"/>
      <c r="F697" s="100"/>
      <c r="G697" s="106"/>
    </row>
    <row r="698" spans="2:7" x14ac:dyDescent="0.35">
      <c r="B698" s="115"/>
      <c r="C698" s="100"/>
      <c r="D698" s="100"/>
      <c r="E698" s="100"/>
      <c r="F698" s="100"/>
      <c r="G698" s="106"/>
    </row>
    <row r="699" spans="2:7" x14ac:dyDescent="0.35">
      <c r="B699" s="115"/>
      <c r="C699" s="100"/>
      <c r="D699" s="100"/>
      <c r="E699" s="100"/>
      <c r="F699" s="100"/>
      <c r="G699" s="106"/>
    </row>
    <row r="700" spans="2:7" x14ac:dyDescent="0.35">
      <c r="B700" s="115"/>
      <c r="C700" s="100"/>
      <c r="D700" s="100"/>
      <c r="E700" s="100"/>
      <c r="F700" s="100"/>
      <c r="G700" s="106"/>
    </row>
    <row r="701" spans="2:7" x14ac:dyDescent="0.35">
      <c r="B701" s="115"/>
      <c r="C701" s="100"/>
      <c r="D701" s="100"/>
      <c r="E701" s="100"/>
      <c r="F701" s="100"/>
      <c r="G701" s="106"/>
    </row>
    <row r="702" spans="2:7" x14ac:dyDescent="0.35">
      <c r="B702" s="115"/>
      <c r="C702" s="100"/>
      <c r="D702" s="100"/>
      <c r="E702" s="100"/>
      <c r="F702" s="100"/>
      <c r="G702" s="106"/>
    </row>
    <row r="703" spans="2:7" x14ac:dyDescent="0.35">
      <c r="B703" s="115"/>
      <c r="C703" s="100"/>
      <c r="D703" s="100"/>
      <c r="E703" s="100"/>
      <c r="F703" s="100"/>
      <c r="G703" s="106"/>
    </row>
    <row r="704" spans="2:7" x14ac:dyDescent="0.35">
      <c r="B704" s="115"/>
      <c r="C704" s="100"/>
      <c r="D704" s="100"/>
      <c r="E704" s="100"/>
      <c r="F704" s="100"/>
      <c r="G704" s="106"/>
    </row>
    <row r="705" spans="2:7" x14ac:dyDescent="0.35">
      <c r="B705" s="115"/>
      <c r="C705" s="100"/>
      <c r="D705" s="100"/>
      <c r="E705" s="100"/>
      <c r="F705" s="100"/>
      <c r="G705" s="106"/>
    </row>
    <row r="706" spans="2:7" x14ac:dyDescent="0.35">
      <c r="B706" s="115"/>
      <c r="C706" s="100"/>
      <c r="D706" s="100"/>
      <c r="E706" s="100"/>
      <c r="F706" s="100"/>
      <c r="G706" s="106"/>
    </row>
    <row r="707" spans="2:7" x14ac:dyDescent="0.35">
      <c r="B707" s="115"/>
      <c r="C707" s="100"/>
      <c r="D707" s="100"/>
      <c r="E707" s="100"/>
      <c r="F707" s="100"/>
      <c r="G707" s="106"/>
    </row>
    <row r="708" spans="2:7" x14ac:dyDescent="0.35">
      <c r="B708" s="115"/>
      <c r="C708" s="100"/>
      <c r="D708" s="100"/>
      <c r="E708" s="100"/>
      <c r="F708" s="100"/>
      <c r="G708" s="106"/>
    </row>
    <row r="709" spans="2:7" x14ac:dyDescent="0.35">
      <c r="B709" s="115"/>
      <c r="C709" s="100"/>
      <c r="D709" s="100"/>
      <c r="E709" s="100"/>
      <c r="F709" s="100"/>
      <c r="G709" s="106"/>
    </row>
    <row r="710" spans="2:7" x14ac:dyDescent="0.35">
      <c r="B710" s="115"/>
      <c r="C710" s="100"/>
      <c r="D710" s="100"/>
      <c r="E710" s="100"/>
      <c r="F710" s="100"/>
      <c r="G710" s="106"/>
    </row>
    <row r="711" spans="2:7" x14ac:dyDescent="0.35">
      <c r="B711" s="115"/>
      <c r="C711" s="100"/>
      <c r="D711" s="100"/>
      <c r="E711" s="100"/>
      <c r="F711" s="100"/>
      <c r="G711" s="106"/>
    </row>
    <row r="712" spans="2:7" x14ac:dyDescent="0.35">
      <c r="B712" s="115"/>
      <c r="C712" s="100"/>
      <c r="D712" s="100"/>
      <c r="E712" s="100"/>
      <c r="F712" s="100"/>
      <c r="G712" s="106"/>
    </row>
    <row r="713" spans="2:7" x14ac:dyDescent="0.35">
      <c r="B713" s="115"/>
      <c r="C713" s="100"/>
      <c r="D713" s="100"/>
      <c r="E713" s="100"/>
      <c r="F713" s="100"/>
      <c r="G713" s="106"/>
    </row>
    <row r="714" spans="2:7" x14ac:dyDescent="0.35">
      <c r="B714" s="115"/>
      <c r="C714" s="100"/>
      <c r="D714" s="100"/>
      <c r="E714" s="100"/>
      <c r="F714" s="100"/>
      <c r="G714" s="106"/>
    </row>
    <row r="715" spans="2:7" x14ac:dyDescent="0.35">
      <c r="B715" s="115"/>
      <c r="C715" s="100"/>
      <c r="D715" s="100"/>
      <c r="E715" s="100"/>
      <c r="F715" s="100"/>
      <c r="G715" s="106"/>
    </row>
    <row r="716" spans="2:7" x14ac:dyDescent="0.35">
      <c r="B716" s="115"/>
      <c r="C716" s="100"/>
      <c r="D716" s="100"/>
      <c r="E716" s="100"/>
      <c r="F716" s="100"/>
      <c r="G716" s="106"/>
    </row>
    <row r="717" spans="2:7" x14ac:dyDescent="0.35">
      <c r="B717" s="115"/>
      <c r="C717" s="100"/>
      <c r="D717" s="100"/>
      <c r="E717" s="100"/>
      <c r="F717" s="100"/>
      <c r="G717" s="106"/>
    </row>
    <row r="718" spans="2:7" x14ac:dyDescent="0.35">
      <c r="B718" s="115"/>
      <c r="C718" s="100"/>
      <c r="D718" s="100"/>
      <c r="E718" s="100"/>
      <c r="F718" s="100"/>
      <c r="G718" s="106"/>
    </row>
    <row r="719" spans="2:7" x14ac:dyDescent="0.35">
      <c r="B719" s="115"/>
      <c r="C719" s="100"/>
      <c r="D719" s="100"/>
      <c r="E719" s="100"/>
      <c r="F719" s="100"/>
      <c r="G719" s="106"/>
    </row>
    <row r="720" spans="2:7" x14ac:dyDescent="0.35">
      <c r="B720" s="115"/>
      <c r="C720" s="100"/>
      <c r="D720" s="100"/>
      <c r="E720" s="100"/>
      <c r="F720" s="100"/>
      <c r="G720" s="106"/>
    </row>
    <row r="721" spans="2:7" x14ac:dyDescent="0.35">
      <c r="B721" s="115"/>
      <c r="C721" s="100"/>
      <c r="D721" s="100"/>
      <c r="E721" s="100"/>
      <c r="F721" s="100"/>
      <c r="G721" s="106"/>
    </row>
    <row r="722" spans="2:7" x14ac:dyDescent="0.35">
      <c r="B722" s="115"/>
      <c r="C722" s="100"/>
      <c r="D722" s="100"/>
      <c r="E722" s="100"/>
      <c r="F722" s="100"/>
      <c r="G722" s="106"/>
    </row>
    <row r="723" spans="2:7" x14ac:dyDescent="0.35">
      <c r="B723" s="115"/>
      <c r="C723" s="100"/>
      <c r="D723" s="100"/>
      <c r="E723" s="100"/>
      <c r="F723" s="100"/>
      <c r="G723" s="106"/>
    </row>
    <row r="724" spans="2:7" x14ac:dyDescent="0.35">
      <c r="B724" s="115"/>
      <c r="C724" s="100"/>
      <c r="D724" s="100"/>
      <c r="E724" s="100"/>
      <c r="F724" s="100"/>
      <c r="G724" s="106"/>
    </row>
    <row r="725" spans="2:7" x14ac:dyDescent="0.35">
      <c r="B725" s="115"/>
      <c r="C725" s="100"/>
      <c r="D725" s="100"/>
      <c r="E725" s="100"/>
      <c r="F725" s="100"/>
      <c r="G725" s="106"/>
    </row>
    <row r="726" spans="2:7" x14ac:dyDescent="0.35">
      <c r="B726" s="115"/>
      <c r="C726" s="100"/>
      <c r="D726" s="100"/>
      <c r="E726" s="100"/>
      <c r="F726" s="100"/>
      <c r="G726" s="106"/>
    </row>
    <row r="727" spans="2:7" x14ac:dyDescent="0.35">
      <c r="B727" s="115"/>
      <c r="C727" s="100"/>
      <c r="D727" s="100"/>
      <c r="E727" s="100"/>
      <c r="F727" s="100"/>
      <c r="G727" s="106"/>
    </row>
    <row r="728" spans="2:7" x14ac:dyDescent="0.35">
      <c r="B728" s="115"/>
      <c r="C728" s="100"/>
      <c r="D728" s="100"/>
      <c r="E728" s="100"/>
      <c r="F728" s="100"/>
      <c r="G728" s="106"/>
    </row>
    <row r="729" spans="2:7" x14ac:dyDescent="0.35">
      <c r="B729" s="115"/>
      <c r="C729" s="100"/>
      <c r="D729" s="100"/>
      <c r="E729" s="100"/>
      <c r="F729" s="100"/>
      <c r="G729" s="106"/>
    </row>
    <row r="730" spans="2:7" x14ac:dyDescent="0.35">
      <c r="B730" s="115"/>
      <c r="C730" s="100"/>
      <c r="D730" s="100"/>
      <c r="E730" s="100"/>
      <c r="F730" s="100"/>
      <c r="G730" s="106"/>
    </row>
    <row r="731" spans="2:7" x14ac:dyDescent="0.35">
      <c r="B731" s="115"/>
      <c r="C731" s="100"/>
      <c r="D731" s="100"/>
      <c r="E731" s="100"/>
      <c r="F731" s="100"/>
      <c r="G731" s="106"/>
    </row>
    <row r="732" spans="2:7" x14ac:dyDescent="0.35">
      <c r="B732" s="115"/>
      <c r="C732" s="100"/>
      <c r="D732" s="100"/>
      <c r="E732" s="100"/>
      <c r="F732" s="100"/>
      <c r="G732" s="106"/>
    </row>
    <row r="733" spans="2:7" x14ac:dyDescent="0.35">
      <c r="B733" s="115"/>
      <c r="C733" s="100"/>
      <c r="D733" s="100"/>
      <c r="E733" s="100"/>
      <c r="F733" s="100"/>
      <c r="G733" s="106"/>
    </row>
    <row r="734" spans="2:7" x14ac:dyDescent="0.35">
      <c r="B734" s="115"/>
      <c r="C734" s="100"/>
      <c r="D734" s="100"/>
      <c r="E734" s="100"/>
      <c r="F734" s="100"/>
      <c r="G734" s="106"/>
    </row>
    <row r="735" spans="2:7" x14ac:dyDescent="0.35">
      <c r="B735" s="115"/>
      <c r="C735" s="100"/>
      <c r="D735" s="100"/>
      <c r="E735" s="100"/>
      <c r="F735" s="100"/>
      <c r="G735" s="106"/>
    </row>
    <row r="736" spans="2:7" x14ac:dyDescent="0.35">
      <c r="B736" s="115"/>
      <c r="C736" s="100"/>
      <c r="D736" s="100"/>
      <c r="E736" s="100"/>
      <c r="F736" s="100"/>
      <c r="G736" s="106"/>
    </row>
    <row r="737" spans="2:7" x14ac:dyDescent="0.35">
      <c r="B737" s="115"/>
      <c r="C737" s="100"/>
      <c r="D737" s="100"/>
      <c r="E737" s="100"/>
      <c r="F737" s="100"/>
      <c r="G737" s="106"/>
    </row>
    <row r="738" spans="2:7" x14ac:dyDescent="0.35">
      <c r="B738" s="115"/>
      <c r="C738" s="100"/>
      <c r="D738" s="100"/>
      <c r="E738" s="100"/>
      <c r="F738" s="100"/>
      <c r="G738" s="106"/>
    </row>
    <row r="739" spans="2:7" x14ac:dyDescent="0.35">
      <c r="B739" s="115"/>
      <c r="C739" s="100"/>
      <c r="D739" s="100"/>
      <c r="E739" s="100"/>
      <c r="F739" s="100"/>
      <c r="G739" s="106"/>
    </row>
    <row r="740" spans="2:7" x14ac:dyDescent="0.35">
      <c r="B740" s="115"/>
      <c r="C740" s="100"/>
      <c r="D740" s="100"/>
      <c r="E740" s="100"/>
      <c r="F740" s="100"/>
      <c r="G740" s="106"/>
    </row>
    <row r="741" spans="2:7" x14ac:dyDescent="0.35">
      <c r="B741" s="115"/>
      <c r="C741" s="100"/>
      <c r="D741" s="100"/>
      <c r="E741" s="100"/>
      <c r="F741" s="100"/>
      <c r="G741" s="106"/>
    </row>
    <row r="742" spans="2:7" x14ac:dyDescent="0.35">
      <c r="B742" s="115"/>
      <c r="C742" s="100"/>
      <c r="D742" s="100"/>
      <c r="E742" s="100"/>
      <c r="F742" s="100"/>
      <c r="G742" s="106"/>
    </row>
    <row r="743" spans="2:7" x14ac:dyDescent="0.35">
      <c r="B743" s="115"/>
      <c r="C743" s="100"/>
      <c r="D743" s="100"/>
      <c r="E743" s="100"/>
      <c r="F743" s="100"/>
      <c r="G743" s="106"/>
    </row>
    <row r="744" spans="2:7" x14ac:dyDescent="0.35">
      <c r="B744" s="115"/>
      <c r="C744" s="100"/>
      <c r="D744" s="100"/>
      <c r="E744" s="100"/>
      <c r="F744" s="100"/>
      <c r="G744" s="106"/>
    </row>
    <row r="745" spans="2:7" x14ac:dyDescent="0.35">
      <c r="B745" s="115"/>
      <c r="C745" s="100"/>
      <c r="D745" s="100"/>
      <c r="E745" s="100"/>
      <c r="F745" s="100"/>
      <c r="G745" s="106"/>
    </row>
    <row r="746" spans="2:7" x14ac:dyDescent="0.35">
      <c r="B746" s="115"/>
      <c r="C746" s="100"/>
      <c r="D746" s="100"/>
      <c r="E746" s="100"/>
      <c r="F746" s="100"/>
      <c r="G746" s="106"/>
    </row>
    <row r="747" spans="2:7" x14ac:dyDescent="0.35">
      <c r="B747" s="115"/>
      <c r="C747" s="100"/>
      <c r="D747" s="100"/>
      <c r="E747" s="100"/>
      <c r="F747" s="100"/>
      <c r="G747" s="106"/>
    </row>
    <row r="748" spans="2:7" x14ac:dyDescent="0.35">
      <c r="B748" s="115"/>
      <c r="C748" s="100"/>
      <c r="D748" s="100"/>
      <c r="E748" s="100"/>
      <c r="F748" s="100"/>
      <c r="G748" s="106"/>
    </row>
    <row r="749" spans="2:7" x14ac:dyDescent="0.35">
      <c r="B749" s="115"/>
      <c r="C749" s="100"/>
      <c r="D749" s="100"/>
      <c r="E749" s="100"/>
      <c r="F749" s="100"/>
      <c r="G749" s="106"/>
    </row>
    <row r="750" spans="2:7" x14ac:dyDescent="0.35">
      <c r="B750" s="115"/>
      <c r="C750" s="100"/>
      <c r="D750" s="100"/>
      <c r="E750" s="100"/>
      <c r="F750" s="100"/>
      <c r="G750" s="106"/>
    </row>
    <row r="751" spans="2:7" x14ac:dyDescent="0.35">
      <c r="B751" s="115"/>
      <c r="C751" s="100"/>
      <c r="D751" s="100"/>
      <c r="E751" s="100"/>
      <c r="F751" s="100"/>
      <c r="G751" s="106"/>
    </row>
    <row r="752" spans="2:7" x14ac:dyDescent="0.35">
      <c r="B752" s="115"/>
      <c r="C752" s="100"/>
      <c r="D752" s="100"/>
      <c r="E752" s="100"/>
      <c r="F752" s="100"/>
      <c r="G752" s="106"/>
    </row>
    <row r="753" spans="2:7" x14ac:dyDescent="0.35">
      <c r="B753" s="115"/>
      <c r="C753" s="100"/>
      <c r="D753" s="100"/>
      <c r="E753" s="100"/>
      <c r="F753" s="100"/>
      <c r="G753" s="106"/>
    </row>
    <row r="754" spans="2:7" x14ac:dyDescent="0.35">
      <c r="B754" s="115"/>
      <c r="C754" s="100"/>
      <c r="D754" s="100"/>
      <c r="E754" s="100"/>
      <c r="F754" s="100"/>
      <c r="G754" s="106"/>
    </row>
    <row r="755" spans="2:7" x14ac:dyDescent="0.35">
      <c r="B755" s="115"/>
      <c r="C755" s="100"/>
      <c r="D755" s="100"/>
      <c r="E755" s="100"/>
      <c r="F755" s="100"/>
      <c r="G755" s="106"/>
    </row>
    <row r="756" spans="2:7" x14ac:dyDescent="0.35">
      <c r="B756" s="115"/>
      <c r="C756" s="100"/>
      <c r="D756" s="100"/>
      <c r="E756" s="100"/>
      <c r="F756" s="100"/>
      <c r="G756" s="106"/>
    </row>
    <row r="757" spans="2:7" x14ac:dyDescent="0.35">
      <c r="B757" s="115"/>
      <c r="C757" s="100"/>
      <c r="D757" s="100"/>
      <c r="E757" s="100"/>
      <c r="F757" s="100"/>
      <c r="G757" s="106"/>
    </row>
    <row r="758" spans="2:7" x14ac:dyDescent="0.35">
      <c r="B758" s="115"/>
      <c r="C758" s="100"/>
      <c r="D758" s="100"/>
      <c r="E758" s="100"/>
      <c r="F758" s="100"/>
      <c r="G758" s="106"/>
    </row>
    <row r="759" spans="2:7" x14ac:dyDescent="0.35">
      <c r="B759" s="115"/>
      <c r="C759" s="100"/>
      <c r="D759" s="100"/>
      <c r="E759" s="100"/>
      <c r="F759" s="100"/>
      <c r="G759" s="106"/>
    </row>
    <row r="760" spans="2:7" x14ac:dyDescent="0.35">
      <c r="B760" s="115"/>
      <c r="C760" s="100"/>
      <c r="D760" s="100"/>
      <c r="E760" s="100"/>
      <c r="F760" s="100"/>
      <c r="G760" s="106"/>
    </row>
    <row r="761" spans="2:7" x14ac:dyDescent="0.35">
      <c r="B761" s="115"/>
      <c r="C761" s="100"/>
      <c r="D761" s="100"/>
      <c r="E761" s="100"/>
      <c r="F761" s="100"/>
      <c r="G761" s="106"/>
    </row>
    <row r="762" spans="2:7" x14ac:dyDescent="0.35">
      <c r="B762" s="115"/>
      <c r="C762" s="100"/>
      <c r="D762" s="100"/>
      <c r="E762" s="100"/>
      <c r="F762" s="100"/>
      <c r="G762" s="106"/>
    </row>
    <row r="763" spans="2:7" x14ac:dyDescent="0.35">
      <c r="B763" s="115"/>
      <c r="C763" s="100"/>
      <c r="D763" s="100"/>
      <c r="E763" s="100"/>
      <c r="F763" s="100"/>
      <c r="G763" s="106"/>
    </row>
    <row r="764" spans="2:7" x14ac:dyDescent="0.35">
      <c r="B764" s="115"/>
      <c r="C764" s="100"/>
      <c r="D764" s="100"/>
      <c r="E764" s="100"/>
      <c r="F764" s="100"/>
      <c r="G764" s="106"/>
    </row>
    <row r="765" spans="2:7" x14ac:dyDescent="0.35">
      <c r="B765" s="115"/>
      <c r="C765" s="100"/>
      <c r="D765" s="100"/>
      <c r="E765" s="100"/>
      <c r="F765" s="100"/>
      <c r="G765" s="106"/>
    </row>
    <row r="766" spans="2:7" x14ac:dyDescent="0.35">
      <c r="B766" s="115"/>
      <c r="C766" s="100"/>
      <c r="D766" s="100"/>
      <c r="E766" s="100"/>
      <c r="F766" s="100"/>
      <c r="G766" s="106"/>
    </row>
    <row r="767" spans="2:7" x14ac:dyDescent="0.35">
      <c r="B767" s="115"/>
      <c r="C767" s="100"/>
      <c r="D767" s="100"/>
      <c r="E767" s="100"/>
      <c r="F767" s="100"/>
      <c r="G767" s="106"/>
    </row>
    <row r="768" spans="2:7" x14ac:dyDescent="0.35">
      <c r="B768" s="115"/>
      <c r="C768" s="100"/>
      <c r="D768" s="100"/>
      <c r="E768" s="100"/>
      <c r="F768" s="100"/>
      <c r="G768" s="106"/>
    </row>
    <row r="769" spans="2:7" x14ac:dyDescent="0.35">
      <c r="B769" s="115"/>
      <c r="C769" s="100"/>
      <c r="D769" s="100"/>
      <c r="E769" s="100"/>
      <c r="F769" s="100"/>
      <c r="G769" s="106"/>
    </row>
    <row r="770" spans="2:7" x14ac:dyDescent="0.35">
      <c r="B770" s="115"/>
      <c r="C770" s="100"/>
      <c r="D770" s="100"/>
      <c r="E770" s="100"/>
      <c r="F770" s="100"/>
      <c r="G770" s="106"/>
    </row>
    <row r="771" spans="2:7" x14ac:dyDescent="0.35">
      <c r="B771" s="115"/>
      <c r="C771" s="100"/>
      <c r="D771" s="100"/>
      <c r="E771" s="100"/>
      <c r="F771" s="100"/>
      <c r="G771" s="106"/>
    </row>
    <row r="772" spans="2:7" x14ac:dyDescent="0.35">
      <c r="B772" s="115"/>
      <c r="C772" s="100"/>
      <c r="D772" s="100"/>
      <c r="E772" s="100"/>
      <c r="F772" s="100"/>
      <c r="G772" s="106"/>
    </row>
    <row r="773" spans="2:7" x14ac:dyDescent="0.35">
      <c r="B773" s="115"/>
      <c r="C773" s="100"/>
      <c r="D773" s="100"/>
      <c r="E773" s="100"/>
      <c r="F773" s="100"/>
      <c r="G773" s="106"/>
    </row>
    <row r="774" spans="2:7" x14ac:dyDescent="0.35">
      <c r="B774" s="115"/>
      <c r="C774" s="100"/>
      <c r="D774" s="100"/>
      <c r="E774" s="100"/>
      <c r="F774" s="100"/>
      <c r="G774" s="106"/>
    </row>
    <row r="775" spans="2:7" x14ac:dyDescent="0.35">
      <c r="B775" s="115"/>
      <c r="C775" s="100"/>
      <c r="D775" s="100"/>
      <c r="E775" s="100"/>
      <c r="F775" s="100"/>
      <c r="G775" s="106"/>
    </row>
    <row r="776" spans="2:7" x14ac:dyDescent="0.35">
      <c r="B776" s="115"/>
      <c r="C776" s="100"/>
      <c r="D776" s="100"/>
      <c r="E776" s="100"/>
      <c r="F776" s="100"/>
      <c r="G776" s="106"/>
    </row>
    <row r="777" spans="2:7" x14ac:dyDescent="0.35">
      <c r="B777" s="115"/>
      <c r="C777" s="100"/>
      <c r="D777" s="100"/>
      <c r="E777" s="100"/>
      <c r="F777" s="100"/>
      <c r="G777" s="106"/>
    </row>
    <row r="778" spans="2:7" x14ac:dyDescent="0.35">
      <c r="B778" s="115"/>
      <c r="C778" s="100"/>
      <c r="D778" s="100"/>
      <c r="E778" s="100"/>
      <c r="F778" s="100"/>
      <c r="G778" s="106"/>
    </row>
    <row r="779" spans="2:7" x14ac:dyDescent="0.35">
      <c r="B779" s="115"/>
      <c r="C779" s="100"/>
      <c r="D779" s="100"/>
      <c r="E779" s="100"/>
      <c r="F779" s="100"/>
      <c r="G779" s="106"/>
    </row>
    <row r="780" spans="2:7" x14ac:dyDescent="0.35">
      <c r="B780" s="115"/>
      <c r="C780" s="100"/>
      <c r="D780" s="100"/>
      <c r="E780" s="100"/>
      <c r="F780" s="100"/>
      <c r="G780" s="106"/>
    </row>
    <row r="781" spans="2:7" x14ac:dyDescent="0.35">
      <c r="B781" s="115"/>
      <c r="C781" s="100"/>
      <c r="D781" s="100"/>
      <c r="E781" s="100"/>
      <c r="F781" s="100"/>
      <c r="G781" s="106"/>
    </row>
    <row r="782" spans="2:7" x14ac:dyDescent="0.35">
      <c r="B782" s="115"/>
      <c r="C782" s="100"/>
      <c r="D782" s="100"/>
      <c r="E782" s="100"/>
      <c r="F782" s="100"/>
      <c r="G782" s="106"/>
    </row>
    <row r="783" spans="2:7" x14ac:dyDescent="0.35">
      <c r="B783" s="115"/>
      <c r="C783" s="100"/>
      <c r="D783" s="100"/>
      <c r="E783" s="100"/>
      <c r="F783" s="100"/>
      <c r="G783" s="106"/>
    </row>
    <row r="784" spans="2:7" x14ac:dyDescent="0.35">
      <c r="B784" s="115"/>
      <c r="C784" s="100"/>
      <c r="D784" s="100"/>
      <c r="E784" s="100"/>
      <c r="F784" s="100"/>
      <c r="G784" s="106"/>
    </row>
    <row r="785" spans="2:7" x14ac:dyDescent="0.35">
      <c r="B785" s="115"/>
      <c r="C785" s="100"/>
      <c r="D785" s="100"/>
      <c r="E785" s="100"/>
      <c r="F785" s="100"/>
      <c r="G785" s="106"/>
    </row>
    <row r="786" spans="2:7" x14ac:dyDescent="0.35">
      <c r="B786" s="115"/>
      <c r="C786" s="100"/>
      <c r="D786" s="100"/>
      <c r="E786" s="100"/>
      <c r="F786" s="100"/>
      <c r="G786" s="106"/>
    </row>
    <row r="787" spans="2:7" x14ac:dyDescent="0.35">
      <c r="B787" s="115"/>
      <c r="C787" s="100"/>
      <c r="D787" s="100"/>
      <c r="E787" s="100"/>
      <c r="F787" s="100"/>
      <c r="G787" s="106"/>
    </row>
    <row r="788" spans="2:7" x14ac:dyDescent="0.35">
      <c r="B788" s="115"/>
      <c r="C788" s="100"/>
      <c r="D788" s="100"/>
      <c r="E788" s="100"/>
      <c r="F788" s="100"/>
      <c r="G788" s="106"/>
    </row>
    <row r="789" spans="2:7" x14ac:dyDescent="0.35">
      <c r="B789" s="115"/>
      <c r="C789" s="100"/>
      <c r="D789" s="100"/>
      <c r="E789" s="100"/>
      <c r="F789" s="100"/>
      <c r="G789" s="106"/>
    </row>
    <row r="790" spans="2:7" x14ac:dyDescent="0.35">
      <c r="B790" s="115"/>
      <c r="C790" s="100"/>
      <c r="D790" s="100"/>
      <c r="E790" s="100"/>
      <c r="F790" s="100"/>
      <c r="G790" s="106"/>
    </row>
    <row r="791" spans="2:7" x14ac:dyDescent="0.35">
      <c r="B791" s="115"/>
      <c r="C791" s="100"/>
      <c r="D791" s="100"/>
      <c r="E791" s="100"/>
      <c r="F791" s="100"/>
      <c r="G791" s="106"/>
    </row>
    <row r="792" spans="2:7" x14ac:dyDescent="0.35">
      <c r="B792" s="115"/>
      <c r="C792" s="100"/>
      <c r="D792" s="100"/>
      <c r="E792" s="100"/>
      <c r="F792" s="100"/>
      <c r="G792" s="106"/>
    </row>
    <row r="793" spans="2:7" x14ac:dyDescent="0.35">
      <c r="B793" s="115"/>
      <c r="C793" s="100"/>
      <c r="D793" s="100"/>
      <c r="E793" s="100"/>
      <c r="F793" s="100"/>
      <c r="G793" s="106"/>
    </row>
    <row r="794" spans="2:7" x14ac:dyDescent="0.35">
      <c r="B794" s="115"/>
      <c r="C794" s="100"/>
      <c r="D794" s="100"/>
      <c r="E794" s="100"/>
      <c r="F794" s="100"/>
      <c r="G794" s="106"/>
    </row>
    <row r="795" spans="2:7" x14ac:dyDescent="0.35">
      <c r="B795" s="115"/>
      <c r="C795" s="100"/>
      <c r="D795" s="100"/>
      <c r="E795" s="100"/>
      <c r="F795" s="100"/>
      <c r="G795" s="106"/>
    </row>
    <row r="796" spans="2:7" x14ac:dyDescent="0.35">
      <c r="B796" s="115"/>
      <c r="C796" s="100"/>
      <c r="D796" s="100"/>
      <c r="E796" s="100"/>
      <c r="F796" s="100"/>
      <c r="G796" s="106"/>
    </row>
    <row r="797" spans="2:7" x14ac:dyDescent="0.35">
      <c r="B797" s="115"/>
      <c r="C797" s="100"/>
      <c r="D797" s="100"/>
      <c r="E797" s="100"/>
      <c r="F797" s="100"/>
      <c r="G797" s="106"/>
    </row>
    <row r="798" spans="2:7" x14ac:dyDescent="0.35">
      <c r="B798" s="115"/>
      <c r="C798" s="100"/>
      <c r="D798" s="100"/>
      <c r="E798" s="100"/>
      <c r="F798" s="100"/>
      <c r="G798" s="106"/>
    </row>
    <row r="799" spans="2:7" x14ac:dyDescent="0.35">
      <c r="B799" s="115"/>
      <c r="C799" s="100"/>
      <c r="D799" s="100"/>
      <c r="E799" s="100"/>
      <c r="F799" s="100"/>
      <c r="G799" s="106"/>
    </row>
    <row r="800" spans="2:7" x14ac:dyDescent="0.35">
      <c r="B800" s="115"/>
      <c r="C800" s="100"/>
      <c r="D800" s="100"/>
      <c r="E800" s="100"/>
      <c r="F800" s="100"/>
      <c r="G800" s="106"/>
    </row>
    <row r="801" spans="2:7" x14ac:dyDescent="0.35">
      <c r="B801" s="115"/>
      <c r="C801" s="100"/>
      <c r="D801" s="100"/>
      <c r="E801" s="100"/>
      <c r="F801" s="100"/>
      <c r="G801" s="106"/>
    </row>
    <row r="802" spans="2:7" x14ac:dyDescent="0.35">
      <c r="B802" s="115"/>
      <c r="C802" s="100"/>
      <c r="D802" s="100"/>
      <c r="E802" s="100"/>
      <c r="F802" s="100"/>
      <c r="G802" s="106"/>
    </row>
    <row r="803" spans="2:7" x14ac:dyDescent="0.35">
      <c r="B803" s="115"/>
      <c r="C803" s="100"/>
      <c r="D803" s="100"/>
      <c r="E803" s="100"/>
      <c r="F803" s="100"/>
      <c r="G803" s="106"/>
    </row>
    <row r="804" spans="2:7" x14ac:dyDescent="0.35">
      <c r="B804" s="115"/>
      <c r="C804" s="100"/>
      <c r="D804" s="100"/>
      <c r="E804" s="100"/>
      <c r="F804" s="100"/>
      <c r="G804" s="106"/>
    </row>
    <row r="805" spans="2:7" x14ac:dyDescent="0.35">
      <c r="B805" s="115"/>
      <c r="C805" s="100"/>
      <c r="D805" s="100"/>
      <c r="E805" s="100"/>
      <c r="F805" s="100"/>
      <c r="G805" s="106"/>
    </row>
    <row r="806" spans="2:7" x14ac:dyDescent="0.35">
      <c r="B806" s="115"/>
      <c r="C806" s="100"/>
      <c r="D806" s="100"/>
      <c r="E806" s="100"/>
      <c r="F806" s="100"/>
      <c r="G806" s="106"/>
    </row>
    <row r="807" spans="2:7" x14ac:dyDescent="0.35">
      <c r="B807" s="115"/>
      <c r="C807" s="100"/>
      <c r="D807" s="100"/>
      <c r="E807" s="100"/>
      <c r="F807" s="100"/>
      <c r="G807" s="106"/>
    </row>
    <row r="808" spans="2:7" x14ac:dyDescent="0.35">
      <c r="B808" s="115"/>
      <c r="C808" s="100"/>
      <c r="D808" s="100"/>
      <c r="E808" s="100"/>
      <c r="F808" s="100"/>
      <c r="G808" s="106"/>
    </row>
    <row r="809" spans="2:7" x14ac:dyDescent="0.35">
      <c r="B809" s="115"/>
      <c r="C809" s="100"/>
      <c r="D809" s="100"/>
      <c r="E809" s="100"/>
      <c r="F809" s="100"/>
      <c r="G809" s="106"/>
    </row>
    <row r="810" spans="2:7" x14ac:dyDescent="0.35">
      <c r="B810" s="115"/>
      <c r="C810" s="100"/>
      <c r="D810" s="100"/>
      <c r="E810" s="100"/>
      <c r="F810" s="100"/>
      <c r="G810" s="106"/>
    </row>
    <row r="811" spans="2:7" x14ac:dyDescent="0.35">
      <c r="B811" s="115"/>
      <c r="C811" s="100"/>
      <c r="D811" s="100"/>
      <c r="E811" s="100"/>
      <c r="F811" s="100"/>
      <c r="G811" s="106"/>
    </row>
    <row r="812" spans="2:7" x14ac:dyDescent="0.35">
      <c r="B812" s="115"/>
      <c r="C812" s="100"/>
      <c r="D812" s="100"/>
      <c r="E812" s="100"/>
      <c r="F812" s="100"/>
      <c r="G812" s="106"/>
    </row>
    <row r="813" spans="2:7" x14ac:dyDescent="0.35">
      <c r="B813" s="115"/>
      <c r="C813" s="100"/>
      <c r="D813" s="100"/>
      <c r="E813" s="100"/>
      <c r="F813" s="100"/>
      <c r="G813" s="106"/>
    </row>
    <row r="814" spans="2:7" x14ac:dyDescent="0.35">
      <c r="B814" s="115"/>
      <c r="C814" s="100"/>
      <c r="D814" s="100"/>
      <c r="E814" s="100"/>
      <c r="F814" s="100"/>
      <c r="G814" s="106"/>
    </row>
    <row r="815" spans="2:7" x14ac:dyDescent="0.35">
      <c r="B815" s="115"/>
      <c r="C815" s="100"/>
      <c r="D815" s="100"/>
      <c r="E815" s="100"/>
      <c r="F815" s="100"/>
      <c r="G815" s="106"/>
    </row>
    <row r="816" spans="2:7" x14ac:dyDescent="0.35">
      <c r="B816" s="115"/>
      <c r="C816" s="100"/>
      <c r="D816" s="100"/>
      <c r="E816" s="100"/>
      <c r="F816" s="100"/>
      <c r="G816" s="106"/>
    </row>
    <row r="817" spans="2:7" x14ac:dyDescent="0.35">
      <c r="B817" s="115"/>
      <c r="C817" s="100"/>
      <c r="D817" s="100"/>
      <c r="E817" s="100"/>
      <c r="F817" s="100"/>
      <c r="G817" s="106"/>
    </row>
    <row r="818" spans="2:7" x14ac:dyDescent="0.35">
      <c r="B818" s="115"/>
      <c r="C818" s="100"/>
      <c r="D818" s="100"/>
      <c r="E818" s="100"/>
      <c r="F818" s="100"/>
      <c r="G818" s="106"/>
    </row>
    <row r="819" spans="2:7" x14ac:dyDescent="0.35">
      <c r="B819" s="115"/>
      <c r="C819" s="100"/>
      <c r="D819" s="100"/>
      <c r="E819" s="100"/>
      <c r="F819" s="100"/>
      <c r="G819" s="106"/>
    </row>
    <row r="820" spans="2:7" x14ac:dyDescent="0.35">
      <c r="B820" s="115"/>
      <c r="C820" s="100"/>
      <c r="D820" s="100"/>
      <c r="E820" s="100"/>
      <c r="F820" s="100"/>
      <c r="G820" s="106"/>
    </row>
    <row r="821" spans="2:7" x14ac:dyDescent="0.35">
      <c r="B821" s="115"/>
      <c r="C821" s="100"/>
      <c r="D821" s="100"/>
      <c r="E821" s="100"/>
      <c r="F821" s="100"/>
      <c r="G821" s="106"/>
    </row>
    <row r="822" spans="2:7" x14ac:dyDescent="0.35">
      <c r="B822" s="115"/>
      <c r="C822" s="100"/>
      <c r="D822" s="100"/>
      <c r="E822" s="100"/>
      <c r="F822" s="100"/>
      <c r="G822" s="106"/>
    </row>
    <row r="823" spans="2:7" x14ac:dyDescent="0.35">
      <c r="B823" s="115"/>
      <c r="C823" s="100"/>
      <c r="D823" s="100"/>
      <c r="E823" s="100"/>
      <c r="F823" s="100"/>
      <c r="G823" s="106"/>
    </row>
    <row r="824" spans="2:7" x14ac:dyDescent="0.35">
      <c r="B824" s="115"/>
      <c r="C824" s="100"/>
      <c r="D824" s="100"/>
      <c r="E824" s="100"/>
      <c r="F824" s="100"/>
      <c r="G824" s="106"/>
    </row>
    <row r="825" spans="2:7" x14ac:dyDescent="0.35">
      <c r="B825" s="115"/>
      <c r="C825" s="100"/>
      <c r="D825" s="100"/>
      <c r="E825" s="100"/>
      <c r="F825" s="100"/>
      <c r="G825" s="106"/>
    </row>
    <row r="826" spans="2:7" x14ac:dyDescent="0.35">
      <c r="B826" s="115"/>
      <c r="C826" s="100"/>
      <c r="D826" s="100"/>
      <c r="E826" s="100"/>
      <c r="F826" s="100"/>
      <c r="G826" s="106"/>
    </row>
    <row r="827" spans="2:7" x14ac:dyDescent="0.35">
      <c r="B827" s="115"/>
      <c r="C827" s="100"/>
      <c r="D827" s="100"/>
      <c r="E827" s="100"/>
      <c r="F827" s="100"/>
      <c r="G827" s="106"/>
    </row>
    <row r="828" spans="2:7" x14ac:dyDescent="0.35">
      <c r="B828" s="115"/>
      <c r="C828" s="100"/>
      <c r="D828" s="100"/>
      <c r="E828" s="100"/>
      <c r="F828" s="100"/>
      <c r="G828" s="106"/>
    </row>
    <row r="829" spans="2:7" x14ac:dyDescent="0.35">
      <c r="B829" s="115"/>
      <c r="C829" s="100"/>
      <c r="D829" s="100"/>
      <c r="E829" s="100"/>
      <c r="F829" s="100"/>
      <c r="G829" s="106"/>
    </row>
    <row r="830" spans="2:7" x14ac:dyDescent="0.35">
      <c r="B830" s="115"/>
      <c r="C830" s="100"/>
      <c r="D830" s="100"/>
      <c r="E830" s="100"/>
      <c r="F830" s="100"/>
      <c r="G830" s="106"/>
    </row>
    <row r="831" spans="2:7" x14ac:dyDescent="0.35">
      <c r="B831" s="115"/>
      <c r="C831" s="100"/>
      <c r="D831" s="100"/>
      <c r="E831" s="100"/>
      <c r="F831" s="100"/>
      <c r="G831" s="106"/>
    </row>
    <row r="832" spans="2:7" x14ac:dyDescent="0.35">
      <c r="B832" s="115"/>
      <c r="C832" s="100"/>
      <c r="D832" s="100"/>
      <c r="E832" s="100"/>
      <c r="F832" s="100"/>
      <c r="G832" s="106"/>
    </row>
    <row r="833" spans="2:7" x14ac:dyDescent="0.35">
      <c r="B833" s="115"/>
      <c r="C833" s="100"/>
      <c r="D833" s="100"/>
      <c r="E833" s="100"/>
      <c r="F833" s="100"/>
      <c r="G833" s="106"/>
    </row>
    <row r="834" spans="2:7" x14ac:dyDescent="0.35">
      <c r="B834" s="115"/>
      <c r="C834" s="100"/>
      <c r="D834" s="100"/>
      <c r="E834" s="100"/>
      <c r="F834" s="100"/>
      <c r="G834" s="106"/>
    </row>
    <row r="835" spans="2:7" x14ac:dyDescent="0.35">
      <c r="B835" s="115"/>
      <c r="C835" s="100"/>
      <c r="D835" s="100"/>
      <c r="E835" s="100"/>
      <c r="F835" s="100"/>
      <c r="G835" s="106"/>
    </row>
    <row r="836" spans="2:7" x14ac:dyDescent="0.35">
      <c r="B836" s="115"/>
      <c r="C836" s="100"/>
      <c r="D836" s="100"/>
      <c r="E836" s="100"/>
      <c r="F836" s="100"/>
      <c r="G836" s="106"/>
    </row>
    <row r="837" spans="2:7" x14ac:dyDescent="0.35">
      <c r="B837" s="115"/>
      <c r="C837" s="100"/>
      <c r="D837" s="100"/>
      <c r="E837" s="100"/>
      <c r="F837" s="100"/>
      <c r="G837" s="106"/>
    </row>
    <row r="838" spans="2:7" x14ac:dyDescent="0.35">
      <c r="B838" s="115"/>
      <c r="C838" s="100"/>
      <c r="D838" s="100"/>
      <c r="E838" s="100"/>
      <c r="F838" s="100"/>
      <c r="G838" s="106"/>
    </row>
    <row r="839" spans="2:7" x14ac:dyDescent="0.35">
      <c r="B839" s="115"/>
      <c r="C839" s="100"/>
      <c r="D839" s="100"/>
      <c r="E839" s="100"/>
      <c r="F839" s="100"/>
      <c r="G839" s="106"/>
    </row>
    <row r="840" spans="2:7" x14ac:dyDescent="0.35">
      <c r="B840" s="115"/>
      <c r="C840" s="100"/>
      <c r="D840" s="100"/>
      <c r="E840" s="100"/>
      <c r="F840" s="100"/>
      <c r="G840" s="106"/>
    </row>
    <row r="841" spans="2:7" x14ac:dyDescent="0.35">
      <c r="B841" s="115"/>
      <c r="C841" s="100"/>
      <c r="D841" s="100"/>
      <c r="E841" s="100"/>
      <c r="F841" s="100"/>
      <c r="G841" s="106"/>
    </row>
    <row r="842" spans="2:7" x14ac:dyDescent="0.35">
      <c r="B842" s="115"/>
      <c r="C842" s="100"/>
      <c r="D842" s="100"/>
      <c r="E842" s="100"/>
      <c r="F842" s="100"/>
      <c r="G842" s="106"/>
    </row>
    <row r="843" spans="2:7" x14ac:dyDescent="0.35">
      <c r="B843" s="115"/>
      <c r="C843" s="100"/>
      <c r="D843" s="100"/>
      <c r="E843" s="100"/>
      <c r="F843" s="100"/>
      <c r="G843" s="106"/>
    </row>
    <row r="844" spans="2:7" x14ac:dyDescent="0.35">
      <c r="B844" s="115"/>
      <c r="C844" s="100"/>
      <c r="D844" s="100"/>
      <c r="E844" s="100"/>
      <c r="F844" s="100"/>
      <c r="G844" s="106"/>
    </row>
    <row r="845" spans="2:7" x14ac:dyDescent="0.35">
      <c r="B845" s="115"/>
      <c r="C845" s="100"/>
      <c r="D845" s="100"/>
      <c r="E845" s="100"/>
      <c r="F845" s="100"/>
      <c r="G845" s="106"/>
    </row>
    <row r="846" spans="2:7" x14ac:dyDescent="0.35">
      <c r="B846" s="115"/>
      <c r="C846" s="100"/>
      <c r="D846" s="100"/>
      <c r="E846" s="100"/>
      <c r="F846" s="100"/>
      <c r="G846" s="106"/>
    </row>
    <row r="847" spans="2:7" x14ac:dyDescent="0.35">
      <c r="B847" s="115"/>
      <c r="C847" s="100"/>
      <c r="D847" s="100"/>
      <c r="E847" s="100"/>
      <c r="F847" s="100"/>
      <c r="G847" s="106"/>
    </row>
    <row r="848" spans="2:7" x14ac:dyDescent="0.35">
      <c r="B848" s="115"/>
      <c r="C848" s="100"/>
      <c r="D848" s="100"/>
      <c r="E848" s="100"/>
      <c r="F848" s="100"/>
      <c r="G848" s="106"/>
    </row>
    <row r="849" spans="2:7" x14ac:dyDescent="0.35">
      <c r="B849" s="115"/>
      <c r="C849" s="100"/>
      <c r="D849" s="100"/>
      <c r="E849" s="100"/>
      <c r="F849" s="100"/>
      <c r="G849" s="106"/>
    </row>
    <row r="850" spans="2:7" x14ac:dyDescent="0.35">
      <c r="B850" s="115"/>
      <c r="C850" s="100"/>
      <c r="D850" s="100"/>
      <c r="E850" s="100"/>
      <c r="F850" s="100"/>
      <c r="G850" s="106"/>
    </row>
    <row r="851" spans="2:7" x14ac:dyDescent="0.35">
      <c r="B851" s="115"/>
      <c r="C851" s="100"/>
      <c r="D851" s="100"/>
      <c r="E851" s="100"/>
      <c r="F851" s="100"/>
      <c r="G851" s="106"/>
    </row>
    <row r="852" spans="2:7" x14ac:dyDescent="0.35">
      <c r="B852" s="115"/>
      <c r="C852" s="100"/>
      <c r="D852" s="100"/>
      <c r="E852" s="100"/>
      <c r="F852" s="100"/>
      <c r="G852" s="106"/>
    </row>
    <row r="853" spans="2:7" x14ac:dyDescent="0.35">
      <c r="B853" s="115"/>
      <c r="C853" s="100"/>
      <c r="D853" s="100"/>
      <c r="E853" s="100"/>
      <c r="F853" s="100"/>
      <c r="G853" s="106"/>
    </row>
    <row r="854" spans="2:7" x14ac:dyDescent="0.35">
      <c r="B854" s="115"/>
      <c r="C854" s="100"/>
      <c r="D854" s="100"/>
      <c r="E854" s="100"/>
      <c r="F854" s="100"/>
      <c r="G854" s="106"/>
    </row>
    <row r="855" spans="2:7" x14ac:dyDescent="0.35">
      <c r="B855" s="115"/>
      <c r="C855" s="100"/>
      <c r="D855" s="100"/>
      <c r="E855" s="100"/>
      <c r="F855" s="100"/>
      <c r="G855" s="106"/>
    </row>
    <row r="856" spans="2:7" x14ac:dyDescent="0.35">
      <c r="B856" s="115"/>
      <c r="C856" s="100"/>
      <c r="D856" s="100"/>
      <c r="E856" s="100"/>
      <c r="F856" s="100"/>
      <c r="G856" s="106"/>
    </row>
    <row r="857" spans="2:7" x14ac:dyDescent="0.35">
      <c r="B857" s="115"/>
      <c r="C857" s="100"/>
      <c r="D857" s="100"/>
      <c r="E857" s="100"/>
      <c r="F857" s="100"/>
      <c r="G857" s="106"/>
    </row>
    <row r="858" spans="2:7" x14ac:dyDescent="0.35">
      <c r="B858" s="115"/>
      <c r="C858" s="100"/>
      <c r="D858" s="100"/>
      <c r="E858" s="100"/>
      <c r="F858" s="100"/>
      <c r="G858" s="106"/>
    </row>
    <row r="859" spans="2:7" x14ac:dyDescent="0.35">
      <c r="B859" s="115"/>
      <c r="C859" s="100"/>
      <c r="D859" s="100"/>
      <c r="E859" s="100"/>
      <c r="F859" s="100"/>
      <c r="G859" s="106"/>
    </row>
    <row r="860" spans="2:7" x14ac:dyDescent="0.35">
      <c r="B860" s="115"/>
      <c r="C860" s="100"/>
      <c r="D860" s="100"/>
      <c r="E860" s="100"/>
      <c r="F860" s="100"/>
      <c r="G860" s="106"/>
    </row>
    <row r="861" spans="2:7" x14ac:dyDescent="0.35">
      <c r="B861" s="115"/>
      <c r="C861" s="100"/>
      <c r="D861" s="100"/>
      <c r="E861" s="100"/>
      <c r="F861" s="100"/>
      <c r="G861" s="106"/>
    </row>
    <row r="862" spans="2:7" x14ac:dyDescent="0.35">
      <c r="B862" s="115"/>
      <c r="C862" s="100"/>
      <c r="D862" s="100"/>
      <c r="E862" s="100"/>
      <c r="F862" s="100"/>
      <c r="G862" s="106"/>
    </row>
    <row r="863" spans="2:7" x14ac:dyDescent="0.35">
      <c r="B863" s="115"/>
      <c r="C863" s="100"/>
      <c r="D863" s="100"/>
      <c r="E863" s="100"/>
      <c r="F863" s="100"/>
      <c r="G863" s="106"/>
    </row>
    <row r="864" spans="2:7" x14ac:dyDescent="0.35">
      <c r="B864" s="115"/>
      <c r="C864" s="100"/>
      <c r="D864" s="100"/>
      <c r="E864" s="100"/>
      <c r="F864" s="100"/>
      <c r="G864" s="106"/>
    </row>
    <row r="865" spans="2:7" x14ac:dyDescent="0.35">
      <c r="B865" s="115"/>
      <c r="C865" s="100"/>
      <c r="D865" s="100"/>
      <c r="E865" s="100"/>
      <c r="F865" s="100"/>
      <c r="G865" s="106"/>
    </row>
    <row r="866" spans="2:7" x14ac:dyDescent="0.35">
      <c r="B866" s="115"/>
      <c r="C866" s="100"/>
      <c r="D866" s="100"/>
      <c r="E866" s="100"/>
      <c r="F866" s="100"/>
      <c r="G866" s="106"/>
    </row>
    <row r="867" spans="2:7" x14ac:dyDescent="0.35">
      <c r="B867" s="115"/>
      <c r="C867" s="100"/>
      <c r="D867" s="100"/>
      <c r="E867" s="100"/>
      <c r="F867" s="100"/>
      <c r="G867" s="106"/>
    </row>
    <row r="868" spans="2:7" x14ac:dyDescent="0.35">
      <c r="B868" s="115"/>
      <c r="C868" s="100"/>
      <c r="D868" s="100"/>
      <c r="E868" s="100"/>
      <c r="F868" s="100"/>
      <c r="G868" s="106"/>
    </row>
    <row r="869" spans="2:7" x14ac:dyDescent="0.35">
      <c r="B869" s="115"/>
      <c r="C869" s="100"/>
      <c r="D869" s="100"/>
      <c r="E869" s="100"/>
      <c r="F869" s="100"/>
      <c r="G869" s="106"/>
    </row>
    <row r="870" spans="2:7" x14ac:dyDescent="0.35">
      <c r="B870" s="115"/>
      <c r="C870" s="100"/>
      <c r="D870" s="100"/>
      <c r="E870" s="100"/>
      <c r="F870" s="100"/>
      <c r="G870" s="106"/>
    </row>
    <row r="871" spans="2:7" x14ac:dyDescent="0.35">
      <c r="B871" s="115"/>
      <c r="C871" s="100"/>
      <c r="D871" s="100"/>
      <c r="E871" s="100"/>
      <c r="F871" s="100"/>
      <c r="G871" s="106"/>
    </row>
    <row r="872" spans="2:7" x14ac:dyDescent="0.35">
      <c r="B872" s="115"/>
      <c r="C872" s="100"/>
      <c r="D872" s="100"/>
      <c r="E872" s="100"/>
      <c r="F872" s="100"/>
      <c r="G872" s="106"/>
    </row>
    <row r="873" spans="2:7" x14ac:dyDescent="0.35">
      <c r="B873" s="115"/>
      <c r="C873" s="100"/>
      <c r="D873" s="100"/>
      <c r="E873" s="100"/>
      <c r="F873" s="100"/>
      <c r="G873" s="106"/>
    </row>
    <row r="874" spans="2:7" x14ac:dyDescent="0.35">
      <c r="B874" s="115"/>
      <c r="C874" s="100"/>
      <c r="D874" s="100"/>
      <c r="E874" s="100"/>
      <c r="F874" s="100"/>
      <c r="G874" s="106"/>
    </row>
    <row r="875" spans="2:7" x14ac:dyDescent="0.35">
      <c r="B875" s="115"/>
      <c r="C875" s="100"/>
      <c r="D875" s="100"/>
      <c r="E875" s="100"/>
      <c r="F875" s="100"/>
      <c r="G875" s="106"/>
    </row>
    <row r="876" spans="2:7" x14ac:dyDescent="0.35">
      <c r="B876" s="115"/>
      <c r="C876" s="100"/>
      <c r="D876" s="100"/>
      <c r="E876" s="100"/>
      <c r="F876" s="100"/>
      <c r="G876" s="106"/>
    </row>
    <row r="877" spans="2:7" x14ac:dyDescent="0.35">
      <c r="B877" s="115"/>
      <c r="C877" s="100"/>
      <c r="D877" s="100"/>
      <c r="E877" s="100"/>
      <c r="F877" s="100"/>
      <c r="G877" s="106"/>
    </row>
    <row r="878" spans="2:7" x14ac:dyDescent="0.35">
      <c r="B878" s="115"/>
      <c r="C878" s="100"/>
      <c r="D878" s="100"/>
      <c r="E878" s="100"/>
      <c r="F878" s="100"/>
      <c r="G878" s="106"/>
    </row>
    <row r="879" spans="2:7" x14ac:dyDescent="0.35">
      <c r="B879" s="115"/>
      <c r="C879" s="100"/>
      <c r="D879" s="100"/>
      <c r="E879" s="100"/>
      <c r="F879" s="100"/>
      <c r="G879" s="106"/>
    </row>
    <row r="880" spans="2:7" x14ac:dyDescent="0.35">
      <c r="B880" s="115"/>
      <c r="C880" s="100"/>
      <c r="D880" s="100"/>
      <c r="E880" s="100"/>
      <c r="F880" s="100"/>
      <c r="G880" s="106"/>
    </row>
    <row r="881" spans="2:7" x14ac:dyDescent="0.35">
      <c r="B881" s="115"/>
      <c r="C881" s="100"/>
      <c r="D881" s="100"/>
      <c r="E881" s="100"/>
      <c r="F881" s="100"/>
      <c r="G881" s="106"/>
    </row>
    <row r="882" spans="2:7" x14ac:dyDescent="0.35">
      <c r="B882" s="115"/>
      <c r="C882" s="100"/>
      <c r="D882" s="100"/>
      <c r="E882" s="100"/>
      <c r="F882" s="100"/>
      <c r="G882" s="106"/>
    </row>
    <row r="883" spans="2:7" x14ac:dyDescent="0.35">
      <c r="B883" s="115"/>
      <c r="C883" s="100"/>
      <c r="D883" s="100"/>
      <c r="E883" s="100"/>
      <c r="F883" s="100"/>
      <c r="G883" s="106"/>
    </row>
    <row r="884" spans="2:7" x14ac:dyDescent="0.35">
      <c r="B884" s="115"/>
      <c r="C884" s="100"/>
      <c r="D884" s="100"/>
      <c r="E884" s="100"/>
      <c r="F884" s="100"/>
      <c r="G884" s="106"/>
    </row>
    <row r="885" spans="2:7" x14ac:dyDescent="0.35">
      <c r="B885" s="115"/>
      <c r="C885" s="100"/>
      <c r="D885" s="100"/>
      <c r="E885" s="100"/>
      <c r="F885" s="100"/>
      <c r="G885" s="106"/>
    </row>
    <row r="886" spans="2:7" x14ac:dyDescent="0.35">
      <c r="B886" s="115"/>
      <c r="C886" s="100"/>
      <c r="D886" s="100"/>
      <c r="E886" s="100"/>
      <c r="F886" s="100"/>
      <c r="G886" s="106"/>
    </row>
    <row r="887" spans="2:7" x14ac:dyDescent="0.35">
      <c r="B887" s="115"/>
      <c r="C887" s="100"/>
      <c r="D887" s="100"/>
      <c r="E887" s="100"/>
      <c r="F887" s="100"/>
      <c r="G887" s="106"/>
    </row>
    <row r="888" spans="2:7" x14ac:dyDescent="0.35">
      <c r="B888" s="115"/>
      <c r="C888" s="100"/>
      <c r="D888" s="100"/>
      <c r="E888" s="100"/>
      <c r="F888" s="100"/>
      <c r="G888" s="106"/>
    </row>
    <row r="889" spans="2:7" x14ac:dyDescent="0.35">
      <c r="B889" s="115"/>
      <c r="C889" s="100"/>
      <c r="D889" s="100"/>
      <c r="E889" s="100"/>
      <c r="F889" s="100"/>
      <c r="G889" s="106"/>
    </row>
    <row r="890" spans="2:7" x14ac:dyDescent="0.35">
      <c r="B890" s="115"/>
      <c r="C890" s="100"/>
      <c r="D890" s="100"/>
      <c r="E890" s="100"/>
      <c r="F890" s="100"/>
      <c r="G890" s="106"/>
    </row>
    <row r="891" spans="2:7" x14ac:dyDescent="0.35">
      <c r="B891" s="115"/>
      <c r="C891" s="100"/>
      <c r="D891" s="100"/>
      <c r="E891" s="100"/>
      <c r="F891" s="100"/>
      <c r="G891" s="106"/>
    </row>
    <row r="892" spans="2:7" x14ac:dyDescent="0.35">
      <c r="B892" s="115"/>
      <c r="C892" s="100"/>
      <c r="D892" s="100"/>
      <c r="E892" s="100"/>
      <c r="F892" s="100"/>
      <c r="G892" s="106"/>
    </row>
    <row r="893" spans="2:7" x14ac:dyDescent="0.35">
      <c r="B893" s="115"/>
      <c r="C893" s="100"/>
      <c r="D893" s="100"/>
      <c r="E893" s="100"/>
      <c r="F893" s="100"/>
      <c r="G893" s="106"/>
    </row>
    <row r="894" spans="2:7" x14ac:dyDescent="0.35">
      <c r="B894" s="115"/>
      <c r="C894" s="100"/>
      <c r="D894" s="100"/>
      <c r="E894" s="100"/>
      <c r="F894" s="100"/>
      <c r="G894" s="106"/>
    </row>
    <row r="895" spans="2:7" x14ac:dyDescent="0.35">
      <c r="B895" s="115"/>
      <c r="C895" s="100"/>
      <c r="D895" s="100"/>
      <c r="E895" s="100"/>
      <c r="F895" s="100"/>
      <c r="G895" s="106"/>
    </row>
    <row r="896" spans="2:7" x14ac:dyDescent="0.35">
      <c r="B896" s="115"/>
      <c r="C896" s="100"/>
      <c r="D896" s="100"/>
      <c r="E896" s="100"/>
      <c r="F896" s="100"/>
      <c r="G896" s="106"/>
    </row>
    <row r="897" spans="2:7" x14ac:dyDescent="0.35">
      <c r="B897" s="115"/>
      <c r="C897" s="100"/>
      <c r="D897" s="100"/>
      <c r="E897" s="100"/>
      <c r="F897" s="100"/>
      <c r="G897" s="106"/>
    </row>
    <row r="898" spans="2:7" x14ac:dyDescent="0.35">
      <c r="B898" s="115"/>
      <c r="C898" s="100"/>
      <c r="D898" s="100"/>
      <c r="E898" s="100"/>
      <c r="F898" s="100"/>
      <c r="G898" s="106"/>
    </row>
    <row r="899" spans="2:7" x14ac:dyDescent="0.35">
      <c r="B899" s="115"/>
      <c r="C899" s="100"/>
      <c r="D899" s="100"/>
      <c r="E899" s="100"/>
      <c r="F899" s="100"/>
      <c r="G899" s="106"/>
    </row>
    <row r="900" spans="2:7" x14ac:dyDescent="0.35">
      <c r="B900" s="115"/>
      <c r="C900" s="100"/>
      <c r="D900" s="100"/>
      <c r="E900" s="100"/>
      <c r="F900" s="100"/>
      <c r="G900" s="106"/>
    </row>
    <row r="901" spans="2:7" x14ac:dyDescent="0.35">
      <c r="B901" s="115"/>
      <c r="C901" s="100"/>
      <c r="D901" s="100"/>
      <c r="E901" s="100"/>
      <c r="F901" s="100"/>
      <c r="G901" s="106"/>
    </row>
    <row r="902" spans="2:7" x14ac:dyDescent="0.35">
      <c r="B902" s="115"/>
      <c r="C902" s="100"/>
      <c r="D902" s="100"/>
      <c r="E902" s="100"/>
      <c r="F902" s="100"/>
      <c r="G902" s="106"/>
    </row>
    <row r="903" spans="2:7" x14ac:dyDescent="0.35">
      <c r="B903" s="115"/>
      <c r="C903" s="100"/>
      <c r="D903" s="100"/>
      <c r="E903" s="100"/>
      <c r="F903" s="100"/>
      <c r="G903" s="106"/>
    </row>
    <row r="904" spans="2:7" x14ac:dyDescent="0.35">
      <c r="B904" s="115"/>
      <c r="C904" s="100"/>
      <c r="D904" s="100"/>
      <c r="E904" s="100"/>
      <c r="F904" s="100"/>
      <c r="G904" s="106"/>
    </row>
    <row r="905" spans="2:7" x14ac:dyDescent="0.35">
      <c r="B905" s="115"/>
      <c r="C905" s="100"/>
      <c r="D905" s="100"/>
      <c r="E905" s="100"/>
      <c r="F905" s="100"/>
      <c r="G905" s="106"/>
    </row>
    <row r="906" spans="2:7" x14ac:dyDescent="0.35">
      <c r="B906" s="115"/>
      <c r="C906" s="100"/>
      <c r="D906" s="100"/>
      <c r="E906" s="100"/>
      <c r="F906" s="100"/>
      <c r="G906" s="106"/>
    </row>
    <row r="907" spans="2:7" x14ac:dyDescent="0.35">
      <c r="B907" s="115"/>
      <c r="C907" s="100"/>
      <c r="D907" s="100"/>
      <c r="E907" s="100"/>
      <c r="F907" s="100"/>
      <c r="G907" s="106"/>
    </row>
    <row r="908" spans="2:7" x14ac:dyDescent="0.35">
      <c r="B908" s="115"/>
      <c r="C908" s="100"/>
      <c r="D908" s="100"/>
      <c r="E908" s="100"/>
      <c r="F908" s="100"/>
      <c r="G908" s="106"/>
    </row>
    <row r="909" spans="2:7" x14ac:dyDescent="0.35">
      <c r="B909" s="115"/>
      <c r="C909" s="100"/>
      <c r="D909" s="100"/>
      <c r="E909" s="100"/>
      <c r="F909" s="100"/>
      <c r="G909" s="106"/>
    </row>
    <row r="910" spans="2:7" x14ac:dyDescent="0.35">
      <c r="B910" s="115"/>
      <c r="C910" s="100"/>
      <c r="D910" s="100"/>
      <c r="E910" s="100"/>
      <c r="F910" s="100"/>
      <c r="G910" s="106"/>
    </row>
    <row r="911" spans="2:7" x14ac:dyDescent="0.35">
      <c r="B911" s="115"/>
      <c r="C911" s="100"/>
      <c r="D911" s="100"/>
      <c r="E911" s="100"/>
      <c r="F911" s="100"/>
      <c r="G911" s="106"/>
    </row>
    <row r="912" spans="2:7" x14ac:dyDescent="0.35">
      <c r="B912" s="115"/>
      <c r="C912" s="100"/>
      <c r="D912" s="100"/>
      <c r="E912" s="100"/>
      <c r="F912" s="100"/>
      <c r="G912" s="106"/>
    </row>
    <row r="913" spans="2:7" x14ac:dyDescent="0.35">
      <c r="B913" s="115"/>
      <c r="C913" s="100"/>
      <c r="D913" s="100"/>
      <c r="E913" s="100"/>
      <c r="F913" s="100"/>
      <c r="G913" s="106"/>
    </row>
    <row r="914" spans="2:7" x14ac:dyDescent="0.35">
      <c r="B914" s="115"/>
      <c r="C914" s="100"/>
      <c r="D914" s="100"/>
      <c r="E914" s="100"/>
      <c r="F914" s="100"/>
      <c r="G914" s="106"/>
    </row>
    <row r="915" spans="2:7" x14ac:dyDescent="0.35">
      <c r="B915" s="115"/>
      <c r="C915" s="100"/>
      <c r="D915" s="100"/>
      <c r="E915" s="100"/>
      <c r="F915" s="100"/>
      <c r="G915" s="106"/>
    </row>
    <row r="916" spans="2:7" x14ac:dyDescent="0.35">
      <c r="B916" s="115"/>
      <c r="C916" s="100"/>
      <c r="D916" s="100"/>
      <c r="E916" s="100"/>
      <c r="F916" s="100"/>
      <c r="G916" s="106"/>
    </row>
    <row r="917" spans="2:7" x14ac:dyDescent="0.35">
      <c r="B917" s="115"/>
      <c r="C917" s="100"/>
      <c r="D917" s="100"/>
      <c r="E917" s="100"/>
      <c r="F917" s="100"/>
      <c r="G917" s="106"/>
    </row>
    <row r="918" spans="2:7" x14ac:dyDescent="0.35">
      <c r="B918" s="115"/>
      <c r="C918" s="100"/>
      <c r="D918" s="100"/>
      <c r="E918" s="100"/>
      <c r="F918" s="100"/>
      <c r="G918" s="106"/>
    </row>
    <row r="919" spans="2:7" x14ac:dyDescent="0.35">
      <c r="B919" s="115"/>
      <c r="C919" s="100"/>
      <c r="D919" s="100"/>
      <c r="E919" s="100"/>
      <c r="F919" s="100"/>
      <c r="G919" s="106"/>
    </row>
    <row r="920" spans="2:7" x14ac:dyDescent="0.35">
      <c r="B920" s="115"/>
      <c r="C920" s="100"/>
      <c r="D920" s="100"/>
      <c r="E920" s="100"/>
      <c r="F920" s="100"/>
      <c r="G920" s="106"/>
    </row>
    <row r="921" spans="2:7" x14ac:dyDescent="0.35">
      <c r="B921" s="115"/>
      <c r="C921" s="100"/>
      <c r="D921" s="100"/>
      <c r="E921" s="100"/>
      <c r="F921" s="100"/>
      <c r="G921" s="106"/>
    </row>
    <row r="922" spans="2:7" x14ac:dyDescent="0.35">
      <c r="B922" s="115"/>
      <c r="C922" s="100"/>
      <c r="D922" s="100"/>
      <c r="E922" s="100"/>
      <c r="F922" s="100"/>
      <c r="G922" s="106"/>
    </row>
    <row r="923" spans="2:7" x14ac:dyDescent="0.35">
      <c r="B923" s="115"/>
      <c r="C923" s="100"/>
      <c r="D923" s="100"/>
      <c r="E923" s="100"/>
      <c r="F923" s="100"/>
      <c r="G923" s="106"/>
    </row>
    <row r="924" spans="2:7" x14ac:dyDescent="0.35">
      <c r="B924" s="115"/>
      <c r="C924" s="100"/>
      <c r="D924" s="100"/>
      <c r="E924" s="100"/>
      <c r="F924" s="100"/>
      <c r="G924" s="106"/>
    </row>
    <row r="925" spans="2:7" x14ac:dyDescent="0.35">
      <c r="B925" s="115"/>
      <c r="C925" s="100"/>
      <c r="D925" s="100"/>
      <c r="E925" s="100"/>
      <c r="F925" s="100"/>
      <c r="G925" s="106"/>
    </row>
    <row r="926" spans="2:7" x14ac:dyDescent="0.35">
      <c r="B926" s="115"/>
      <c r="C926" s="100"/>
      <c r="D926" s="100"/>
      <c r="E926" s="100"/>
      <c r="F926" s="100"/>
      <c r="G926" s="106"/>
    </row>
    <row r="927" spans="2:7" x14ac:dyDescent="0.35">
      <c r="B927" s="115"/>
      <c r="C927" s="100"/>
      <c r="D927" s="100"/>
      <c r="E927" s="100"/>
      <c r="F927" s="100"/>
      <c r="G927" s="106"/>
    </row>
    <row r="928" spans="2:7" x14ac:dyDescent="0.35">
      <c r="B928" s="115"/>
      <c r="C928" s="100"/>
      <c r="D928" s="100"/>
      <c r="E928" s="100"/>
      <c r="F928" s="100"/>
      <c r="G928" s="106"/>
    </row>
    <row r="929" spans="2:7" x14ac:dyDescent="0.35">
      <c r="B929" s="115"/>
      <c r="C929" s="100"/>
      <c r="D929" s="100"/>
      <c r="E929" s="100"/>
      <c r="F929" s="100"/>
      <c r="G929" s="106"/>
    </row>
    <row r="930" spans="2:7" x14ac:dyDescent="0.35">
      <c r="B930" s="115"/>
      <c r="C930" s="100"/>
      <c r="D930" s="100"/>
      <c r="E930" s="100"/>
      <c r="F930" s="100"/>
      <c r="G930" s="106"/>
    </row>
    <row r="931" spans="2:7" x14ac:dyDescent="0.35">
      <c r="B931" s="115"/>
      <c r="C931" s="100"/>
      <c r="D931" s="100"/>
      <c r="E931" s="100"/>
      <c r="F931" s="100"/>
      <c r="G931" s="106"/>
    </row>
    <row r="932" spans="2:7" x14ac:dyDescent="0.35">
      <c r="B932" s="115"/>
      <c r="C932" s="100"/>
      <c r="D932" s="100"/>
      <c r="E932" s="100"/>
      <c r="F932" s="100"/>
      <c r="G932" s="106"/>
    </row>
    <row r="933" spans="2:7" x14ac:dyDescent="0.35">
      <c r="B933" s="115"/>
      <c r="C933" s="100"/>
      <c r="D933" s="100"/>
      <c r="E933" s="100"/>
      <c r="F933" s="100"/>
      <c r="G933" s="106"/>
    </row>
    <row r="934" spans="2:7" x14ac:dyDescent="0.35">
      <c r="B934" s="115"/>
      <c r="C934" s="100"/>
      <c r="D934" s="100"/>
      <c r="E934" s="100"/>
      <c r="F934" s="100"/>
      <c r="G934" s="106"/>
    </row>
    <row r="935" spans="2:7" x14ac:dyDescent="0.35">
      <c r="B935" s="115"/>
      <c r="C935" s="100"/>
      <c r="D935" s="100"/>
      <c r="E935" s="100"/>
      <c r="F935" s="100"/>
      <c r="G935" s="106"/>
    </row>
    <row r="936" spans="2:7" x14ac:dyDescent="0.35">
      <c r="B936" s="115"/>
      <c r="C936" s="100"/>
      <c r="D936" s="100"/>
      <c r="E936" s="100"/>
      <c r="F936" s="100"/>
      <c r="G936" s="106"/>
    </row>
    <row r="937" spans="2:7" x14ac:dyDescent="0.35">
      <c r="B937" s="115"/>
      <c r="C937" s="100"/>
      <c r="D937" s="100"/>
      <c r="E937" s="100"/>
      <c r="F937" s="100"/>
      <c r="G937" s="106"/>
    </row>
    <row r="938" spans="2:7" x14ac:dyDescent="0.35">
      <c r="B938" s="115"/>
      <c r="C938" s="100"/>
      <c r="D938" s="100"/>
      <c r="E938" s="100"/>
      <c r="F938" s="100"/>
      <c r="G938" s="106"/>
    </row>
    <row r="939" spans="2:7" x14ac:dyDescent="0.35">
      <c r="B939" s="115"/>
      <c r="C939" s="100"/>
      <c r="D939" s="100"/>
      <c r="E939" s="100"/>
      <c r="F939" s="100"/>
      <c r="G939" s="106"/>
    </row>
    <row r="940" spans="2:7" x14ac:dyDescent="0.35">
      <c r="B940" s="115"/>
      <c r="C940" s="100"/>
      <c r="D940" s="100"/>
      <c r="E940" s="100"/>
      <c r="F940" s="100"/>
      <c r="G940" s="106"/>
    </row>
    <row r="941" spans="2:7" x14ac:dyDescent="0.35">
      <c r="B941" s="115"/>
      <c r="C941" s="100"/>
      <c r="D941" s="100"/>
      <c r="E941" s="100"/>
      <c r="F941" s="100"/>
      <c r="G941" s="106"/>
    </row>
    <row r="942" spans="2:7" x14ac:dyDescent="0.35">
      <c r="B942" s="115"/>
      <c r="C942" s="100"/>
      <c r="D942" s="100"/>
      <c r="E942" s="100"/>
      <c r="F942" s="100"/>
      <c r="G942" s="106"/>
    </row>
    <row r="943" spans="2:7" x14ac:dyDescent="0.35">
      <c r="B943" s="115"/>
      <c r="C943" s="100"/>
      <c r="D943" s="100"/>
      <c r="E943" s="100"/>
      <c r="F943" s="100"/>
      <c r="G943" s="106"/>
    </row>
    <row r="944" spans="2:7" x14ac:dyDescent="0.35">
      <c r="B944" s="115"/>
      <c r="C944" s="100"/>
      <c r="D944" s="100"/>
      <c r="E944" s="100"/>
      <c r="F944" s="100"/>
      <c r="G944" s="106"/>
    </row>
    <row r="945" spans="2:7" x14ac:dyDescent="0.35">
      <c r="B945" s="115"/>
      <c r="C945" s="100"/>
      <c r="D945" s="100"/>
      <c r="E945" s="100"/>
      <c r="F945" s="100"/>
      <c r="G945" s="106"/>
    </row>
    <row r="946" spans="2:7" x14ac:dyDescent="0.35">
      <c r="B946" s="115"/>
      <c r="C946" s="100"/>
      <c r="D946" s="100"/>
      <c r="E946" s="100"/>
      <c r="F946" s="100"/>
      <c r="G946" s="106"/>
    </row>
    <row r="947" spans="2:7" x14ac:dyDescent="0.35">
      <c r="B947" s="115"/>
      <c r="C947" s="100"/>
      <c r="D947" s="100"/>
      <c r="E947" s="100"/>
      <c r="F947" s="100"/>
      <c r="G947" s="106"/>
    </row>
    <row r="948" spans="2:7" x14ac:dyDescent="0.35">
      <c r="B948" s="115"/>
      <c r="C948" s="100"/>
      <c r="D948" s="100"/>
      <c r="E948" s="100"/>
      <c r="F948" s="100"/>
      <c r="G948" s="106"/>
    </row>
    <row r="949" spans="2:7" x14ac:dyDescent="0.35">
      <c r="B949" s="115"/>
      <c r="C949" s="100"/>
      <c r="D949" s="100"/>
      <c r="E949" s="100"/>
      <c r="F949" s="100"/>
      <c r="G949" s="106"/>
    </row>
    <row r="950" spans="2:7" x14ac:dyDescent="0.35">
      <c r="B950" s="115"/>
      <c r="C950" s="100"/>
      <c r="D950" s="100"/>
      <c r="E950" s="100"/>
      <c r="F950" s="100"/>
      <c r="G950" s="106"/>
    </row>
    <row r="951" spans="2:7" x14ac:dyDescent="0.35">
      <c r="B951" s="115"/>
      <c r="C951" s="100"/>
      <c r="D951" s="100"/>
      <c r="E951" s="100"/>
      <c r="F951" s="100"/>
      <c r="G951" s="106"/>
    </row>
    <row r="952" spans="2:7" x14ac:dyDescent="0.35">
      <c r="B952" s="115"/>
      <c r="C952" s="100"/>
      <c r="D952" s="100"/>
      <c r="E952" s="100"/>
      <c r="F952" s="100"/>
      <c r="G952" s="106"/>
    </row>
    <row r="953" spans="2:7" x14ac:dyDescent="0.35">
      <c r="B953" s="115"/>
      <c r="C953" s="100"/>
      <c r="D953" s="100"/>
      <c r="E953" s="100"/>
      <c r="F953" s="100"/>
      <c r="G953" s="106"/>
    </row>
    <row r="954" spans="2:7" x14ac:dyDescent="0.35">
      <c r="B954" s="115"/>
      <c r="C954" s="100"/>
      <c r="D954" s="100"/>
      <c r="E954" s="100"/>
      <c r="F954" s="100"/>
      <c r="G954" s="106"/>
    </row>
    <row r="955" spans="2:7" x14ac:dyDescent="0.35">
      <c r="B955" s="115"/>
      <c r="C955" s="100"/>
      <c r="D955" s="100"/>
      <c r="E955" s="100"/>
      <c r="F955" s="100"/>
      <c r="G955" s="106"/>
    </row>
    <row r="956" spans="2:7" x14ac:dyDescent="0.35">
      <c r="B956" s="115"/>
      <c r="C956" s="100"/>
      <c r="D956" s="100"/>
      <c r="E956" s="100"/>
      <c r="F956" s="100"/>
      <c r="G956" s="106"/>
    </row>
    <row r="957" spans="2:7" x14ac:dyDescent="0.35">
      <c r="B957" s="115"/>
      <c r="C957" s="100"/>
      <c r="D957" s="100"/>
      <c r="E957" s="100"/>
      <c r="F957" s="100"/>
      <c r="G957" s="106"/>
    </row>
    <row r="958" spans="2:7" x14ac:dyDescent="0.35">
      <c r="B958" s="115"/>
      <c r="C958" s="100"/>
      <c r="D958" s="100"/>
      <c r="E958" s="100"/>
      <c r="F958" s="100"/>
      <c r="G958" s="106"/>
    </row>
    <row r="959" spans="2:7" x14ac:dyDescent="0.35">
      <c r="B959" s="115"/>
      <c r="C959" s="100"/>
      <c r="D959" s="100"/>
      <c r="E959" s="100"/>
      <c r="F959" s="100"/>
      <c r="G959" s="106"/>
    </row>
    <row r="960" spans="2:7" x14ac:dyDescent="0.35">
      <c r="B960" s="115"/>
      <c r="C960" s="100"/>
      <c r="D960" s="100"/>
      <c r="E960" s="100"/>
      <c r="F960" s="100"/>
      <c r="G960" s="106"/>
    </row>
    <row r="961" spans="2:7" x14ac:dyDescent="0.35">
      <c r="B961" s="115"/>
      <c r="C961" s="100"/>
      <c r="D961" s="100"/>
      <c r="E961" s="100"/>
      <c r="F961" s="100"/>
      <c r="G961" s="106"/>
    </row>
    <row r="962" spans="2:7" x14ac:dyDescent="0.35">
      <c r="B962" s="115"/>
      <c r="C962" s="100"/>
      <c r="D962" s="100"/>
      <c r="E962" s="100"/>
      <c r="F962" s="100"/>
      <c r="G962" s="106"/>
    </row>
    <row r="963" spans="2:7" x14ac:dyDescent="0.35">
      <c r="B963" s="115"/>
      <c r="C963" s="100"/>
      <c r="D963" s="100"/>
      <c r="E963" s="100"/>
      <c r="F963" s="100"/>
      <c r="G963" s="106"/>
    </row>
    <row r="964" spans="2:7" x14ac:dyDescent="0.35">
      <c r="B964" s="115"/>
      <c r="C964" s="100"/>
      <c r="D964" s="100"/>
      <c r="E964" s="100"/>
      <c r="F964" s="100"/>
      <c r="G964" s="106"/>
    </row>
    <row r="965" spans="2:7" x14ac:dyDescent="0.35">
      <c r="B965" s="115"/>
      <c r="C965" s="100"/>
      <c r="D965" s="100"/>
      <c r="E965" s="100"/>
      <c r="F965" s="100"/>
      <c r="G965" s="106"/>
    </row>
    <row r="966" spans="2:7" x14ac:dyDescent="0.35">
      <c r="B966" s="115"/>
      <c r="C966" s="100"/>
      <c r="D966" s="100"/>
      <c r="E966" s="100"/>
      <c r="F966" s="100"/>
      <c r="G966" s="106"/>
    </row>
    <row r="967" spans="2:7" x14ac:dyDescent="0.35">
      <c r="B967" s="115"/>
      <c r="C967" s="100"/>
      <c r="D967" s="100"/>
      <c r="E967" s="100"/>
      <c r="F967" s="100"/>
      <c r="G967" s="106"/>
    </row>
    <row r="968" spans="2:7" x14ac:dyDescent="0.35">
      <c r="B968" s="115"/>
      <c r="C968" s="100"/>
      <c r="D968" s="100"/>
      <c r="E968" s="100"/>
      <c r="F968" s="100"/>
      <c r="G968" s="106"/>
    </row>
    <row r="969" spans="2:7" x14ac:dyDescent="0.35">
      <c r="B969" s="115"/>
      <c r="C969" s="100"/>
      <c r="D969" s="100"/>
      <c r="E969" s="100"/>
      <c r="F969" s="100"/>
      <c r="G969" s="106"/>
    </row>
    <row r="970" spans="2:7" x14ac:dyDescent="0.35">
      <c r="B970" s="115"/>
      <c r="C970" s="100"/>
      <c r="D970" s="100"/>
      <c r="E970" s="100"/>
      <c r="F970" s="100"/>
      <c r="G970" s="106"/>
    </row>
    <row r="971" spans="2:7" x14ac:dyDescent="0.35">
      <c r="B971" s="115"/>
      <c r="C971" s="100"/>
      <c r="D971" s="100"/>
      <c r="E971" s="100"/>
      <c r="F971" s="100"/>
      <c r="G971" s="106"/>
    </row>
    <row r="972" spans="2:7" x14ac:dyDescent="0.35">
      <c r="B972" s="115"/>
      <c r="C972" s="100"/>
      <c r="D972" s="100"/>
      <c r="E972" s="100"/>
      <c r="F972" s="100"/>
      <c r="G972" s="106"/>
    </row>
    <row r="973" spans="2:7" x14ac:dyDescent="0.35">
      <c r="B973" s="115"/>
      <c r="C973" s="100"/>
      <c r="D973" s="100"/>
      <c r="E973" s="100"/>
      <c r="F973" s="100"/>
      <c r="G973" s="106"/>
    </row>
    <row r="974" spans="2:7" x14ac:dyDescent="0.35">
      <c r="B974" s="115"/>
      <c r="C974" s="100"/>
      <c r="D974" s="100"/>
      <c r="E974" s="100"/>
      <c r="F974" s="100"/>
      <c r="G974" s="106"/>
    </row>
    <row r="975" spans="2:7" x14ac:dyDescent="0.35">
      <c r="B975" s="115"/>
      <c r="C975" s="100"/>
      <c r="D975" s="100"/>
      <c r="E975" s="100"/>
      <c r="F975" s="100"/>
      <c r="G975" s="106"/>
    </row>
    <row r="976" spans="2:7" x14ac:dyDescent="0.35">
      <c r="B976" s="115"/>
      <c r="C976" s="100"/>
      <c r="D976" s="100"/>
      <c r="E976" s="100"/>
      <c r="F976" s="100"/>
      <c r="G976" s="106"/>
    </row>
    <row r="977" spans="2:7" x14ac:dyDescent="0.35">
      <c r="B977" s="115"/>
      <c r="C977" s="100"/>
      <c r="D977" s="100"/>
      <c r="E977" s="100"/>
      <c r="F977" s="100"/>
      <c r="G977" s="106"/>
    </row>
    <row r="978" spans="2:7" x14ac:dyDescent="0.35">
      <c r="B978" s="115"/>
      <c r="C978" s="100"/>
      <c r="D978" s="100"/>
      <c r="E978" s="100"/>
      <c r="F978" s="100"/>
      <c r="G978" s="106"/>
    </row>
    <row r="979" spans="2:7" x14ac:dyDescent="0.35">
      <c r="B979" s="115"/>
      <c r="C979" s="100"/>
      <c r="D979" s="100"/>
      <c r="E979" s="100"/>
      <c r="F979" s="100"/>
      <c r="G979" s="106"/>
    </row>
    <row r="980" spans="2:7" x14ac:dyDescent="0.35">
      <c r="B980" s="115"/>
      <c r="C980" s="100"/>
      <c r="D980" s="100"/>
      <c r="E980" s="100"/>
      <c r="F980" s="100"/>
      <c r="G980" s="106"/>
    </row>
    <row r="981" spans="2:7" x14ac:dyDescent="0.35">
      <c r="B981" s="115"/>
      <c r="C981" s="100"/>
      <c r="D981" s="100"/>
      <c r="E981" s="100"/>
      <c r="F981" s="100"/>
      <c r="G981" s="106"/>
    </row>
    <row r="982" spans="2:7" x14ac:dyDescent="0.35">
      <c r="B982" s="115"/>
      <c r="C982" s="100"/>
      <c r="D982" s="100"/>
      <c r="E982" s="100"/>
      <c r="F982" s="100"/>
      <c r="G982" s="106"/>
    </row>
    <row r="983" spans="2:7" x14ac:dyDescent="0.35">
      <c r="B983" s="115"/>
      <c r="C983" s="100"/>
      <c r="D983" s="100"/>
      <c r="E983" s="100"/>
      <c r="F983" s="100"/>
      <c r="G983" s="106"/>
    </row>
    <row r="984" spans="2:7" x14ac:dyDescent="0.35">
      <c r="B984" s="115"/>
      <c r="C984" s="100"/>
      <c r="D984" s="100"/>
      <c r="E984" s="100"/>
      <c r="F984" s="100"/>
      <c r="G984" s="106"/>
    </row>
    <row r="985" spans="2:7" x14ac:dyDescent="0.35">
      <c r="B985" s="115"/>
      <c r="C985" s="100"/>
      <c r="D985" s="100"/>
      <c r="E985" s="100"/>
      <c r="F985" s="100"/>
      <c r="G985" s="106"/>
    </row>
    <row r="986" spans="2:7" x14ac:dyDescent="0.35">
      <c r="B986" s="115"/>
      <c r="C986" s="100"/>
      <c r="D986" s="100"/>
      <c r="E986" s="100"/>
      <c r="F986" s="100"/>
      <c r="G986" s="106"/>
    </row>
    <row r="987" spans="2:7" x14ac:dyDescent="0.35">
      <c r="B987" s="115"/>
      <c r="C987" s="100"/>
      <c r="D987" s="100"/>
      <c r="E987" s="100"/>
      <c r="F987" s="100"/>
      <c r="G987" s="106"/>
    </row>
    <row r="988" spans="2:7" x14ac:dyDescent="0.35">
      <c r="B988" s="115"/>
      <c r="C988" s="100"/>
      <c r="D988" s="100"/>
      <c r="E988" s="100"/>
      <c r="F988" s="100"/>
      <c r="G988" s="106"/>
    </row>
    <row r="989" spans="2:7" x14ac:dyDescent="0.35">
      <c r="B989" s="115"/>
      <c r="C989" s="100"/>
      <c r="D989" s="100"/>
      <c r="E989" s="100"/>
      <c r="F989" s="100"/>
      <c r="G989" s="106"/>
    </row>
    <row r="990" spans="2:7" x14ac:dyDescent="0.35">
      <c r="B990" s="115"/>
      <c r="C990" s="100"/>
      <c r="D990" s="100"/>
      <c r="E990" s="100"/>
      <c r="F990" s="100"/>
      <c r="G990" s="106"/>
    </row>
    <row r="991" spans="2:7" x14ac:dyDescent="0.35">
      <c r="B991" s="115"/>
      <c r="C991" s="100"/>
      <c r="D991" s="100"/>
      <c r="E991" s="100"/>
      <c r="F991" s="100"/>
      <c r="G991" s="106"/>
    </row>
    <row r="992" spans="2:7" x14ac:dyDescent="0.35">
      <c r="B992" s="115"/>
      <c r="C992" s="100"/>
      <c r="D992" s="100"/>
      <c r="E992" s="100"/>
      <c r="F992" s="100"/>
      <c r="G992" s="106"/>
    </row>
    <row r="993" spans="2:7" x14ac:dyDescent="0.35">
      <c r="B993" s="115"/>
      <c r="C993" s="100"/>
      <c r="D993" s="100"/>
      <c r="E993" s="100"/>
      <c r="F993" s="100"/>
      <c r="G993" s="106"/>
    </row>
    <row r="994" spans="2:7" x14ac:dyDescent="0.35">
      <c r="B994" s="115"/>
      <c r="C994" s="100"/>
      <c r="D994" s="100"/>
      <c r="E994" s="100"/>
      <c r="F994" s="100"/>
      <c r="G994" s="106"/>
    </row>
    <row r="995" spans="2:7" x14ac:dyDescent="0.35">
      <c r="B995" s="115"/>
      <c r="C995" s="100"/>
      <c r="D995" s="100"/>
      <c r="E995" s="100"/>
      <c r="F995" s="100"/>
      <c r="G995" s="106"/>
    </row>
    <row r="996" spans="2:7" x14ac:dyDescent="0.35">
      <c r="B996" s="115"/>
      <c r="C996" s="100"/>
      <c r="D996" s="100"/>
      <c r="E996" s="100"/>
      <c r="F996" s="100"/>
      <c r="G996" s="106"/>
    </row>
    <row r="997" spans="2:7" x14ac:dyDescent="0.35">
      <c r="B997" s="115"/>
      <c r="C997" s="100"/>
      <c r="D997" s="100"/>
      <c r="E997" s="100"/>
      <c r="F997" s="100"/>
      <c r="G997" s="106"/>
    </row>
    <row r="998" spans="2:7" x14ac:dyDescent="0.35">
      <c r="B998" s="115"/>
      <c r="C998" s="100"/>
      <c r="D998" s="100"/>
      <c r="E998" s="100"/>
      <c r="F998" s="100"/>
      <c r="G998" s="106"/>
    </row>
    <row r="999" spans="2:7" x14ac:dyDescent="0.35">
      <c r="B999" s="115"/>
      <c r="C999" s="100"/>
      <c r="D999" s="100"/>
      <c r="E999" s="100"/>
      <c r="F999" s="100"/>
      <c r="G999" s="106"/>
    </row>
    <row r="1000" spans="2:7" x14ac:dyDescent="0.35">
      <c r="B1000" s="115"/>
      <c r="C1000" s="100"/>
      <c r="D1000" s="100"/>
      <c r="E1000" s="100"/>
      <c r="F1000" s="100"/>
      <c r="G1000" s="106"/>
    </row>
    <row r="1001" spans="2:7" x14ac:dyDescent="0.35">
      <c r="B1001" s="115"/>
      <c r="C1001" s="100"/>
      <c r="D1001" s="100"/>
      <c r="E1001" s="100"/>
      <c r="F1001" s="100"/>
      <c r="G1001" s="106"/>
    </row>
    <row r="1002" spans="2:7" x14ac:dyDescent="0.35">
      <c r="B1002" s="115"/>
      <c r="C1002" s="100"/>
      <c r="D1002" s="100"/>
      <c r="E1002" s="100"/>
      <c r="F1002" s="100"/>
      <c r="G1002" s="106"/>
    </row>
    <row r="1003" spans="2:7" x14ac:dyDescent="0.35">
      <c r="B1003" s="115"/>
      <c r="C1003" s="100"/>
      <c r="D1003" s="100"/>
      <c r="E1003" s="100"/>
      <c r="F1003" s="100"/>
      <c r="G1003" s="106"/>
    </row>
    <row r="1004" spans="2:7" x14ac:dyDescent="0.35">
      <c r="B1004" s="115"/>
      <c r="C1004" s="100"/>
      <c r="D1004" s="100"/>
      <c r="E1004" s="100"/>
      <c r="F1004" s="100"/>
      <c r="G1004" s="106"/>
    </row>
    <row r="1005" spans="2:7" x14ac:dyDescent="0.35">
      <c r="B1005" s="115"/>
      <c r="C1005" s="100"/>
      <c r="D1005" s="100"/>
      <c r="E1005" s="100"/>
      <c r="F1005" s="100"/>
      <c r="G1005" s="106"/>
    </row>
    <row r="1006" spans="2:7" x14ac:dyDescent="0.35">
      <c r="B1006" s="115"/>
      <c r="C1006" s="100"/>
      <c r="D1006" s="100"/>
      <c r="E1006" s="100"/>
      <c r="F1006" s="100"/>
      <c r="G1006" s="106"/>
    </row>
  </sheetData>
  <sheetProtection algorithmName="SHA-512" hashValue="LFb0W0iAyG12vFl04Jqt776F4bjaEyT5RXruluNbrHrhujHGnAVwNjX4uRqdwNyZ36FnPYkfudz5xMZjbsZt9g==" saltValue="M5or7MbrJ5to+EjHTiZiOA==" spinCount="100000" sheet="1" objects="1" scenarios="1"/>
  <dataValidations count="2">
    <dataValidation type="list" allowBlank="1" showInputMessage="1" showErrorMessage="1" sqref="E7:E1048576" xr:uid="{0B310F60-DBBB-408B-94C5-B41E0486498D}">
      <formula1>"Bus,Train,Taxi,Private Hire Vehicle (PHV)"</formula1>
    </dataValidation>
    <dataValidation type="decimal" operator="greaterThanOrEqual" allowBlank="1" showInputMessage="1" showErrorMessage="1" error="Fill in a non-negative number." sqref="G7:G1048576" xr:uid="{F2F49229-BFDB-42C5-9A7D-AFFB8F445518}">
      <formula1>0</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85842-1F7E-46B8-9496-A6474E6496D5}">
  <sheetPr>
    <tabColor rgb="FFFFFFCC"/>
  </sheetPr>
  <dimension ref="B1:K306"/>
  <sheetViews>
    <sheetView workbookViewId="0">
      <pane ySplit="6" topLeftCell="A7" activePane="bottomLeft" state="frozen"/>
      <selection activeCell="H3" sqref="H3:H4"/>
      <selection pane="bottomLeft"/>
    </sheetView>
  </sheetViews>
  <sheetFormatPr defaultColWidth="8.7265625" defaultRowHeight="14.5" x14ac:dyDescent="0.35"/>
  <cols>
    <col min="1" max="1" width="5.54296875" style="1" customWidth="1"/>
    <col min="2" max="2" width="15.54296875" style="119" customWidth="1"/>
    <col min="3" max="5" width="20.54296875" style="120" customWidth="1"/>
    <col min="6" max="9" width="15.54296875" style="121" customWidth="1"/>
    <col min="10" max="10" width="5.54296875" style="1" customWidth="1"/>
    <col min="11" max="11" width="10.54296875" style="1" customWidth="1"/>
    <col min="12" max="16384" width="8.7265625" style="1"/>
  </cols>
  <sheetData>
    <row r="1" spans="2:11" x14ac:dyDescent="0.35">
      <c r="B1" s="1"/>
      <c r="C1" s="1"/>
      <c r="D1" s="1"/>
      <c r="E1" s="1"/>
      <c r="F1" s="1"/>
      <c r="G1" s="1"/>
      <c r="H1" s="1"/>
      <c r="I1" s="1"/>
    </row>
    <row r="2" spans="2:11" ht="26" x14ac:dyDescent="0.6">
      <c r="B2" s="3" t="s">
        <v>116</v>
      </c>
      <c r="C2" s="1"/>
      <c r="D2" s="1"/>
      <c r="E2" s="1"/>
      <c r="F2" s="1"/>
      <c r="G2" s="1"/>
      <c r="H2" s="1"/>
      <c r="I2" s="1"/>
    </row>
    <row r="3" spans="2:11" x14ac:dyDescent="0.35">
      <c r="B3" s="1"/>
      <c r="C3" s="1"/>
      <c r="D3" s="1"/>
      <c r="E3" s="1"/>
      <c r="F3" s="1"/>
      <c r="G3" s="1"/>
      <c r="H3" s="1"/>
      <c r="I3" s="1"/>
    </row>
    <row r="4" spans="2:11" x14ac:dyDescent="0.35">
      <c r="B4" s="1" t="s">
        <v>150</v>
      </c>
      <c r="C4" s="1"/>
      <c r="D4" s="1"/>
      <c r="E4" s="1"/>
      <c r="F4" s="1"/>
      <c r="G4" s="1"/>
      <c r="H4" s="1"/>
      <c r="I4" s="1"/>
      <c r="K4" s="20" t="str">
        <f>HYPERLINK("#B7","TOP")</f>
        <v>TOP</v>
      </c>
    </row>
    <row r="5" spans="2:11" x14ac:dyDescent="0.35">
      <c r="B5" s="1"/>
      <c r="C5" s="1"/>
      <c r="D5" s="1"/>
      <c r="E5" s="1"/>
      <c r="F5" s="1"/>
      <c r="G5" s="1"/>
      <c r="H5" s="1"/>
      <c r="I5" s="1"/>
      <c r="K5" s="21" t="str" cm="1">
        <f t="array" ref="K5">HYPERLINK("#B"&amp;TEXT(MAX(7,LOOKUP(2,1/(E:E&lt;&gt;""),ROW(E:E))),"0"),"BOTTOM")</f>
        <v>BOTTOM</v>
      </c>
    </row>
    <row r="6" spans="2:11" ht="43.5" x14ac:dyDescent="0.35">
      <c r="B6" s="46" t="s">
        <v>32</v>
      </c>
      <c r="C6" s="46" t="s">
        <v>153</v>
      </c>
      <c r="D6" s="46" t="s">
        <v>111</v>
      </c>
      <c r="E6" s="46" t="s">
        <v>112</v>
      </c>
      <c r="F6" s="46" t="s">
        <v>113</v>
      </c>
      <c r="G6" s="46" t="s">
        <v>114</v>
      </c>
      <c r="H6" s="46" t="s">
        <v>151</v>
      </c>
      <c r="I6" s="46" t="s">
        <v>152</v>
      </c>
    </row>
    <row r="7" spans="2:11" x14ac:dyDescent="0.35">
      <c r="B7" s="74"/>
      <c r="C7" s="117"/>
      <c r="D7" s="117"/>
      <c r="E7" s="117"/>
      <c r="F7" s="118"/>
      <c r="G7" s="118"/>
      <c r="H7" s="118"/>
      <c r="I7" s="118"/>
    </row>
    <row r="8" spans="2:11" x14ac:dyDescent="0.35">
      <c r="B8" s="74"/>
      <c r="C8" s="117"/>
      <c r="D8" s="117"/>
      <c r="E8" s="117"/>
      <c r="F8" s="118"/>
      <c r="G8" s="118"/>
      <c r="H8" s="118"/>
      <c r="I8" s="118"/>
    </row>
    <row r="9" spans="2:11" x14ac:dyDescent="0.35">
      <c r="B9" s="74"/>
      <c r="C9" s="117"/>
      <c r="D9" s="117"/>
      <c r="E9" s="117"/>
      <c r="F9" s="118"/>
      <c r="G9" s="118"/>
      <c r="H9" s="118"/>
      <c r="I9" s="118"/>
    </row>
    <row r="10" spans="2:11" x14ac:dyDescent="0.35">
      <c r="B10" s="74"/>
      <c r="C10" s="117"/>
      <c r="D10" s="117"/>
      <c r="E10" s="117"/>
      <c r="F10" s="118"/>
      <c r="G10" s="118"/>
      <c r="H10" s="118"/>
      <c r="I10" s="118"/>
    </row>
    <row r="11" spans="2:11" x14ac:dyDescent="0.35">
      <c r="B11" s="74"/>
      <c r="C11" s="117"/>
      <c r="D11" s="117"/>
      <c r="E11" s="117"/>
      <c r="F11" s="118"/>
      <c r="G11" s="118"/>
      <c r="H11" s="118"/>
      <c r="I11" s="118"/>
    </row>
    <row r="12" spans="2:11" x14ac:dyDescent="0.35">
      <c r="B12" s="74"/>
      <c r="C12" s="117"/>
      <c r="D12" s="117"/>
      <c r="E12" s="117"/>
      <c r="F12" s="118"/>
      <c r="G12" s="118"/>
      <c r="H12" s="118"/>
      <c r="I12" s="118"/>
    </row>
    <row r="13" spans="2:11" x14ac:dyDescent="0.35">
      <c r="B13" s="74"/>
      <c r="C13" s="117"/>
      <c r="D13" s="117"/>
      <c r="E13" s="117"/>
      <c r="F13" s="118"/>
      <c r="G13" s="118"/>
      <c r="H13" s="118"/>
      <c r="I13" s="118"/>
    </row>
    <row r="14" spans="2:11" x14ac:dyDescent="0.35">
      <c r="B14" s="74"/>
      <c r="C14" s="117"/>
      <c r="D14" s="117"/>
      <c r="E14" s="117"/>
      <c r="F14" s="118"/>
      <c r="G14" s="118"/>
      <c r="H14" s="118"/>
      <c r="I14" s="118"/>
    </row>
    <row r="15" spans="2:11" x14ac:dyDescent="0.35">
      <c r="B15" s="74"/>
      <c r="C15" s="117"/>
      <c r="D15" s="117"/>
      <c r="E15" s="117"/>
      <c r="F15" s="118"/>
      <c r="G15" s="118"/>
      <c r="H15" s="118"/>
      <c r="I15" s="118"/>
    </row>
    <row r="16" spans="2:11" x14ac:dyDescent="0.35">
      <c r="B16" s="74"/>
      <c r="C16" s="117"/>
      <c r="D16" s="117"/>
      <c r="E16" s="117"/>
      <c r="F16" s="118"/>
      <c r="G16" s="118"/>
      <c r="H16" s="118"/>
      <c r="I16" s="118"/>
    </row>
    <row r="17" spans="2:9" x14ac:dyDescent="0.35">
      <c r="B17" s="74"/>
      <c r="C17" s="117"/>
      <c r="D17" s="117"/>
      <c r="E17" s="117"/>
      <c r="F17" s="118"/>
      <c r="G17" s="118"/>
      <c r="H17" s="118"/>
      <c r="I17" s="118"/>
    </row>
    <row r="18" spans="2:9" x14ac:dyDescent="0.35">
      <c r="B18" s="74"/>
      <c r="C18" s="117"/>
      <c r="D18" s="117"/>
      <c r="E18" s="117"/>
      <c r="F18" s="118"/>
      <c r="G18" s="118"/>
      <c r="H18" s="118"/>
      <c r="I18" s="118"/>
    </row>
    <row r="19" spans="2:9" x14ac:dyDescent="0.35">
      <c r="B19" s="74"/>
      <c r="C19" s="117"/>
      <c r="D19" s="117"/>
      <c r="E19" s="117"/>
      <c r="F19" s="118"/>
      <c r="G19" s="118"/>
      <c r="H19" s="118"/>
      <c r="I19" s="118"/>
    </row>
    <row r="20" spans="2:9" x14ac:dyDescent="0.35">
      <c r="B20" s="74"/>
      <c r="C20" s="117"/>
      <c r="D20" s="117"/>
      <c r="E20" s="117"/>
      <c r="F20" s="118"/>
      <c r="G20" s="118"/>
      <c r="H20" s="118"/>
      <c r="I20" s="118"/>
    </row>
    <row r="21" spans="2:9" x14ac:dyDescent="0.35">
      <c r="B21" s="74"/>
      <c r="C21" s="117"/>
      <c r="D21" s="117"/>
      <c r="E21" s="117"/>
      <c r="F21" s="118"/>
      <c r="G21" s="118"/>
      <c r="H21" s="118"/>
      <c r="I21" s="118"/>
    </row>
    <row r="22" spans="2:9" x14ac:dyDescent="0.35">
      <c r="B22" s="74"/>
      <c r="C22" s="117"/>
      <c r="D22" s="117"/>
      <c r="E22" s="117"/>
      <c r="F22" s="118"/>
      <c r="G22" s="118"/>
      <c r="H22" s="118"/>
      <c r="I22" s="118"/>
    </row>
    <row r="23" spans="2:9" x14ac:dyDescent="0.35">
      <c r="B23" s="74"/>
      <c r="C23" s="117"/>
      <c r="D23" s="117"/>
      <c r="E23" s="117"/>
      <c r="F23" s="118"/>
      <c r="G23" s="118"/>
      <c r="H23" s="118"/>
      <c r="I23" s="118"/>
    </row>
    <row r="24" spans="2:9" x14ac:dyDescent="0.35">
      <c r="B24" s="74"/>
      <c r="C24" s="117"/>
      <c r="D24" s="117"/>
      <c r="E24" s="117"/>
      <c r="F24" s="118"/>
      <c r="G24" s="118"/>
      <c r="H24" s="118"/>
      <c r="I24" s="118"/>
    </row>
    <row r="25" spans="2:9" x14ac:dyDescent="0.35">
      <c r="B25" s="74"/>
      <c r="C25" s="117"/>
      <c r="D25" s="117"/>
      <c r="E25" s="117"/>
      <c r="F25" s="118"/>
      <c r="G25" s="118"/>
      <c r="H25" s="118"/>
      <c r="I25" s="118"/>
    </row>
    <row r="26" spans="2:9" x14ac:dyDescent="0.35">
      <c r="B26" s="74"/>
      <c r="C26" s="117"/>
      <c r="D26" s="117"/>
      <c r="E26" s="117"/>
      <c r="F26" s="118"/>
      <c r="G26" s="118"/>
      <c r="H26" s="118"/>
      <c r="I26" s="118"/>
    </row>
    <row r="27" spans="2:9" x14ac:dyDescent="0.35">
      <c r="B27" s="74"/>
      <c r="C27" s="117"/>
      <c r="D27" s="117"/>
      <c r="E27" s="117"/>
      <c r="F27" s="118"/>
      <c r="G27" s="118"/>
      <c r="H27" s="118"/>
      <c r="I27" s="118"/>
    </row>
    <row r="28" spans="2:9" x14ac:dyDescent="0.35">
      <c r="B28" s="74"/>
      <c r="C28" s="117"/>
      <c r="D28" s="117"/>
      <c r="E28" s="117"/>
      <c r="F28" s="118"/>
      <c r="G28" s="118"/>
      <c r="H28" s="118"/>
      <c r="I28" s="118"/>
    </row>
    <row r="29" spans="2:9" x14ac:dyDescent="0.35">
      <c r="B29" s="74"/>
      <c r="C29" s="117"/>
      <c r="D29" s="117"/>
      <c r="E29" s="117"/>
      <c r="F29" s="118"/>
      <c r="G29" s="118"/>
      <c r="H29" s="118"/>
      <c r="I29" s="118"/>
    </row>
    <row r="30" spans="2:9" x14ac:dyDescent="0.35">
      <c r="B30" s="74"/>
      <c r="C30" s="117"/>
      <c r="D30" s="117"/>
      <c r="E30" s="117"/>
      <c r="F30" s="118"/>
      <c r="G30" s="118"/>
      <c r="H30" s="118"/>
      <c r="I30" s="118"/>
    </row>
    <row r="31" spans="2:9" x14ac:dyDescent="0.35">
      <c r="B31" s="74"/>
      <c r="C31" s="117"/>
      <c r="D31" s="117"/>
      <c r="E31" s="117"/>
      <c r="F31" s="118"/>
      <c r="G31" s="118"/>
      <c r="H31" s="118"/>
      <c r="I31" s="118"/>
    </row>
    <row r="32" spans="2:9" x14ac:dyDescent="0.35">
      <c r="B32" s="74"/>
      <c r="C32" s="117"/>
      <c r="D32" s="117"/>
      <c r="E32" s="117"/>
      <c r="F32" s="118"/>
      <c r="G32" s="118"/>
      <c r="H32" s="118"/>
      <c r="I32" s="118"/>
    </row>
    <row r="33" spans="2:9" x14ac:dyDescent="0.35">
      <c r="B33" s="74"/>
      <c r="C33" s="117"/>
      <c r="D33" s="117"/>
      <c r="E33" s="117"/>
      <c r="F33" s="118"/>
      <c r="G33" s="118"/>
      <c r="H33" s="118"/>
      <c r="I33" s="118"/>
    </row>
    <row r="34" spans="2:9" x14ac:dyDescent="0.35">
      <c r="B34" s="74"/>
      <c r="C34" s="117"/>
      <c r="D34" s="117"/>
      <c r="E34" s="117"/>
      <c r="F34" s="118"/>
      <c r="G34" s="118"/>
      <c r="H34" s="118"/>
      <c r="I34" s="118"/>
    </row>
    <row r="35" spans="2:9" x14ac:dyDescent="0.35">
      <c r="B35" s="74"/>
      <c r="C35" s="117"/>
      <c r="D35" s="117"/>
      <c r="E35" s="117"/>
      <c r="F35" s="118"/>
      <c r="G35" s="118"/>
      <c r="H35" s="118"/>
      <c r="I35" s="118"/>
    </row>
    <row r="36" spans="2:9" x14ac:dyDescent="0.35">
      <c r="B36" s="74"/>
      <c r="C36" s="117"/>
      <c r="D36" s="117"/>
      <c r="E36" s="117"/>
      <c r="F36" s="118"/>
      <c r="G36" s="118"/>
      <c r="H36" s="118"/>
      <c r="I36" s="118"/>
    </row>
    <row r="37" spans="2:9" x14ac:dyDescent="0.35">
      <c r="B37" s="74"/>
      <c r="C37" s="117"/>
      <c r="D37" s="117"/>
      <c r="E37" s="117"/>
      <c r="F37" s="118"/>
      <c r="G37" s="118"/>
      <c r="H37" s="118"/>
      <c r="I37" s="118"/>
    </row>
    <row r="38" spans="2:9" x14ac:dyDescent="0.35">
      <c r="B38" s="74"/>
      <c r="C38" s="117"/>
      <c r="D38" s="117"/>
      <c r="E38" s="117"/>
      <c r="F38" s="118"/>
      <c r="G38" s="118"/>
      <c r="H38" s="118"/>
      <c r="I38" s="118"/>
    </row>
    <row r="39" spans="2:9" x14ac:dyDescent="0.35">
      <c r="B39" s="74"/>
      <c r="C39" s="117"/>
      <c r="D39" s="117"/>
      <c r="E39" s="117"/>
      <c r="F39" s="118"/>
      <c r="G39" s="118"/>
      <c r="H39" s="118"/>
      <c r="I39" s="118"/>
    </row>
    <row r="40" spans="2:9" x14ac:dyDescent="0.35">
      <c r="B40" s="74"/>
      <c r="C40" s="117"/>
      <c r="D40" s="117"/>
      <c r="E40" s="117"/>
      <c r="F40" s="118"/>
      <c r="G40" s="118"/>
      <c r="H40" s="118"/>
      <c r="I40" s="118"/>
    </row>
    <row r="41" spans="2:9" x14ac:dyDescent="0.35">
      <c r="B41" s="74"/>
      <c r="C41" s="117"/>
      <c r="D41" s="117"/>
      <c r="E41" s="117"/>
      <c r="F41" s="118"/>
      <c r="G41" s="118"/>
      <c r="H41" s="118"/>
      <c r="I41" s="118"/>
    </row>
    <row r="42" spans="2:9" x14ac:dyDescent="0.35">
      <c r="B42" s="74"/>
      <c r="C42" s="117"/>
      <c r="D42" s="117"/>
      <c r="E42" s="117"/>
      <c r="F42" s="118"/>
      <c r="G42" s="118"/>
      <c r="H42" s="118"/>
      <c r="I42" s="118"/>
    </row>
    <row r="43" spans="2:9" x14ac:dyDescent="0.35">
      <c r="B43" s="74"/>
      <c r="C43" s="117"/>
      <c r="D43" s="117"/>
      <c r="E43" s="117"/>
      <c r="F43" s="118"/>
      <c r="G43" s="118"/>
      <c r="H43" s="118"/>
      <c r="I43" s="118"/>
    </row>
    <row r="44" spans="2:9" x14ac:dyDescent="0.35">
      <c r="B44" s="74"/>
      <c r="C44" s="117"/>
      <c r="D44" s="117"/>
      <c r="E44" s="117"/>
      <c r="F44" s="118"/>
      <c r="G44" s="118"/>
      <c r="H44" s="118"/>
      <c r="I44" s="118"/>
    </row>
    <row r="45" spans="2:9" x14ac:dyDescent="0.35">
      <c r="B45" s="74"/>
      <c r="C45" s="117"/>
      <c r="D45" s="117"/>
      <c r="E45" s="117"/>
      <c r="F45" s="118"/>
      <c r="G45" s="118"/>
      <c r="H45" s="118"/>
      <c r="I45" s="118"/>
    </row>
    <row r="46" spans="2:9" x14ac:dyDescent="0.35">
      <c r="B46" s="74"/>
      <c r="C46" s="117"/>
      <c r="D46" s="117"/>
      <c r="E46" s="117"/>
      <c r="F46" s="118"/>
      <c r="G46" s="118"/>
      <c r="H46" s="118"/>
      <c r="I46" s="118"/>
    </row>
    <row r="47" spans="2:9" x14ac:dyDescent="0.35">
      <c r="B47" s="74"/>
      <c r="C47" s="117"/>
      <c r="D47" s="117"/>
      <c r="E47" s="117"/>
      <c r="F47" s="118"/>
      <c r="G47" s="118"/>
      <c r="H47" s="118"/>
      <c r="I47" s="118"/>
    </row>
    <row r="48" spans="2:9" x14ac:dyDescent="0.35">
      <c r="B48" s="74"/>
      <c r="C48" s="117"/>
      <c r="D48" s="117"/>
      <c r="E48" s="117"/>
      <c r="F48" s="118"/>
      <c r="G48" s="118"/>
      <c r="H48" s="118"/>
      <c r="I48" s="118"/>
    </row>
    <row r="49" spans="2:9" x14ac:dyDescent="0.35">
      <c r="B49" s="74"/>
      <c r="C49" s="117"/>
      <c r="D49" s="117"/>
      <c r="E49" s="117"/>
      <c r="F49" s="118"/>
      <c r="G49" s="118"/>
      <c r="H49" s="118"/>
      <c r="I49" s="118"/>
    </row>
    <row r="50" spans="2:9" x14ac:dyDescent="0.35">
      <c r="B50" s="74"/>
      <c r="C50" s="117"/>
      <c r="D50" s="117"/>
      <c r="E50" s="117"/>
      <c r="F50" s="118"/>
      <c r="G50" s="118"/>
      <c r="H50" s="118"/>
      <c r="I50" s="118"/>
    </row>
    <row r="51" spans="2:9" x14ac:dyDescent="0.35">
      <c r="B51" s="74"/>
      <c r="C51" s="117"/>
      <c r="D51" s="117"/>
      <c r="E51" s="117"/>
      <c r="F51" s="118"/>
      <c r="G51" s="118"/>
      <c r="H51" s="118"/>
      <c r="I51" s="118"/>
    </row>
    <row r="52" spans="2:9" x14ac:dyDescent="0.35">
      <c r="B52" s="74"/>
      <c r="C52" s="117"/>
      <c r="D52" s="117"/>
      <c r="E52" s="117"/>
      <c r="F52" s="118"/>
      <c r="G52" s="118"/>
      <c r="H52" s="118"/>
      <c r="I52" s="118"/>
    </row>
    <row r="53" spans="2:9" x14ac:dyDescent="0.35">
      <c r="B53" s="74"/>
      <c r="C53" s="117"/>
      <c r="D53" s="117"/>
      <c r="E53" s="117"/>
      <c r="F53" s="118"/>
      <c r="G53" s="118"/>
      <c r="H53" s="118"/>
      <c r="I53" s="118"/>
    </row>
    <row r="54" spans="2:9" x14ac:dyDescent="0.35">
      <c r="B54" s="74"/>
      <c r="C54" s="117"/>
      <c r="D54" s="117"/>
      <c r="E54" s="117"/>
      <c r="F54" s="118"/>
      <c r="G54" s="118"/>
      <c r="H54" s="118"/>
      <c r="I54" s="118"/>
    </row>
    <row r="55" spans="2:9" x14ac:dyDescent="0.35">
      <c r="B55" s="74"/>
      <c r="C55" s="117"/>
      <c r="D55" s="117"/>
      <c r="E55" s="117"/>
      <c r="F55" s="118"/>
      <c r="G55" s="118"/>
      <c r="H55" s="118"/>
      <c r="I55" s="118"/>
    </row>
    <row r="56" spans="2:9" x14ac:dyDescent="0.35">
      <c r="B56" s="74"/>
      <c r="C56" s="117"/>
      <c r="D56" s="117"/>
      <c r="E56" s="117"/>
      <c r="F56" s="118"/>
      <c r="G56" s="118"/>
      <c r="H56" s="118"/>
      <c r="I56" s="118"/>
    </row>
    <row r="57" spans="2:9" x14ac:dyDescent="0.35">
      <c r="B57" s="74"/>
      <c r="C57" s="117"/>
      <c r="D57" s="117"/>
      <c r="E57" s="117"/>
      <c r="F57" s="118"/>
      <c r="G57" s="118"/>
      <c r="H57" s="118"/>
      <c r="I57" s="118"/>
    </row>
    <row r="58" spans="2:9" x14ac:dyDescent="0.35">
      <c r="B58" s="74"/>
      <c r="C58" s="117"/>
      <c r="D58" s="117"/>
      <c r="E58" s="117"/>
      <c r="F58" s="118"/>
      <c r="G58" s="118"/>
      <c r="H58" s="118"/>
      <c r="I58" s="118"/>
    </row>
    <row r="59" spans="2:9" x14ac:dyDescent="0.35">
      <c r="B59" s="74"/>
      <c r="C59" s="117"/>
      <c r="D59" s="117"/>
      <c r="E59" s="117"/>
      <c r="F59" s="118"/>
      <c r="G59" s="118"/>
      <c r="H59" s="118"/>
      <c r="I59" s="118"/>
    </row>
    <row r="60" spans="2:9" x14ac:dyDescent="0.35">
      <c r="B60" s="74"/>
      <c r="C60" s="117"/>
      <c r="D60" s="117"/>
      <c r="E60" s="117"/>
      <c r="F60" s="118"/>
      <c r="G60" s="118"/>
      <c r="H60" s="118"/>
      <c r="I60" s="118"/>
    </row>
    <row r="61" spans="2:9" x14ac:dyDescent="0.35">
      <c r="B61" s="74"/>
      <c r="C61" s="117"/>
      <c r="D61" s="117"/>
      <c r="E61" s="117"/>
      <c r="F61" s="118"/>
      <c r="G61" s="118"/>
      <c r="H61" s="118"/>
      <c r="I61" s="118"/>
    </row>
    <row r="62" spans="2:9" x14ac:dyDescent="0.35">
      <c r="B62" s="74"/>
      <c r="C62" s="117"/>
      <c r="D62" s="117"/>
      <c r="E62" s="117"/>
      <c r="F62" s="118"/>
      <c r="G62" s="118"/>
      <c r="H62" s="118"/>
      <c r="I62" s="118"/>
    </row>
    <row r="63" spans="2:9" x14ac:dyDescent="0.35">
      <c r="B63" s="74"/>
      <c r="C63" s="117"/>
      <c r="D63" s="117"/>
      <c r="E63" s="117"/>
      <c r="F63" s="118"/>
      <c r="G63" s="118"/>
      <c r="H63" s="118"/>
      <c r="I63" s="118"/>
    </row>
    <row r="64" spans="2:9" x14ac:dyDescent="0.35">
      <c r="B64" s="74"/>
      <c r="C64" s="117"/>
      <c r="D64" s="117"/>
      <c r="E64" s="117"/>
      <c r="F64" s="118"/>
      <c r="G64" s="118"/>
      <c r="H64" s="118"/>
      <c r="I64" s="118"/>
    </row>
    <row r="65" spans="2:9" x14ac:dyDescent="0.35">
      <c r="B65" s="74"/>
      <c r="C65" s="117"/>
      <c r="D65" s="117"/>
      <c r="E65" s="117"/>
      <c r="F65" s="118"/>
      <c r="G65" s="118"/>
      <c r="H65" s="118"/>
      <c r="I65" s="118"/>
    </row>
    <row r="66" spans="2:9" x14ac:dyDescent="0.35">
      <c r="B66" s="74"/>
      <c r="C66" s="117"/>
      <c r="D66" s="117"/>
      <c r="E66" s="117"/>
      <c r="F66" s="118"/>
      <c r="G66" s="118"/>
      <c r="H66" s="118"/>
      <c r="I66" s="118"/>
    </row>
    <row r="67" spans="2:9" x14ac:dyDescent="0.35">
      <c r="B67" s="74"/>
      <c r="C67" s="117"/>
      <c r="D67" s="117"/>
      <c r="E67" s="117"/>
      <c r="F67" s="118"/>
      <c r="G67" s="118"/>
      <c r="H67" s="118"/>
      <c r="I67" s="118"/>
    </row>
    <row r="68" spans="2:9" x14ac:dyDescent="0.35">
      <c r="B68" s="74"/>
      <c r="C68" s="117"/>
      <c r="D68" s="117"/>
      <c r="E68" s="117"/>
      <c r="F68" s="118"/>
      <c r="G68" s="118"/>
      <c r="H68" s="118"/>
      <c r="I68" s="118"/>
    </row>
    <row r="69" spans="2:9" x14ac:dyDescent="0.35">
      <c r="B69" s="74"/>
      <c r="C69" s="117"/>
      <c r="D69" s="117"/>
      <c r="E69" s="117"/>
      <c r="F69" s="118"/>
      <c r="G69" s="118"/>
      <c r="H69" s="118"/>
      <c r="I69" s="118"/>
    </row>
    <row r="70" spans="2:9" x14ac:dyDescent="0.35">
      <c r="B70" s="74"/>
      <c r="C70" s="117"/>
      <c r="D70" s="117"/>
      <c r="E70" s="117"/>
      <c r="F70" s="118"/>
      <c r="G70" s="118"/>
      <c r="H70" s="118"/>
      <c r="I70" s="118"/>
    </row>
    <row r="71" spans="2:9" x14ac:dyDescent="0.35">
      <c r="B71" s="74"/>
      <c r="C71" s="117"/>
      <c r="D71" s="117"/>
      <c r="E71" s="117"/>
      <c r="F71" s="118"/>
      <c r="G71" s="118"/>
      <c r="H71" s="118"/>
      <c r="I71" s="118"/>
    </row>
    <row r="72" spans="2:9" x14ac:dyDescent="0.35">
      <c r="B72" s="74"/>
      <c r="C72" s="117"/>
      <c r="D72" s="117"/>
      <c r="E72" s="117"/>
      <c r="F72" s="118"/>
      <c r="G72" s="118"/>
      <c r="H72" s="118"/>
      <c r="I72" s="118"/>
    </row>
    <row r="73" spans="2:9" x14ac:dyDescent="0.35">
      <c r="B73" s="74"/>
      <c r="C73" s="117"/>
      <c r="D73" s="117"/>
      <c r="E73" s="117"/>
      <c r="F73" s="118"/>
      <c r="G73" s="118"/>
      <c r="H73" s="118"/>
      <c r="I73" s="118"/>
    </row>
    <row r="74" spans="2:9" x14ac:dyDescent="0.35">
      <c r="B74" s="74"/>
      <c r="C74" s="117"/>
      <c r="D74" s="117"/>
      <c r="E74" s="117"/>
      <c r="F74" s="118"/>
      <c r="G74" s="118"/>
      <c r="H74" s="118"/>
      <c r="I74" s="118"/>
    </row>
    <row r="75" spans="2:9" x14ac:dyDescent="0.35">
      <c r="B75" s="74"/>
      <c r="C75" s="117"/>
      <c r="D75" s="117"/>
      <c r="E75" s="117"/>
      <c r="F75" s="118"/>
      <c r="G75" s="118"/>
      <c r="H75" s="118"/>
      <c r="I75" s="118"/>
    </row>
    <row r="76" spans="2:9" x14ac:dyDescent="0.35">
      <c r="B76" s="74"/>
      <c r="C76" s="117"/>
      <c r="D76" s="117"/>
      <c r="E76" s="117"/>
      <c r="F76" s="118"/>
      <c r="G76" s="118"/>
      <c r="H76" s="118"/>
      <c r="I76" s="118"/>
    </row>
    <row r="77" spans="2:9" x14ac:dyDescent="0.35">
      <c r="B77" s="74"/>
      <c r="C77" s="117"/>
      <c r="D77" s="117"/>
      <c r="E77" s="117"/>
      <c r="F77" s="118"/>
      <c r="G77" s="118"/>
      <c r="H77" s="118"/>
      <c r="I77" s="118"/>
    </row>
    <row r="78" spans="2:9" x14ac:dyDescent="0.35">
      <c r="B78" s="74"/>
      <c r="C78" s="117"/>
      <c r="D78" s="117"/>
      <c r="E78" s="117"/>
      <c r="F78" s="118"/>
      <c r="G78" s="118"/>
      <c r="H78" s="118"/>
      <c r="I78" s="118"/>
    </row>
    <row r="79" spans="2:9" x14ac:dyDescent="0.35">
      <c r="B79" s="74"/>
      <c r="C79" s="117"/>
      <c r="D79" s="117"/>
      <c r="E79" s="117"/>
      <c r="F79" s="118"/>
      <c r="G79" s="118"/>
      <c r="H79" s="118"/>
      <c r="I79" s="118"/>
    </row>
    <row r="80" spans="2:9" x14ac:dyDescent="0.35">
      <c r="B80" s="74"/>
      <c r="C80" s="117"/>
      <c r="D80" s="117"/>
      <c r="E80" s="117"/>
      <c r="F80" s="118"/>
      <c r="G80" s="118"/>
      <c r="H80" s="118"/>
      <c r="I80" s="118"/>
    </row>
    <row r="81" spans="2:9" x14ac:dyDescent="0.35">
      <c r="B81" s="74"/>
      <c r="C81" s="117"/>
      <c r="D81" s="117"/>
      <c r="E81" s="117"/>
      <c r="F81" s="118"/>
      <c r="G81" s="118"/>
      <c r="H81" s="118"/>
      <c r="I81" s="118"/>
    </row>
    <row r="82" spans="2:9" x14ac:dyDescent="0.35">
      <c r="B82" s="74"/>
      <c r="C82" s="117"/>
      <c r="D82" s="117"/>
      <c r="E82" s="117"/>
      <c r="F82" s="118"/>
      <c r="G82" s="118"/>
      <c r="H82" s="118"/>
      <c r="I82" s="118"/>
    </row>
    <row r="83" spans="2:9" x14ac:dyDescent="0.35">
      <c r="B83" s="74"/>
      <c r="C83" s="117"/>
      <c r="D83" s="117"/>
      <c r="E83" s="117"/>
      <c r="F83" s="118"/>
      <c r="G83" s="118"/>
      <c r="H83" s="118"/>
      <c r="I83" s="118"/>
    </row>
    <row r="84" spans="2:9" x14ac:dyDescent="0.35">
      <c r="B84" s="74"/>
      <c r="C84" s="117"/>
      <c r="D84" s="117"/>
      <c r="E84" s="117"/>
      <c r="F84" s="118"/>
      <c r="G84" s="118"/>
      <c r="H84" s="118"/>
      <c r="I84" s="118"/>
    </row>
    <row r="85" spans="2:9" x14ac:dyDescent="0.35">
      <c r="B85" s="74"/>
      <c r="C85" s="117"/>
      <c r="D85" s="117"/>
      <c r="E85" s="117"/>
      <c r="F85" s="118"/>
      <c r="G85" s="118"/>
      <c r="H85" s="118"/>
      <c r="I85" s="118"/>
    </row>
    <row r="86" spans="2:9" x14ac:dyDescent="0.35">
      <c r="B86" s="74"/>
      <c r="C86" s="117"/>
      <c r="D86" s="117"/>
      <c r="E86" s="117"/>
      <c r="F86" s="118"/>
      <c r="G86" s="118"/>
      <c r="H86" s="118"/>
      <c r="I86" s="118"/>
    </row>
    <row r="87" spans="2:9" x14ac:dyDescent="0.35">
      <c r="B87" s="74"/>
      <c r="C87" s="117"/>
      <c r="D87" s="117"/>
      <c r="E87" s="117"/>
      <c r="F87" s="118"/>
      <c r="G87" s="118"/>
      <c r="H87" s="118"/>
      <c r="I87" s="118"/>
    </row>
    <row r="88" spans="2:9" x14ac:dyDescent="0.35">
      <c r="B88" s="74"/>
      <c r="C88" s="117"/>
      <c r="D88" s="117"/>
      <c r="E88" s="117"/>
      <c r="F88" s="118"/>
      <c r="G88" s="118"/>
      <c r="H88" s="118"/>
      <c r="I88" s="118"/>
    </row>
    <row r="89" spans="2:9" x14ac:dyDescent="0.35">
      <c r="B89" s="74"/>
      <c r="C89" s="117"/>
      <c r="D89" s="117"/>
      <c r="E89" s="117"/>
      <c r="F89" s="118"/>
      <c r="G89" s="118"/>
      <c r="H89" s="118"/>
      <c r="I89" s="118"/>
    </row>
    <row r="90" spans="2:9" x14ac:dyDescent="0.35">
      <c r="B90" s="74"/>
      <c r="C90" s="117"/>
      <c r="D90" s="117"/>
      <c r="E90" s="117"/>
      <c r="F90" s="118"/>
      <c r="G90" s="118"/>
      <c r="H90" s="118"/>
      <c r="I90" s="118"/>
    </row>
    <row r="91" spans="2:9" x14ac:dyDescent="0.35">
      <c r="B91" s="74"/>
      <c r="C91" s="117"/>
      <c r="D91" s="117"/>
      <c r="E91" s="117"/>
      <c r="F91" s="118"/>
      <c r="G91" s="118"/>
      <c r="H91" s="118"/>
      <c r="I91" s="118"/>
    </row>
    <row r="92" spans="2:9" x14ac:dyDescent="0.35">
      <c r="B92" s="74"/>
      <c r="C92" s="117"/>
      <c r="D92" s="117"/>
      <c r="E92" s="117"/>
      <c r="F92" s="118"/>
      <c r="G92" s="118"/>
      <c r="H92" s="118"/>
      <c r="I92" s="118"/>
    </row>
    <row r="93" spans="2:9" x14ac:dyDescent="0.35">
      <c r="B93" s="74"/>
      <c r="C93" s="117"/>
      <c r="D93" s="117"/>
      <c r="E93" s="117"/>
      <c r="F93" s="118"/>
      <c r="G93" s="118"/>
      <c r="H93" s="118"/>
      <c r="I93" s="118"/>
    </row>
    <row r="94" spans="2:9" x14ac:dyDescent="0.35">
      <c r="B94" s="74"/>
      <c r="C94" s="117"/>
      <c r="D94" s="117"/>
      <c r="E94" s="117"/>
      <c r="F94" s="118"/>
      <c r="G94" s="118"/>
      <c r="H94" s="118"/>
      <c r="I94" s="118"/>
    </row>
    <row r="95" spans="2:9" x14ac:dyDescent="0.35">
      <c r="B95" s="74"/>
      <c r="C95" s="117"/>
      <c r="D95" s="117"/>
      <c r="E95" s="117"/>
      <c r="F95" s="118"/>
      <c r="G95" s="118"/>
      <c r="H95" s="118"/>
      <c r="I95" s="118"/>
    </row>
    <row r="96" spans="2:9" x14ac:dyDescent="0.35">
      <c r="B96" s="74"/>
      <c r="C96" s="117"/>
      <c r="D96" s="117"/>
      <c r="E96" s="117"/>
      <c r="F96" s="118"/>
      <c r="G96" s="118"/>
      <c r="H96" s="118"/>
      <c r="I96" s="118"/>
    </row>
    <row r="97" spans="2:9" x14ac:dyDescent="0.35">
      <c r="B97" s="74"/>
      <c r="C97" s="117"/>
      <c r="D97" s="117"/>
      <c r="E97" s="117"/>
      <c r="F97" s="118"/>
      <c r="G97" s="118"/>
      <c r="H97" s="118"/>
      <c r="I97" s="118"/>
    </row>
    <row r="98" spans="2:9" x14ac:dyDescent="0.35">
      <c r="B98" s="74"/>
      <c r="C98" s="117"/>
      <c r="D98" s="117"/>
      <c r="E98" s="117"/>
      <c r="F98" s="118"/>
      <c r="G98" s="118"/>
      <c r="H98" s="118"/>
      <c r="I98" s="118"/>
    </row>
    <row r="99" spans="2:9" x14ac:dyDescent="0.35">
      <c r="B99" s="74"/>
      <c r="C99" s="117"/>
      <c r="D99" s="117"/>
      <c r="E99" s="117"/>
      <c r="F99" s="118"/>
      <c r="G99" s="118"/>
      <c r="H99" s="118"/>
      <c r="I99" s="118"/>
    </row>
    <row r="100" spans="2:9" x14ac:dyDescent="0.35">
      <c r="B100" s="74"/>
      <c r="C100" s="117"/>
      <c r="D100" s="117"/>
      <c r="E100" s="117"/>
      <c r="F100" s="118"/>
      <c r="G100" s="118"/>
      <c r="H100" s="118"/>
      <c r="I100" s="118"/>
    </row>
    <row r="101" spans="2:9" x14ac:dyDescent="0.35">
      <c r="B101" s="74"/>
      <c r="C101" s="117"/>
      <c r="D101" s="117"/>
      <c r="E101" s="117"/>
      <c r="F101" s="118"/>
      <c r="G101" s="118"/>
      <c r="H101" s="118"/>
      <c r="I101" s="118"/>
    </row>
    <row r="102" spans="2:9" x14ac:dyDescent="0.35">
      <c r="B102" s="74"/>
      <c r="C102" s="117"/>
      <c r="D102" s="117"/>
      <c r="E102" s="117"/>
      <c r="F102" s="118"/>
      <c r="G102" s="118"/>
      <c r="H102" s="118"/>
      <c r="I102" s="118"/>
    </row>
    <row r="103" spans="2:9" x14ac:dyDescent="0.35">
      <c r="B103" s="74"/>
      <c r="C103" s="117"/>
      <c r="D103" s="117"/>
      <c r="E103" s="117"/>
      <c r="F103" s="118"/>
      <c r="G103" s="118"/>
      <c r="H103" s="118"/>
      <c r="I103" s="118"/>
    </row>
    <row r="104" spans="2:9" x14ac:dyDescent="0.35">
      <c r="B104" s="74"/>
      <c r="C104" s="117"/>
      <c r="D104" s="117"/>
      <c r="E104" s="117"/>
      <c r="F104" s="118"/>
      <c r="G104" s="118"/>
      <c r="H104" s="118"/>
      <c r="I104" s="118"/>
    </row>
    <row r="105" spans="2:9" x14ac:dyDescent="0.35">
      <c r="B105" s="74"/>
      <c r="C105" s="117"/>
      <c r="D105" s="117"/>
      <c r="E105" s="117"/>
      <c r="F105" s="118"/>
      <c r="G105" s="118"/>
      <c r="H105" s="118"/>
      <c r="I105" s="118"/>
    </row>
    <row r="106" spans="2:9" x14ac:dyDescent="0.35">
      <c r="B106" s="74"/>
      <c r="C106" s="117"/>
      <c r="D106" s="117"/>
      <c r="E106" s="117"/>
      <c r="F106" s="118"/>
      <c r="G106" s="118"/>
      <c r="H106" s="118"/>
      <c r="I106" s="118"/>
    </row>
    <row r="107" spans="2:9" x14ac:dyDescent="0.35">
      <c r="B107" s="74"/>
      <c r="C107" s="117"/>
      <c r="D107" s="117"/>
      <c r="E107" s="117"/>
      <c r="F107" s="118"/>
      <c r="G107" s="118"/>
      <c r="H107" s="118"/>
      <c r="I107" s="118"/>
    </row>
    <row r="108" spans="2:9" x14ac:dyDescent="0.35">
      <c r="B108" s="74"/>
      <c r="C108" s="117"/>
      <c r="D108" s="117"/>
      <c r="E108" s="117"/>
      <c r="F108" s="118"/>
      <c r="G108" s="118"/>
      <c r="H108" s="118"/>
      <c r="I108" s="118"/>
    </row>
    <row r="109" spans="2:9" x14ac:dyDescent="0.35">
      <c r="B109" s="74"/>
      <c r="C109" s="117"/>
      <c r="D109" s="117"/>
      <c r="E109" s="117"/>
      <c r="F109" s="118"/>
      <c r="G109" s="118"/>
      <c r="H109" s="118"/>
      <c r="I109" s="118"/>
    </row>
    <row r="110" spans="2:9" x14ac:dyDescent="0.35">
      <c r="B110" s="74"/>
      <c r="C110" s="117"/>
      <c r="D110" s="117"/>
      <c r="E110" s="117"/>
      <c r="F110" s="118"/>
      <c r="G110" s="118"/>
      <c r="H110" s="118"/>
      <c r="I110" s="118"/>
    </row>
    <row r="111" spans="2:9" x14ac:dyDescent="0.35">
      <c r="B111" s="74"/>
      <c r="C111" s="117"/>
      <c r="D111" s="117"/>
      <c r="E111" s="117"/>
      <c r="F111" s="118"/>
      <c r="G111" s="118"/>
      <c r="H111" s="118"/>
      <c r="I111" s="118"/>
    </row>
    <row r="112" spans="2:9" x14ac:dyDescent="0.35">
      <c r="B112" s="74"/>
      <c r="C112" s="117"/>
      <c r="D112" s="117"/>
      <c r="E112" s="117"/>
      <c r="F112" s="118"/>
      <c r="G112" s="118"/>
      <c r="H112" s="118"/>
      <c r="I112" s="118"/>
    </row>
    <row r="113" spans="2:9" x14ac:dyDescent="0.35">
      <c r="B113" s="74"/>
      <c r="C113" s="117"/>
      <c r="D113" s="117"/>
      <c r="E113" s="117"/>
      <c r="F113" s="118"/>
      <c r="G113" s="118"/>
      <c r="H113" s="118"/>
      <c r="I113" s="118"/>
    </row>
    <row r="114" spans="2:9" x14ac:dyDescent="0.35">
      <c r="B114" s="74"/>
      <c r="C114" s="117"/>
      <c r="D114" s="117"/>
      <c r="E114" s="117"/>
      <c r="F114" s="118"/>
      <c r="G114" s="118"/>
      <c r="H114" s="118"/>
      <c r="I114" s="118"/>
    </row>
    <row r="115" spans="2:9" x14ac:dyDescent="0.35">
      <c r="B115" s="74"/>
      <c r="C115" s="117"/>
      <c r="D115" s="117"/>
      <c r="E115" s="117"/>
      <c r="F115" s="118"/>
      <c r="G115" s="118"/>
      <c r="H115" s="118"/>
      <c r="I115" s="118"/>
    </row>
    <row r="116" spans="2:9" x14ac:dyDescent="0.35">
      <c r="B116" s="74"/>
      <c r="C116" s="117"/>
      <c r="D116" s="117"/>
      <c r="E116" s="117"/>
      <c r="F116" s="118"/>
      <c r="G116" s="118"/>
      <c r="H116" s="118"/>
      <c r="I116" s="118"/>
    </row>
    <row r="117" spans="2:9" x14ac:dyDescent="0.35">
      <c r="B117" s="74"/>
      <c r="C117" s="117"/>
      <c r="D117" s="117"/>
      <c r="E117" s="117"/>
      <c r="F117" s="118"/>
      <c r="G117" s="118"/>
      <c r="H117" s="118"/>
      <c r="I117" s="118"/>
    </row>
    <row r="118" spans="2:9" x14ac:dyDescent="0.35">
      <c r="B118" s="74"/>
      <c r="C118" s="117"/>
      <c r="D118" s="117"/>
      <c r="E118" s="117"/>
      <c r="F118" s="118"/>
      <c r="G118" s="118"/>
      <c r="H118" s="118"/>
      <c r="I118" s="118"/>
    </row>
    <row r="119" spans="2:9" x14ac:dyDescent="0.35">
      <c r="B119" s="74"/>
      <c r="C119" s="117"/>
      <c r="D119" s="117"/>
      <c r="E119" s="117"/>
      <c r="F119" s="118"/>
      <c r="G119" s="118"/>
      <c r="H119" s="118"/>
      <c r="I119" s="118"/>
    </row>
    <row r="120" spans="2:9" x14ac:dyDescent="0.35">
      <c r="B120" s="74"/>
      <c r="C120" s="117"/>
      <c r="D120" s="117"/>
      <c r="E120" s="117"/>
      <c r="F120" s="118"/>
      <c r="G120" s="118"/>
      <c r="H120" s="118"/>
      <c r="I120" s="118"/>
    </row>
    <row r="121" spans="2:9" x14ac:dyDescent="0.35">
      <c r="B121" s="74"/>
      <c r="C121" s="117"/>
      <c r="D121" s="117"/>
      <c r="E121" s="117"/>
      <c r="F121" s="118"/>
      <c r="G121" s="118"/>
      <c r="H121" s="118"/>
      <c r="I121" s="118"/>
    </row>
    <row r="122" spans="2:9" x14ac:dyDescent="0.35">
      <c r="B122" s="74"/>
      <c r="C122" s="117"/>
      <c r="D122" s="117"/>
      <c r="E122" s="117"/>
      <c r="F122" s="118"/>
      <c r="G122" s="118"/>
      <c r="H122" s="118"/>
      <c r="I122" s="118"/>
    </row>
    <row r="123" spans="2:9" x14ac:dyDescent="0.35">
      <c r="B123" s="74"/>
      <c r="C123" s="117"/>
      <c r="D123" s="117"/>
      <c r="E123" s="117"/>
      <c r="F123" s="118"/>
      <c r="G123" s="118"/>
      <c r="H123" s="118"/>
      <c r="I123" s="118"/>
    </row>
    <row r="124" spans="2:9" x14ac:dyDescent="0.35">
      <c r="B124" s="74"/>
      <c r="C124" s="117"/>
      <c r="D124" s="117"/>
      <c r="E124" s="117"/>
      <c r="F124" s="118"/>
      <c r="G124" s="118"/>
      <c r="H124" s="118"/>
      <c r="I124" s="118"/>
    </row>
    <row r="125" spans="2:9" x14ac:dyDescent="0.35">
      <c r="B125" s="74"/>
      <c r="C125" s="117"/>
      <c r="D125" s="117"/>
      <c r="E125" s="117"/>
      <c r="F125" s="118"/>
      <c r="G125" s="118"/>
      <c r="H125" s="118"/>
      <c r="I125" s="118"/>
    </row>
    <row r="126" spans="2:9" x14ac:dyDescent="0.35">
      <c r="B126" s="74"/>
      <c r="C126" s="117"/>
      <c r="D126" s="117"/>
      <c r="E126" s="117"/>
      <c r="F126" s="118"/>
      <c r="G126" s="118"/>
      <c r="H126" s="118"/>
      <c r="I126" s="118"/>
    </row>
    <row r="127" spans="2:9" x14ac:dyDescent="0.35">
      <c r="B127" s="74"/>
      <c r="C127" s="117"/>
      <c r="D127" s="117"/>
      <c r="E127" s="117"/>
      <c r="F127" s="118"/>
      <c r="G127" s="118"/>
      <c r="H127" s="118"/>
      <c r="I127" s="118"/>
    </row>
    <row r="128" spans="2:9" x14ac:dyDescent="0.35">
      <c r="B128" s="74"/>
      <c r="C128" s="117"/>
      <c r="D128" s="117"/>
      <c r="E128" s="117"/>
      <c r="F128" s="118"/>
      <c r="G128" s="118"/>
      <c r="H128" s="118"/>
      <c r="I128" s="118"/>
    </row>
    <row r="129" spans="2:9" x14ac:dyDescent="0.35">
      <c r="B129" s="74"/>
      <c r="C129" s="117"/>
      <c r="D129" s="117"/>
      <c r="E129" s="117"/>
      <c r="F129" s="118"/>
      <c r="G129" s="118"/>
      <c r="H129" s="118"/>
      <c r="I129" s="118"/>
    </row>
    <row r="130" spans="2:9" x14ac:dyDescent="0.35">
      <c r="B130" s="74"/>
      <c r="C130" s="117"/>
      <c r="D130" s="117"/>
      <c r="E130" s="117"/>
      <c r="F130" s="118"/>
      <c r="G130" s="118"/>
      <c r="H130" s="118"/>
      <c r="I130" s="118"/>
    </row>
    <row r="131" spans="2:9" x14ac:dyDescent="0.35">
      <c r="B131" s="74"/>
      <c r="C131" s="117"/>
      <c r="D131" s="117"/>
      <c r="E131" s="117"/>
      <c r="F131" s="118"/>
      <c r="G131" s="118"/>
      <c r="H131" s="118"/>
      <c r="I131" s="118"/>
    </row>
    <row r="132" spans="2:9" x14ac:dyDescent="0.35">
      <c r="B132" s="74"/>
      <c r="C132" s="117"/>
      <c r="D132" s="117"/>
      <c r="E132" s="117"/>
      <c r="F132" s="118"/>
      <c r="G132" s="118"/>
      <c r="H132" s="118"/>
      <c r="I132" s="118"/>
    </row>
    <row r="133" spans="2:9" x14ac:dyDescent="0.35">
      <c r="B133" s="74"/>
      <c r="C133" s="117"/>
      <c r="D133" s="117"/>
      <c r="E133" s="117"/>
      <c r="F133" s="118"/>
      <c r="G133" s="118"/>
      <c r="H133" s="118"/>
      <c r="I133" s="118"/>
    </row>
    <row r="134" spans="2:9" x14ac:dyDescent="0.35">
      <c r="B134" s="74"/>
      <c r="C134" s="117"/>
      <c r="D134" s="117"/>
      <c r="E134" s="117"/>
      <c r="F134" s="118"/>
      <c r="G134" s="118"/>
      <c r="H134" s="118"/>
      <c r="I134" s="118"/>
    </row>
    <row r="135" spans="2:9" x14ac:dyDescent="0.35">
      <c r="B135" s="74"/>
      <c r="C135" s="117"/>
      <c r="D135" s="117"/>
      <c r="E135" s="117"/>
      <c r="F135" s="118"/>
      <c r="G135" s="118"/>
      <c r="H135" s="118"/>
      <c r="I135" s="118"/>
    </row>
    <row r="136" spans="2:9" x14ac:dyDescent="0.35">
      <c r="B136" s="74"/>
      <c r="C136" s="117"/>
      <c r="D136" s="117"/>
      <c r="E136" s="117"/>
      <c r="F136" s="118"/>
      <c r="G136" s="118"/>
      <c r="H136" s="118"/>
      <c r="I136" s="118"/>
    </row>
    <row r="137" spans="2:9" x14ac:dyDescent="0.35">
      <c r="B137" s="74"/>
      <c r="C137" s="117"/>
      <c r="D137" s="117"/>
      <c r="E137" s="117"/>
      <c r="F137" s="118"/>
      <c r="G137" s="118"/>
      <c r="H137" s="118"/>
      <c r="I137" s="118"/>
    </row>
    <row r="138" spans="2:9" x14ac:dyDescent="0.35">
      <c r="B138" s="74"/>
      <c r="C138" s="117"/>
      <c r="D138" s="117"/>
      <c r="E138" s="117"/>
      <c r="F138" s="118"/>
      <c r="G138" s="118"/>
      <c r="H138" s="118"/>
      <c r="I138" s="118"/>
    </row>
    <row r="139" spans="2:9" x14ac:dyDescent="0.35">
      <c r="B139" s="74"/>
      <c r="C139" s="117"/>
      <c r="D139" s="117"/>
      <c r="E139" s="117"/>
      <c r="F139" s="118"/>
      <c r="G139" s="118"/>
      <c r="H139" s="118"/>
      <c r="I139" s="118"/>
    </row>
    <row r="140" spans="2:9" x14ac:dyDescent="0.35">
      <c r="B140" s="74"/>
      <c r="C140" s="117"/>
      <c r="D140" s="117"/>
      <c r="E140" s="117"/>
      <c r="F140" s="118"/>
      <c r="G140" s="118"/>
      <c r="H140" s="118"/>
      <c r="I140" s="118"/>
    </row>
    <row r="141" spans="2:9" x14ac:dyDescent="0.35">
      <c r="B141" s="74"/>
      <c r="C141" s="117"/>
      <c r="D141" s="117"/>
      <c r="E141" s="117"/>
      <c r="F141" s="118"/>
      <c r="G141" s="118"/>
      <c r="H141" s="118"/>
      <c r="I141" s="118"/>
    </row>
    <row r="142" spans="2:9" x14ac:dyDescent="0.35">
      <c r="B142" s="74"/>
      <c r="C142" s="117"/>
      <c r="D142" s="117"/>
      <c r="E142" s="117"/>
      <c r="F142" s="118"/>
      <c r="G142" s="118"/>
      <c r="H142" s="118"/>
      <c r="I142" s="118"/>
    </row>
    <row r="143" spans="2:9" x14ac:dyDescent="0.35">
      <c r="B143" s="74"/>
      <c r="C143" s="117"/>
      <c r="D143" s="117"/>
      <c r="E143" s="117"/>
      <c r="F143" s="118"/>
      <c r="G143" s="118"/>
      <c r="H143" s="118"/>
      <c r="I143" s="118"/>
    </row>
    <row r="144" spans="2:9" x14ac:dyDescent="0.35">
      <c r="B144" s="74"/>
      <c r="C144" s="117"/>
      <c r="D144" s="117"/>
      <c r="E144" s="117"/>
      <c r="F144" s="118"/>
      <c r="G144" s="118"/>
      <c r="H144" s="118"/>
      <c r="I144" s="118"/>
    </row>
    <row r="145" spans="2:9" x14ac:dyDescent="0.35">
      <c r="B145" s="74"/>
      <c r="C145" s="117"/>
      <c r="D145" s="117"/>
      <c r="E145" s="117"/>
      <c r="F145" s="118"/>
      <c r="G145" s="118"/>
      <c r="H145" s="118"/>
      <c r="I145" s="118"/>
    </row>
    <row r="146" spans="2:9" x14ac:dyDescent="0.35">
      <c r="B146" s="74"/>
      <c r="C146" s="117"/>
      <c r="D146" s="117"/>
      <c r="E146" s="117"/>
      <c r="F146" s="118"/>
      <c r="G146" s="118"/>
      <c r="H146" s="118"/>
      <c r="I146" s="118"/>
    </row>
    <row r="147" spans="2:9" x14ac:dyDescent="0.35">
      <c r="B147" s="74"/>
      <c r="C147" s="117"/>
      <c r="D147" s="117"/>
      <c r="E147" s="117"/>
      <c r="F147" s="118"/>
      <c r="G147" s="118"/>
      <c r="H147" s="118"/>
      <c r="I147" s="118"/>
    </row>
    <row r="148" spans="2:9" x14ac:dyDescent="0.35">
      <c r="B148" s="74"/>
      <c r="C148" s="117"/>
      <c r="D148" s="117"/>
      <c r="E148" s="117"/>
      <c r="F148" s="118"/>
      <c r="G148" s="118"/>
      <c r="H148" s="118"/>
      <c r="I148" s="118"/>
    </row>
    <row r="149" spans="2:9" x14ac:dyDescent="0.35">
      <c r="B149" s="74"/>
      <c r="C149" s="117"/>
      <c r="D149" s="117"/>
      <c r="E149" s="117"/>
      <c r="F149" s="118"/>
      <c r="G149" s="118"/>
      <c r="H149" s="118"/>
      <c r="I149" s="118"/>
    </row>
    <row r="150" spans="2:9" x14ac:dyDescent="0.35">
      <c r="B150" s="74"/>
      <c r="C150" s="117"/>
      <c r="D150" s="117"/>
      <c r="E150" s="117"/>
      <c r="F150" s="118"/>
      <c r="G150" s="118"/>
      <c r="H150" s="118"/>
      <c r="I150" s="118"/>
    </row>
    <row r="151" spans="2:9" x14ac:dyDescent="0.35">
      <c r="B151" s="74"/>
      <c r="C151" s="117"/>
      <c r="D151" s="117"/>
      <c r="E151" s="117"/>
      <c r="F151" s="118"/>
      <c r="G151" s="118"/>
      <c r="H151" s="118"/>
      <c r="I151" s="118"/>
    </row>
    <row r="152" spans="2:9" x14ac:dyDescent="0.35">
      <c r="B152" s="74"/>
      <c r="C152" s="117"/>
      <c r="D152" s="117"/>
      <c r="E152" s="117"/>
      <c r="F152" s="118"/>
      <c r="G152" s="118"/>
      <c r="H152" s="118"/>
      <c r="I152" s="118"/>
    </row>
    <row r="153" spans="2:9" x14ac:dyDescent="0.35">
      <c r="B153" s="74"/>
      <c r="C153" s="117"/>
      <c r="D153" s="117"/>
      <c r="E153" s="117"/>
      <c r="F153" s="118"/>
      <c r="G153" s="118"/>
      <c r="H153" s="118"/>
      <c r="I153" s="118"/>
    </row>
    <row r="154" spans="2:9" x14ac:dyDescent="0.35">
      <c r="B154" s="74"/>
      <c r="C154" s="117"/>
      <c r="D154" s="117"/>
      <c r="E154" s="117"/>
      <c r="F154" s="118"/>
      <c r="G154" s="118"/>
      <c r="H154" s="118"/>
      <c r="I154" s="118"/>
    </row>
    <row r="155" spans="2:9" x14ac:dyDescent="0.35">
      <c r="B155" s="74"/>
      <c r="C155" s="117"/>
      <c r="D155" s="117"/>
      <c r="E155" s="117"/>
      <c r="F155" s="118"/>
      <c r="G155" s="118"/>
      <c r="H155" s="118"/>
      <c r="I155" s="118"/>
    </row>
    <row r="156" spans="2:9" x14ac:dyDescent="0.35">
      <c r="B156" s="74"/>
      <c r="C156" s="117"/>
      <c r="D156" s="117"/>
      <c r="E156" s="117"/>
      <c r="F156" s="118"/>
      <c r="G156" s="118"/>
      <c r="H156" s="118"/>
      <c r="I156" s="118"/>
    </row>
    <row r="157" spans="2:9" x14ac:dyDescent="0.35">
      <c r="B157" s="74"/>
      <c r="C157" s="117"/>
      <c r="D157" s="117"/>
      <c r="E157" s="117"/>
      <c r="F157" s="118"/>
      <c r="G157" s="118"/>
      <c r="H157" s="118"/>
      <c r="I157" s="118"/>
    </row>
    <row r="158" spans="2:9" x14ac:dyDescent="0.35">
      <c r="B158" s="74"/>
      <c r="C158" s="117"/>
      <c r="D158" s="117"/>
      <c r="E158" s="117"/>
      <c r="F158" s="118"/>
      <c r="G158" s="118"/>
      <c r="H158" s="118"/>
      <c r="I158" s="118"/>
    </row>
    <row r="159" spans="2:9" x14ac:dyDescent="0.35">
      <c r="B159" s="74"/>
      <c r="C159" s="117"/>
      <c r="D159" s="117"/>
      <c r="E159" s="117"/>
      <c r="F159" s="118"/>
      <c r="G159" s="118"/>
      <c r="H159" s="118"/>
      <c r="I159" s="118"/>
    </row>
    <row r="160" spans="2:9" x14ac:dyDescent="0.35">
      <c r="B160" s="74"/>
      <c r="C160" s="117"/>
      <c r="D160" s="117"/>
      <c r="E160" s="117"/>
      <c r="F160" s="118"/>
      <c r="G160" s="118"/>
      <c r="H160" s="118"/>
      <c r="I160" s="118"/>
    </row>
    <row r="161" spans="2:9" x14ac:dyDescent="0.35">
      <c r="B161" s="74"/>
      <c r="C161" s="117"/>
      <c r="D161" s="117"/>
      <c r="E161" s="117"/>
      <c r="F161" s="118"/>
      <c r="G161" s="118"/>
      <c r="H161" s="118"/>
      <c r="I161" s="118"/>
    </row>
    <row r="162" spans="2:9" x14ac:dyDescent="0.35">
      <c r="B162" s="74"/>
      <c r="C162" s="117"/>
      <c r="D162" s="117"/>
      <c r="E162" s="117"/>
      <c r="F162" s="118"/>
      <c r="G162" s="118"/>
      <c r="H162" s="118"/>
      <c r="I162" s="118"/>
    </row>
    <row r="163" spans="2:9" x14ac:dyDescent="0.35">
      <c r="B163" s="74"/>
      <c r="C163" s="117"/>
      <c r="D163" s="117"/>
      <c r="E163" s="117"/>
      <c r="F163" s="118"/>
      <c r="G163" s="118"/>
      <c r="H163" s="118"/>
      <c r="I163" s="118"/>
    </row>
    <row r="164" spans="2:9" x14ac:dyDescent="0.35">
      <c r="B164" s="74"/>
      <c r="C164" s="117"/>
      <c r="D164" s="117"/>
      <c r="E164" s="117"/>
      <c r="F164" s="118"/>
      <c r="G164" s="118"/>
      <c r="H164" s="118"/>
      <c r="I164" s="118"/>
    </row>
    <row r="165" spans="2:9" x14ac:dyDescent="0.35">
      <c r="B165" s="74"/>
      <c r="C165" s="117"/>
      <c r="D165" s="117"/>
      <c r="E165" s="117"/>
      <c r="F165" s="118"/>
      <c r="G165" s="118"/>
      <c r="H165" s="118"/>
      <c r="I165" s="118"/>
    </row>
    <row r="166" spans="2:9" x14ac:dyDescent="0.35">
      <c r="B166" s="74"/>
      <c r="C166" s="117"/>
      <c r="D166" s="117"/>
      <c r="E166" s="117"/>
      <c r="F166" s="118"/>
      <c r="G166" s="118"/>
      <c r="H166" s="118"/>
      <c r="I166" s="118"/>
    </row>
    <row r="167" spans="2:9" x14ac:dyDescent="0.35">
      <c r="B167" s="74"/>
      <c r="C167" s="117"/>
      <c r="D167" s="117"/>
      <c r="E167" s="117"/>
      <c r="F167" s="118"/>
      <c r="G167" s="118"/>
      <c r="H167" s="118"/>
      <c r="I167" s="118"/>
    </row>
    <row r="168" spans="2:9" x14ac:dyDescent="0.35">
      <c r="B168" s="74"/>
      <c r="C168" s="117"/>
      <c r="D168" s="117"/>
      <c r="E168" s="117"/>
      <c r="F168" s="118"/>
      <c r="G168" s="118"/>
      <c r="H168" s="118"/>
      <c r="I168" s="118"/>
    </row>
    <row r="169" spans="2:9" x14ac:dyDescent="0.35">
      <c r="B169" s="74"/>
      <c r="C169" s="117"/>
      <c r="D169" s="117"/>
      <c r="E169" s="117"/>
      <c r="F169" s="118"/>
      <c r="G169" s="118"/>
      <c r="H169" s="118"/>
      <c r="I169" s="118"/>
    </row>
    <row r="170" spans="2:9" x14ac:dyDescent="0.35">
      <c r="B170" s="74"/>
      <c r="C170" s="117"/>
      <c r="D170" s="117"/>
      <c r="E170" s="117"/>
      <c r="F170" s="118"/>
      <c r="G170" s="118"/>
      <c r="H170" s="118"/>
      <c r="I170" s="118"/>
    </row>
    <row r="171" spans="2:9" x14ac:dyDescent="0.35">
      <c r="B171" s="74"/>
      <c r="C171" s="117"/>
      <c r="D171" s="117"/>
      <c r="E171" s="117"/>
      <c r="F171" s="118"/>
      <c r="G171" s="118"/>
      <c r="H171" s="118"/>
      <c r="I171" s="118"/>
    </row>
    <row r="172" spans="2:9" x14ac:dyDescent="0.35">
      <c r="B172" s="74"/>
      <c r="C172" s="117"/>
      <c r="D172" s="117"/>
      <c r="E172" s="117"/>
      <c r="F172" s="118"/>
      <c r="G172" s="118"/>
      <c r="H172" s="118"/>
      <c r="I172" s="118"/>
    </row>
    <row r="173" spans="2:9" x14ac:dyDescent="0.35">
      <c r="B173" s="74"/>
      <c r="C173" s="117"/>
      <c r="D173" s="117"/>
      <c r="E173" s="117"/>
      <c r="F173" s="118"/>
      <c r="G173" s="118"/>
      <c r="H173" s="118"/>
      <c r="I173" s="118"/>
    </row>
    <row r="174" spans="2:9" x14ac:dyDescent="0.35">
      <c r="B174" s="74"/>
      <c r="C174" s="117"/>
      <c r="D174" s="117"/>
      <c r="E174" s="117"/>
      <c r="F174" s="118"/>
      <c r="G174" s="118"/>
      <c r="H174" s="118"/>
      <c r="I174" s="118"/>
    </row>
    <row r="175" spans="2:9" x14ac:dyDescent="0.35">
      <c r="B175" s="74"/>
      <c r="C175" s="117"/>
      <c r="D175" s="117"/>
      <c r="E175" s="117"/>
      <c r="F175" s="118"/>
      <c r="G175" s="118"/>
      <c r="H175" s="118"/>
      <c r="I175" s="118"/>
    </row>
    <row r="176" spans="2:9" x14ac:dyDescent="0.35">
      <c r="B176" s="74"/>
      <c r="C176" s="117"/>
      <c r="D176" s="117"/>
      <c r="E176" s="117"/>
      <c r="F176" s="118"/>
      <c r="G176" s="118"/>
      <c r="H176" s="118"/>
      <c r="I176" s="118"/>
    </row>
    <row r="177" spans="2:9" x14ac:dyDescent="0.35">
      <c r="B177" s="74"/>
      <c r="C177" s="117"/>
      <c r="D177" s="117"/>
      <c r="E177" s="117"/>
      <c r="F177" s="118"/>
      <c r="G177" s="118"/>
      <c r="H177" s="118"/>
      <c r="I177" s="118"/>
    </row>
    <row r="178" spans="2:9" x14ac:dyDescent="0.35">
      <c r="B178" s="74"/>
      <c r="C178" s="117"/>
      <c r="D178" s="117"/>
      <c r="E178" s="117"/>
      <c r="F178" s="118"/>
      <c r="G178" s="118"/>
      <c r="H178" s="118"/>
      <c r="I178" s="118"/>
    </row>
    <row r="179" spans="2:9" x14ac:dyDescent="0.35">
      <c r="B179" s="74"/>
      <c r="C179" s="117"/>
      <c r="D179" s="117"/>
      <c r="E179" s="117"/>
      <c r="F179" s="118"/>
      <c r="G179" s="118"/>
      <c r="H179" s="118"/>
      <c r="I179" s="118"/>
    </row>
    <row r="180" spans="2:9" x14ac:dyDescent="0.35">
      <c r="B180" s="74"/>
      <c r="C180" s="117"/>
      <c r="D180" s="117"/>
      <c r="E180" s="117"/>
      <c r="F180" s="118"/>
      <c r="G180" s="118"/>
      <c r="H180" s="118"/>
      <c r="I180" s="118"/>
    </row>
    <row r="181" spans="2:9" x14ac:dyDescent="0.35">
      <c r="B181" s="74"/>
      <c r="C181" s="117"/>
      <c r="D181" s="117"/>
      <c r="E181" s="117"/>
      <c r="F181" s="118"/>
      <c r="G181" s="118"/>
      <c r="H181" s="118"/>
      <c r="I181" s="118"/>
    </row>
    <row r="182" spans="2:9" x14ac:dyDescent="0.35">
      <c r="B182" s="74"/>
      <c r="C182" s="117"/>
      <c r="D182" s="117"/>
      <c r="E182" s="117"/>
      <c r="F182" s="118"/>
      <c r="G182" s="118"/>
      <c r="H182" s="118"/>
      <c r="I182" s="118"/>
    </row>
    <row r="183" spans="2:9" x14ac:dyDescent="0.35">
      <c r="B183" s="74"/>
      <c r="C183" s="117"/>
      <c r="D183" s="117"/>
      <c r="E183" s="117"/>
      <c r="F183" s="118"/>
      <c r="G183" s="118"/>
      <c r="H183" s="118"/>
      <c r="I183" s="118"/>
    </row>
    <row r="184" spans="2:9" x14ac:dyDescent="0.35">
      <c r="B184" s="74"/>
      <c r="C184" s="117"/>
      <c r="D184" s="117"/>
      <c r="E184" s="117"/>
      <c r="F184" s="118"/>
      <c r="G184" s="118"/>
      <c r="H184" s="118"/>
      <c r="I184" s="118"/>
    </row>
    <row r="185" spans="2:9" x14ac:dyDescent="0.35">
      <c r="B185" s="74"/>
      <c r="C185" s="117"/>
      <c r="D185" s="117"/>
      <c r="E185" s="117"/>
      <c r="F185" s="118"/>
      <c r="G185" s="118"/>
      <c r="H185" s="118"/>
      <c r="I185" s="118"/>
    </row>
    <row r="186" spans="2:9" x14ac:dyDescent="0.35">
      <c r="B186" s="74"/>
      <c r="C186" s="117"/>
      <c r="D186" s="117"/>
      <c r="E186" s="117"/>
      <c r="F186" s="118"/>
      <c r="G186" s="118"/>
      <c r="H186" s="118"/>
      <c r="I186" s="118"/>
    </row>
    <row r="187" spans="2:9" x14ac:dyDescent="0.35">
      <c r="B187" s="74"/>
      <c r="C187" s="117"/>
      <c r="D187" s="117"/>
      <c r="E187" s="117"/>
      <c r="F187" s="118"/>
      <c r="G187" s="118"/>
      <c r="H187" s="118"/>
      <c r="I187" s="118"/>
    </row>
    <row r="188" spans="2:9" x14ac:dyDescent="0.35">
      <c r="B188" s="74"/>
      <c r="C188" s="117"/>
      <c r="D188" s="117"/>
      <c r="E188" s="117"/>
      <c r="F188" s="118"/>
      <c r="G188" s="118"/>
      <c r="H188" s="118"/>
      <c r="I188" s="118"/>
    </row>
    <row r="189" spans="2:9" x14ac:dyDescent="0.35">
      <c r="B189" s="74"/>
      <c r="C189" s="117"/>
      <c r="D189" s="117"/>
      <c r="E189" s="117"/>
      <c r="F189" s="118"/>
      <c r="G189" s="118"/>
      <c r="H189" s="118"/>
      <c r="I189" s="118"/>
    </row>
    <row r="190" spans="2:9" x14ac:dyDescent="0.35">
      <c r="B190" s="74"/>
      <c r="C190" s="117"/>
      <c r="D190" s="117"/>
      <c r="E190" s="117"/>
      <c r="F190" s="118"/>
      <c r="G190" s="118"/>
      <c r="H190" s="118"/>
      <c r="I190" s="118"/>
    </row>
    <row r="191" spans="2:9" x14ac:dyDescent="0.35">
      <c r="B191" s="74"/>
      <c r="C191" s="117"/>
      <c r="D191" s="117"/>
      <c r="E191" s="117"/>
      <c r="F191" s="118"/>
      <c r="G191" s="118"/>
      <c r="H191" s="118"/>
      <c r="I191" s="118"/>
    </row>
    <row r="192" spans="2:9" x14ac:dyDescent="0.35">
      <c r="B192" s="74"/>
      <c r="C192" s="117"/>
      <c r="D192" s="117"/>
      <c r="E192" s="117"/>
      <c r="F192" s="118"/>
      <c r="G192" s="118"/>
      <c r="H192" s="118"/>
      <c r="I192" s="118"/>
    </row>
    <row r="193" spans="2:9" x14ac:dyDescent="0.35">
      <c r="B193" s="74"/>
      <c r="C193" s="117"/>
      <c r="D193" s="117"/>
      <c r="E193" s="117"/>
      <c r="F193" s="118"/>
      <c r="G193" s="118"/>
      <c r="H193" s="118"/>
      <c r="I193" s="118"/>
    </row>
    <row r="194" spans="2:9" x14ac:dyDescent="0.35">
      <c r="B194" s="74"/>
      <c r="C194" s="117"/>
      <c r="D194" s="117"/>
      <c r="E194" s="117"/>
      <c r="F194" s="118"/>
      <c r="G194" s="118"/>
      <c r="H194" s="118"/>
      <c r="I194" s="118"/>
    </row>
    <row r="195" spans="2:9" x14ac:dyDescent="0.35">
      <c r="B195" s="74"/>
      <c r="C195" s="117"/>
      <c r="D195" s="117"/>
      <c r="E195" s="117"/>
      <c r="F195" s="118"/>
      <c r="G195" s="118"/>
      <c r="H195" s="118"/>
      <c r="I195" s="118"/>
    </row>
    <row r="196" spans="2:9" x14ac:dyDescent="0.35">
      <c r="B196" s="74"/>
      <c r="C196" s="117"/>
      <c r="D196" s="117"/>
      <c r="E196" s="117"/>
      <c r="F196" s="118"/>
      <c r="G196" s="118"/>
      <c r="H196" s="118"/>
      <c r="I196" s="118"/>
    </row>
    <row r="197" spans="2:9" x14ac:dyDescent="0.35">
      <c r="B197" s="74"/>
      <c r="C197" s="117"/>
      <c r="D197" s="117"/>
      <c r="E197" s="117"/>
      <c r="F197" s="118"/>
      <c r="G197" s="118"/>
      <c r="H197" s="118"/>
      <c r="I197" s="118"/>
    </row>
    <row r="198" spans="2:9" x14ac:dyDescent="0.35">
      <c r="B198" s="74"/>
      <c r="C198" s="117"/>
      <c r="D198" s="117"/>
      <c r="E198" s="117"/>
      <c r="F198" s="118"/>
      <c r="G198" s="118"/>
      <c r="H198" s="118"/>
      <c r="I198" s="118"/>
    </row>
    <row r="199" spans="2:9" x14ac:dyDescent="0.35">
      <c r="B199" s="74"/>
      <c r="C199" s="117"/>
      <c r="D199" s="117"/>
      <c r="E199" s="117"/>
      <c r="F199" s="118"/>
      <c r="G199" s="118"/>
      <c r="H199" s="118"/>
      <c r="I199" s="118"/>
    </row>
    <row r="200" spans="2:9" x14ac:dyDescent="0.35">
      <c r="B200" s="74"/>
      <c r="C200" s="117"/>
      <c r="D200" s="117"/>
      <c r="E200" s="117"/>
      <c r="F200" s="118"/>
      <c r="G200" s="118"/>
      <c r="H200" s="118"/>
      <c r="I200" s="118"/>
    </row>
    <row r="201" spans="2:9" x14ac:dyDescent="0.35">
      <c r="B201" s="74"/>
      <c r="C201" s="117"/>
      <c r="D201" s="117"/>
      <c r="E201" s="117"/>
      <c r="F201" s="118"/>
      <c r="G201" s="118"/>
      <c r="H201" s="118"/>
      <c r="I201" s="118"/>
    </row>
    <row r="202" spans="2:9" x14ac:dyDescent="0.35">
      <c r="B202" s="74"/>
      <c r="C202" s="117"/>
      <c r="D202" s="117"/>
      <c r="E202" s="117"/>
      <c r="F202" s="118"/>
      <c r="G202" s="118"/>
      <c r="H202" s="118"/>
      <c r="I202" s="118"/>
    </row>
    <row r="203" spans="2:9" x14ac:dyDescent="0.35">
      <c r="B203" s="74"/>
      <c r="C203" s="117"/>
      <c r="D203" s="117"/>
      <c r="E203" s="117"/>
      <c r="F203" s="118"/>
      <c r="G203" s="118"/>
      <c r="H203" s="118"/>
      <c r="I203" s="118"/>
    </row>
    <row r="204" spans="2:9" x14ac:dyDescent="0.35">
      <c r="B204" s="74"/>
      <c r="C204" s="117"/>
      <c r="D204" s="117"/>
      <c r="E204" s="117"/>
      <c r="F204" s="118"/>
      <c r="G204" s="118"/>
      <c r="H204" s="118"/>
      <c r="I204" s="118"/>
    </row>
    <row r="205" spans="2:9" x14ac:dyDescent="0.35">
      <c r="B205" s="74"/>
      <c r="C205" s="117"/>
      <c r="D205" s="117"/>
      <c r="E205" s="117"/>
      <c r="F205" s="118"/>
      <c r="G205" s="118"/>
      <c r="H205" s="118"/>
      <c r="I205" s="118"/>
    </row>
    <row r="206" spans="2:9" x14ac:dyDescent="0.35">
      <c r="B206" s="74"/>
      <c r="C206" s="117"/>
      <c r="D206" s="117"/>
      <c r="E206" s="117"/>
      <c r="F206" s="118"/>
      <c r="G206" s="118"/>
      <c r="H206" s="118"/>
      <c r="I206" s="118"/>
    </row>
    <row r="207" spans="2:9" x14ac:dyDescent="0.35">
      <c r="B207" s="74"/>
      <c r="C207" s="117"/>
      <c r="D207" s="117"/>
      <c r="E207" s="117"/>
      <c r="F207" s="118"/>
      <c r="G207" s="118"/>
      <c r="H207" s="118"/>
      <c r="I207" s="118"/>
    </row>
    <row r="208" spans="2:9" x14ac:dyDescent="0.35">
      <c r="B208" s="74"/>
      <c r="C208" s="117"/>
      <c r="D208" s="117"/>
      <c r="E208" s="117"/>
      <c r="F208" s="118"/>
      <c r="G208" s="118"/>
      <c r="H208" s="118"/>
      <c r="I208" s="118"/>
    </row>
    <row r="209" spans="2:9" x14ac:dyDescent="0.35">
      <c r="B209" s="74"/>
      <c r="C209" s="117"/>
      <c r="D209" s="117"/>
      <c r="E209" s="117"/>
      <c r="F209" s="118"/>
      <c r="G209" s="118"/>
      <c r="H209" s="118"/>
      <c r="I209" s="118"/>
    </row>
    <row r="210" spans="2:9" x14ac:dyDescent="0.35">
      <c r="B210" s="74"/>
      <c r="C210" s="117"/>
      <c r="D210" s="117"/>
      <c r="E210" s="117"/>
      <c r="F210" s="118"/>
      <c r="G210" s="118"/>
      <c r="H210" s="118"/>
      <c r="I210" s="118"/>
    </row>
    <row r="211" spans="2:9" x14ac:dyDescent="0.35">
      <c r="B211" s="74"/>
      <c r="C211" s="117"/>
      <c r="D211" s="117"/>
      <c r="E211" s="117"/>
      <c r="F211" s="118"/>
      <c r="G211" s="118"/>
      <c r="H211" s="118"/>
      <c r="I211" s="118"/>
    </row>
    <row r="212" spans="2:9" x14ac:dyDescent="0.35">
      <c r="B212" s="74"/>
      <c r="C212" s="117"/>
      <c r="D212" s="117"/>
      <c r="E212" s="117"/>
      <c r="F212" s="118"/>
      <c r="G212" s="118"/>
      <c r="H212" s="118"/>
      <c r="I212" s="118"/>
    </row>
    <row r="213" spans="2:9" x14ac:dyDescent="0.35">
      <c r="B213" s="74"/>
      <c r="C213" s="117"/>
      <c r="D213" s="117"/>
      <c r="E213" s="117"/>
      <c r="F213" s="118"/>
      <c r="G213" s="118"/>
      <c r="H213" s="118"/>
      <c r="I213" s="118"/>
    </row>
    <row r="214" spans="2:9" x14ac:dyDescent="0.35">
      <c r="B214" s="74"/>
      <c r="C214" s="117"/>
      <c r="D214" s="117"/>
      <c r="E214" s="117"/>
      <c r="F214" s="118"/>
      <c r="G214" s="118"/>
      <c r="H214" s="118"/>
      <c r="I214" s="118"/>
    </row>
    <row r="215" spans="2:9" x14ac:dyDescent="0.35">
      <c r="B215" s="74"/>
      <c r="C215" s="117"/>
      <c r="D215" s="117"/>
      <c r="E215" s="117"/>
      <c r="F215" s="118"/>
      <c r="G215" s="118"/>
      <c r="H215" s="118"/>
      <c r="I215" s="118"/>
    </row>
    <row r="216" spans="2:9" x14ac:dyDescent="0.35">
      <c r="B216" s="74"/>
      <c r="C216" s="117"/>
      <c r="D216" s="117"/>
      <c r="E216" s="117"/>
      <c r="F216" s="118"/>
      <c r="G216" s="118"/>
      <c r="H216" s="118"/>
      <c r="I216" s="118"/>
    </row>
    <row r="217" spans="2:9" x14ac:dyDescent="0.35">
      <c r="B217" s="74"/>
      <c r="C217" s="117"/>
      <c r="D217" s="117"/>
      <c r="E217" s="117"/>
      <c r="F217" s="118"/>
      <c r="G217" s="118"/>
      <c r="H217" s="118"/>
      <c r="I217" s="118"/>
    </row>
    <row r="218" spans="2:9" x14ac:dyDescent="0.35">
      <c r="B218" s="74"/>
      <c r="C218" s="117"/>
      <c r="D218" s="117"/>
      <c r="E218" s="117"/>
      <c r="F218" s="118"/>
      <c r="G218" s="118"/>
      <c r="H218" s="118"/>
      <c r="I218" s="118"/>
    </row>
    <row r="219" spans="2:9" x14ac:dyDescent="0.35">
      <c r="B219" s="74"/>
      <c r="C219" s="117"/>
      <c r="D219" s="117"/>
      <c r="E219" s="117"/>
      <c r="F219" s="118"/>
      <c r="G219" s="118"/>
      <c r="H219" s="118"/>
      <c r="I219" s="118"/>
    </row>
    <row r="220" spans="2:9" x14ac:dyDescent="0.35">
      <c r="B220" s="74"/>
      <c r="C220" s="117"/>
      <c r="D220" s="117"/>
      <c r="E220" s="117"/>
      <c r="F220" s="118"/>
      <c r="G220" s="118"/>
      <c r="H220" s="118"/>
      <c r="I220" s="118"/>
    </row>
    <row r="221" spans="2:9" x14ac:dyDescent="0.35">
      <c r="B221" s="74"/>
      <c r="C221" s="117"/>
      <c r="D221" s="117"/>
      <c r="E221" s="117"/>
      <c r="F221" s="118"/>
      <c r="G221" s="118"/>
      <c r="H221" s="118"/>
      <c r="I221" s="118"/>
    </row>
    <row r="222" spans="2:9" x14ac:dyDescent="0.35">
      <c r="B222" s="74"/>
      <c r="C222" s="117"/>
      <c r="D222" s="117"/>
      <c r="E222" s="117"/>
      <c r="F222" s="118"/>
      <c r="G222" s="118"/>
      <c r="H222" s="118"/>
      <c r="I222" s="118"/>
    </row>
    <row r="223" spans="2:9" x14ac:dyDescent="0.35">
      <c r="B223" s="74"/>
      <c r="C223" s="117"/>
      <c r="D223" s="117"/>
      <c r="E223" s="117"/>
      <c r="F223" s="118"/>
      <c r="G223" s="118"/>
      <c r="H223" s="118"/>
      <c r="I223" s="118"/>
    </row>
    <row r="224" spans="2:9" x14ac:dyDescent="0.35">
      <c r="B224" s="74"/>
      <c r="C224" s="117"/>
      <c r="D224" s="117"/>
      <c r="E224" s="117"/>
      <c r="F224" s="118"/>
      <c r="G224" s="118"/>
      <c r="H224" s="118"/>
      <c r="I224" s="118"/>
    </row>
    <row r="225" spans="2:9" x14ac:dyDescent="0.35">
      <c r="B225" s="74"/>
      <c r="C225" s="117"/>
      <c r="D225" s="117"/>
      <c r="E225" s="117"/>
      <c r="F225" s="118"/>
      <c r="G225" s="118"/>
      <c r="H225" s="118"/>
      <c r="I225" s="118"/>
    </row>
    <row r="226" spans="2:9" x14ac:dyDescent="0.35">
      <c r="B226" s="74"/>
      <c r="C226" s="117"/>
      <c r="D226" s="117"/>
      <c r="E226" s="117"/>
      <c r="F226" s="118"/>
      <c r="G226" s="118"/>
      <c r="H226" s="118"/>
      <c r="I226" s="118"/>
    </row>
    <row r="227" spans="2:9" x14ac:dyDescent="0.35">
      <c r="B227" s="74"/>
      <c r="C227" s="117"/>
      <c r="D227" s="117"/>
      <c r="E227" s="117"/>
      <c r="F227" s="118"/>
      <c r="G227" s="118"/>
      <c r="H227" s="118"/>
      <c r="I227" s="118"/>
    </row>
    <row r="228" spans="2:9" x14ac:dyDescent="0.35">
      <c r="B228" s="74"/>
      <c r="C228" s="117"/>
      <c r="D228" s="117"/>
      <c r="E228" s="117"/>
      <c r="F228" s="118"/>
      <c r="G228" s="118"/>
      <c r="H228" s="118"/>
      <c r="I228" s="118"/>
    </row>
    <row r="229" spans="2:9" x14ac:dyDescent="0.35">
      <c r="B229" s="74"/>
      <c r="C229" s="117"/>
      <c r="D229" s="117"/>
      <c r="E229" s="117"/>
      <c r="F229" s="118"/>
      <c r="G229" s="118"/>
      <c r="H229" s="118"/>
      <c r="I229" s="118"/>
    </row>
    <row r="230" spans="2:9" x14ac:dyDescent="0.35">
      <c r="B230" s="74"/>
      <c r="C230" s="117"/>
      <c r="D230" s="117"/>
      <c r="E230" s="117"/>
      <c r="F230" s="118"/>
      <c r="G230" s="118"/>
      <c r="H230" s="118"/>
      <c r="I230" s="118"/>
    </row>
    <row r="231" spans="2:9" x14ac:dyDescent="0.35">
      <c r="B231" s="74"/>
      <c r="C231" s="117"/>
      <c r="D231" s="117"/>
      <c r="E231" s="117"/>
      <c r="F231" s="118"/>
      <c r="G231" s="118"/>
      <c r="H231" s="118"/>
      <c r="I231" s="118"/>
    </row>
    <row r="232" spans="2:9" x14ac:dyDescent="0.35">
      <c r="B232" s="74"/>
      <c r="C232" s="117"/>
      <c r="D232" s="117"/>
      <c r="E232" s="117"/>
      <c r="F232" s="118"/>
      <c r="G232" s="118"/>
      <c r="H232" s="118"/>
      <c r="I232" s="118"/>
    </row>
    <row r="233" spans="2:9" x14ac:dyDescent="0.35">
      <c r="B233" s="74"/>
      <c r="C233" s="117"/>
      <c r="D233" s="117"/>
      <c r="E233" s="117"/>
      <c r="F233" s="118"/>
      <c r="G233" s="118"/>
      <c r="H233" s="118"/>
      <c r="I233" s="118"/>
    </row>
    <row r="234" spans="2:9" x14ac:dyDescent="0.35">
      <c r="B234" s="74"/>
      <c r="C234" s="117"/>
      <c r="D234" s="117"/>
      <c r="E234" s="117"/>
      <c r="F234" s="118"/>
      <c r="G234" s="118"/>
      <c r="H234" s="118"/>
      <c r="I234" s="118"/>
    </row>
    <row r="235" spans="2:9" x14ac:dyDescent="0.35">
      <c r="B235" s="74"/>
      <c r="C235" s="117"/>
      <c r="D235" s="117"/>
      <c r="E235" s="117"/>
      <c r="F235" s="118"/>
      <c r="G235" s="118"/>
      <c r="H235" s="118"/>
      <c r="I235" s="118"/>
    </row>
    <row r="236" spans="2:9" x14ac:dyDescent="0.35">
      <c r="B236" s="74"/>
      <c r="C236" s="117"/>
      <c r="D236" s="117"/>
      <c r="E236" s="117"/>
      <c r="F236" s="118"/>
      <c r="G236" s="118"/>
      <c r="H236" s="118"/>
      <c r="I236" s="118"/>
    </row>
    <row r="237" spans="2:9" x14ac:dyDescent="0.35">
      <c r="B237" s="74"/>
      <c r="C237" s="117"/>
      <c r="D237" s="117"/>
      <c r="E237" s="117"/>
      <c r="F237" s="118"/>
      <c r="G237" s="118"/>
      <c r="H237" s="118"/>
      <c r="I237" s="118"/>
    </row>
    <row r="238" spans="2:9" x14ac:dyDescent="0.35">
      <c r="B238" s="74"/>
      <c r="C238" s="117"/>
      <c r="D238" s="117"/>
      <c r="E238" s="117"/>
      <c r="F238" s="118"/>
      <c r="G238" s="118"/>
      <c r="H238" s="118"/>
      <c r="I238" s="118"/>
    </row>
    <row r="239" spans="2:9" x14ac:dyDescent="0.35">
      <c r="B239" s="74"/>
      <c r="C239" s="117"/>
      <c r="D239" s="117"/>
      <c r="E239" s="117"/>
      <c r="F239" s="118"/>
      <c r="G239" s="118"/>
      <c r="H239" s="118"/>
      <c r="I239" s="118"/>
    </row>
    <row r="240" spans="2:9" x14ac:dyDescent="0.35">
      <c r="B240" s="74"/>
      <c r="C240" s="117"/>
      <c r="D240" s="117"/>
      <c r="E240" s="117"/>
      <c r="F240" s="118"/>
      <c r="G240" s="118"/>
      <c r="H240" s="118"/>
      <c r="I240" s="118"/>
    </row>
    <row r="241" spans="2:9" x14ac:dyDescent="0.35">
      <c r="B241" s="74"/>
      <c r="C241" s="117"/>
      <c r="D241" s="117"/>
      <c r="E241" s="117"/>
      <c r="F241" s="118"/>
      <c r="G241" s="118"/>
      <c r="H241" s="118"/>
      <c r="I241" s="118"/>
    </row>
    <row r="242" spans="2:9" x14ac:dyDescent="0.35">
      <c r="B242" s="74"/>
      <c r="C242" s="117"/>
      <c r="D242" s="117"/>
      <c r="E242" s="117"/>
      <c r="F242" s="118"/>
      <c r="G242" s="118"/>
      <c r="H242" s="118"/>
      <c r="I242" s="118"/>
    </row>
    <row r="243" spans="2:9" x14ac:dyDescent="0.35">
      <c r="B243" s="74"/>
      <c r="C243" s="117"/>
      <c r="D243" s="117"/>
      <c r="E243" s="117"/>
      <c r="F243" s="118"/>
      <c r="G243" s="118"/>
      <c r="H243" s="118"/>
      <c r="I243" s="118"/>
    </row>
    <row r="244" spans="2:9" x14ac:dyDescent="0.35">
      <c r="B244" s="74"/>
      <c r="C244" s="117"/>
      <c r="D244" s="117"/>
      <c r="E244" s="117"/>
      <c r="F244" s="118"/>
      <c r="G244" s="118"/>
      <c r="H244" s="118"/>
      <c r="I244" s="118"/>
    </row>
    <row r="245" spans="2:9" x14ac:dyDescent="0.35">
      <c r="B245" s="74"/>
      <c r="C245" s="117"/>
      <c r="D245" s="117"/>
      <c r="E245" s="117"/>
      <c r="F245" s="118"/>
      <c r="G245" s="118"/>
      <c r="H245" s="118"/>
      <c r="I245" s="118"/>
    </row>
    <row r="246" spans="2:9" x14ac:dyDescent="0.35">
      <c r="B246" s="74"/>
      <c r="C246" s="117"/>
      <c r="D246" s="117"/>
      <c r="E246" s="117"/>
      <c r="F246" s="118"/>
      <c r="G246" s="118"/>
      <c r="H246" s="118"/>
      <c r="I246" s="118"/>
    </row>
    <row r="247" spans="2:9" x14ac:dyDescent="0.35">
      <c r="B247" s="74"/>
      <c r="C247" s="117"/>
      <c r="D247" s="117"/>
      <c r="E247" s="117"/>
      <c r="F247" s="118"/>
      <c r="G247" s="118"/>
      <c r="H247" s="118"/>
      <c r="I247" s="118"/>
    </row>
    <row r="248" spans="2:9" x14ac:dyDescent="0.35">
      <c r="B248" s="74"/>
      <c r="C248" s="117"/>
      <c r="D248" s="117"/>
      <c r="E248" s="117"/>
      <c r="F248" s="118"/>
      <c r="G248" s="118"/>
      <c r="H248" s="118"/>
      <c r="I248" s="118"/>
    </row>
    <row r="249" spans="2:9" x14ac:dyDescent="0.35">
      <c r="B249" s="74"/>
      <c r="C249" s="117"/>
      <c r="D249" s="117"/>
      <c r="E249" s="117"/>
      <c r="F249" s="118"/>
      <c r="G249" s="118"/>
      <c r="H249" s="118"/>
      <c r="I249" s="118"/>
    </row>
    <row r="250" spans="2:9" x14ac:dyDescent="0.35">
      <c r="B250" s="74"/>
      <c r="C250" s="117"/>
      <c r="D250" s="117"/>
      <c r="E250" s="117"/>
      <c r="F250" s="118"/>
      <c r="G250" s="118"/>
      <c r="H250" s="118"/>
      <c r="I250" s="118"/>
    </row>
    <row r="251" spans="2:9" x14ac:dyDescent="0.35">
      <c r="B251" s="74"/>
      <c r="C251" s="117"/>
      <c r="D251" s="117"/>
      <c r="E251" s="117"/>
      <c r="F251" s="118"/>
      <c r="G251" s="118"/>
      <c r="H251" s="118"/>
      <c r="I251" s="118"/>
    </row>
    <row r="252" spans="2:9" x14ac:dyDescent="0.35">
      <c r="B252" s="74"/>
      <c r="C252" s="117"/>
      <c r="D252" s="117"/>
      <c r="E252" s="117"/>
      <c r="F252" s="118"/>
      <c r="G252" s="118"/>
      <c r="H252" s="118"/>
      <c r="I252" s="118"/>
    </row>
    <row r="253" spans="2:9" x14ac:dyDescent="0.35">
      <c r="B253" s="74"/>
      <c r="C253" s="117"/>
      <c r="D253" s="117"/>
      <c r="E253" s="117"/>
      <c r="F253" s="118"/>
      <c r="G253" s="118"/>
      <c r="H253" s="118"/>
      <c r="I253" s="118"/>
    </row>
    <row r="254" spans="2:9" x14ac:dyDescent="0.35">
      <c r="B254" s="74"/>
      <c r="C254" s="117"/>
      <c r="D254" s="117"/>
      <c r="E254" s="117"/>
      <c r="F254" s="118"/>
      <c r="G254" s="118"/>
      <c r="H254" s="118"/>
      <c r="I254" s="118"/>
    </row>
    <row r="255" spans="2:9" x14ac:dyDescent="0.35">
      <c r="B255" s="74"/>
      <c r="C255" s="117"/>
      <c r="D255" s="117"/>
      <c r="E255" s="117"/>
      <c r="F255" s="118"/>
      <c r="G255" s="118"/>
      <c r="H255" s="118"/>
      <c r="I255" s="118"/>
    </row>
    <row r="256" spans="2:9" x14ac:dyDescent="0.35">
      <c r="B256" s="74"/>
      <c r="C256" s="117"/>
      <c r="D256" s="117"/>
      <c r="E256" s="117"/>
      <c r="F256" s="118"/>
      <c r="G256" s="118"/>
      <c r="H256" s="118"/>
      <c r="I256" s="118"/>
    </row>
    <row r="257" spans="2:9" x14ac:dyDescent="0.35">
      <c r="B257" s="74"/>
      <c r="C257" s="117"/>
      <c r="D257" s="117"/>
      <c r="E257" s="117"/>
      <c r="F257" s="118"/>
      <c r="G257" s="118"/>
      <c r="H257" s="118"/>
      <c r="I257" s="118"/>
    </row>
    <row r="258" spans="2:9" x14ac:dyDescent="0.35">
      <c r="B258" s="74"/>
      <c r="C258" s="117"/>
      <c r="D258" s="117"/>
      <c r="E258" s="117"/>
      <c r="F258" s="118"/>
      <c r="G258" s="118"/>
      <c r="H258" s="118"/>
      <c r="I258" s="118"/>
    </row>
    <row r="259" spans="2:9" x14ac:dyDescent="0.35">
      <c r="B259" s="74"/>
      <c r="C259" s="117"/>
      <c r="D259" s="117"/>
      <c r="E259" s="117"/>
      <c r="F259" s="118"/>
      <c r="G259" s="118"/>
      <c r="H259" s="118"/>
      <c r="I259" s="118"/>
    </row>
    <row r="260" spans="2:9" x14ac:dyDescent="0.35">
      <c r="B260" s="74"/>
      <c r="C260" s="117"/>
      <c r="D260" s="117"/>
      <c r="E260" s="117"/>
      <c r="F260" s="118"/>
      <c r="G260" s="118"/>
      <c r="H260" s="118"/>
      <c r="I260" s="118"/>
    </row>
    <row r="261" spans="2:9" x14ac:dyDescent="0.35">
      <c r="B261" s="74"/>
      <c r="C261" s="117"/>
      <c r="D261" s="117"/>
      <c r="E261" s="117"/>
      <c r="F261" s="118"/>
      <c r="G261" s="118"/>
      <c r="H261" s="118"/>
      <c r="I261" s="118"/>
    </row>
    <row r="262" spans="2:9" x14ac:dyDescent="0.35">
      <c r="B262" s="74"/>
      <c r="C262" s="117"/>
      <c r="D262" s="117"/>
      <c r="E262" s="117"/>
      <c r="F262" s="118"/>
      <c r="G262" s="118"/>
      <c r="H262" s="118"/>
      <c r="I262" s="118"/>
    </row>
    <row r="263" spans="2:9" x14ac:dyDescent="0.35">
      <c r="B263" s="74"/>
      <c r="C263" s="117"/>
      <c r="D263" s="117"/>
      <c r="E263" s="117"/>
      <c r="F263" s="118"/>
      <c r="G263" s="118"/>
      <c r="H263" s="118"/>
      <c r="I263" s="118"/>
    </row>
    <row r="264" spans="2:9" x14ac:dyDescent="0.35">
      <c r="B264" s="74"/>
      <c r="C264" s="117"/>
      <c r="D264" s="117"/>
      <c r="E264" s="117"/>
      <c r="F264" s="118"/>
      <c r="G264" s="118"/>
      <c r="H264" s="118"/>
      <c r="I264" s="118"/>
    </row>
    <row r="265" spans="2:9" x14ac:dyDescent="0.35">
      <c r="B265" s="74"/>
      <c r="C265" s="117"/>
      <c r="D265" s="117"/>
      <c r="E265" s="117"/>
      <c r="F265" s="118"/>
      <c r="G265" s="118"/>
      <c r="H265" s="118"/>
      <c r="I265" s="118"/>
    </row>
    <row r="266" spans="2:9" x14ac:dyDescent="0.35">
      <c r="B266" s="74"/>
      <c r="C266" s="117"/>
      <c r="D266" s="117"/>
      <c r="E266" s="117"/>
      <c r="F266" s="118"/>
      <c r="G266" s="118"/>
      <c r="H266" s="118"/>
      <c r="I266" s="118"/>
    </row>
    <row r="267" spans="2:9" x14ac:dyDescent="0.35">
      <c r="B267" s="74"/>
      <c r="C267" s="117"/>
      <c r="D267" s="117"/>
      <c r="E267" s="117"/>
      <c r="F267" s="118"/>
      <c r="G267" s="118"/>
      <c r="H267" s="118"/>
      <c r="I267" s="118"/>
    </row>
    <row r="268" spans="2:9" x14ac:dyDescent="0.35">
      <c r="B268" s="74"/>
      <c r="C268" s="117"/>
      <c r="D268" s="117"/>
      <c r="E268" s="117"/>
      <c r="F268" s="118"/>
      <c r="G268" s="118"/>
      <c r="H268" s="118"/>
      <c r="I268" s="118"/>
    </row>
    <row r="269" spans="2:9" x14ac:dyDescent="0.35">
      <c r="B269" s="74"/>
      <c r="C269" s="117"/>
      <c r="D269" s="117"/>
      <c r="E269" s="117"/>
      <c r="F269" s="118"/>
      <c r="G269" s="118"/>
      <c r="H269" s="118"/>
      <c r="I269" s="118"/>
    </row>
    <row r="270" spans="2:9" x14ac:dyDescent="0.35">
      <c r="B270" s="74"/>
      <c r="C270" s="117"/>
      <c r="D270" s="117"/>
      <c r="E270" s="117"/>
      <c r="F270" s="118"/>
      <c r="G270" s="118"/>
      <c r="H270" s="118"/>
      <c r="I270" s="118"/>
    </row>
    <row r="271" spans="2:9" x14ac:dyDescent="0.35">
      <c r="B271" s="74"/>
      <c r="C271" s="117"/>
      <c r="D271" s="117"/>
      <c r="E271" s="117"/>
      <c r="F271" s="118"/>
      <c r="G271" s="118"/>
      <c r="H271" s="118"/>
      <c r="I271" s="118"/>
    </row>
    <row r="272" spans="2:9" x14ac:dyDescent="0.35">
      <c r="B272" s="74"/>
      <c r="C272" s="117"/>
      <c r="D272" s="117"/>
      <c r="E272" s="117"/>
      <c r="F272" s="118"/>
      <c r="G272" s="118"/>
      <c r="H272" s="118"/>
      <c r="I272" s="118"/>
    </row>
    <row r="273" spans="2:9" x14ac:dyDescent="0.35">
      <c r="B273" s="74"/>
      <c r="C273" s="117"/>
      <c r="D273" s="117"/>
      <c r="E273" s="117"/>
      <c r="F273" s="118"/>
      <c r="G273" s="118"/>
      <c r="H273" s="118"/>
      <c r="I273" s="118"/>
    </row>
    <row r="274" spans="2:9" x14ac:dyDescent="0.35">
      <c r="B274" s="74"/>
      <c r="C274" s="117"/>
      <c r="D274" s="117"/>
      <c r="E274" s="117"/>
      <c r="F274" s="118"/>
      <c r="G274" s="118"/>
      <c r="H274" s="118"/>
      <c r="I274" s="118"/>
    </row>
    <row r="275" spans="2:9" x14ac:dyDescent="0.35">
      <c r="B275" s="74"/>
      <c r="C275" s="117"/>
      <c r="D275" s="117"/>
      <c r="E275" s="117"/>
      <c r="F275" s="118"/>
      <c r="G275" s="118"/>
      <c r="H275" s="118"/>
      <c r="I275" s="118"/>
    </row>
    <row r="276" spans="2:9" x14ac:dyDescent="0.35">
      <c r="B276" s="74"/>
      <c r="C276" s="117"/>
      <c r="D276" s="117"/>
      <c r="E276" s="117"/>
      <c r="F276" s="118"/>
      <c r="G276" s="118"/>
      <c r="H276" s="118"/>
      <c r="I276" s="118"/>
    </row>
    <row r="277" spans="2:9" x14ac:dyDescent="0.35">
      <c r="B277" s="74"/>
      <c r="C277" s="117"/>
      <c r="D277" s="117"/>
      <c r="E277" s="117"/>
      <c r="F277" s="118"/>
      <c r="G277" s="118"/>
      <c r="H277" s="118"/>
      <c r="I277" s="118"/>
    </row>
    <row r="278" spans="2:9" x14ac:dyDescent="0.35">
      <c r="B278" s="74"/>
      <c r="C278" s="117"/>
      <c r="D278" s="117"/>
      <c r="E278" s="117"/>
      <c r="F278" s="118"/>
      <c r="G278" s="118"/>
      <c r="H278" s="118"/>
      <c r="I278" s="118"/>
    </row>
    <row r="279" spans="2:9" x14ac:dyDescent="0.35">
      <c r="B279" s="74"/>
      <c r="C279" s="117"/>
      <c r="D279" s="117"/>
      <c r="E279" s="117"/>
      <c r="F279" s="118"/>
      <c r="G279" s="118"/>
      <c r="H279" s="118"/>
      <c r="I279" s="118"/>
    </row>
    <row r="280" spans="2:9" x14ac:dyDescent="0.35">
      <c r="B280" s="74"/>
      <c r="C280" s="117"/>
      <c r="D280" s="117"/>
      <c r="E280" s="117"/>
      <c r="F280" s="118"/>
      <c r="G280" s="118"/>
      <c r="H280" s="118"/>
      <c r="I280" s="118"/>
    </row>
    <row r="281" spans="2:9" x14ac:dyDescent="0.35">
      <c r="B281" s="74"/>
      <c r="C281" s="117"/>
      <c r="D281" s="117"/>
      <c r="E281" s="117"/>
      <c r="F281" s="118"/>
      <c r="G281" s="118"/>
      <c r="H281" s="118"/>
      <c r="I281" s="118"/>
    </row>
    <row r="282" spans="2:9" x14ac:dyDescent="0.35">
      <c r="B282" s="74"/>
      <c r="C282" s="117"/>
      <c r="D282" s="117"/>
      <c r="E282" s="117"/>
      <c r="F282" s="118"/>
      <c r="G282" s="118"/>
      <c r="H282" s="118"/>
      <c r="I282" s="118"/>
    </row>
    <row r="283" spans="2:9" x14ac:dyDescent="0.35">
      <c r="B283" s="74"/>
      <c r="C283" s="117"/>
      <c r="D283" s="117"/>
      <c r="E283" s="117"/>
      <c r="F283" s="118"/>
      <c r="G283" s="118"/>
      <c r="H283" s="118"/>
      <c r="I283" s="118"/>
    </row>
    <row r="284" spans="2:9" x14ac:dyDescent="0.35">
      <c r="B284" s="74"/>
      <c r="C284" s="117"/>
      <c r="D284" s="117"/>
      <c r="E284" s="117"/>
      <c r="F284" s="118"/>
      <c r="G284" s="118"/>
      <c r="H284" s="118"/>
      <c r="I284" s="118"/>
    </row>
    <row r="285" spans="2:9" x14ac:dyDescent="0.35">
      <c r="B285" s="74"/>
      <c r="C285" s="117"/>
      <c r="D285" s="117"/>
      <c r="E285" s="117"/>
      <c r="F285" s="118"/>
      <c r="G285" s="118"/>
      <c r="H285" s="118"/>
      <c r="I285" s="118"/>
    </row>
    <row r="286" spans="2:9" x14ac:dyDescent="0.35">
      <c r="B286" s="74"/>
      <c r="C286" s="117"/>
      <c r="D286" s="117"/>
      <c r="E286" s="117"/>
      <c r="F286" s="118"/>
      <c r="G286" s="118"/>
      <c r="H286" s="118"/>
      <c r="I286" s="118"/>
    </row>
    <row r="287" spans="2:9" x14ac:dyDescent="0.35">
      <c r="B287" s="74"/>
      <c r="C287" s="117"/>
      <c r="D287" s="117"/>
      <c r="E287" s="117"/>
      <c r="F287" s="118"/>
      <c r="G287" s="118"/>
      <c r="H287" s="118"/>
      <c r="I287" s="118"/>
    </row>
    <row r="288" spans="2:9" x14ac:dyDescent="0.35">
      <c r="B288" s="74"/>
      <c r="C288" s="117"/>
      <c r="D288" s="117"/>
      <c r="E288" s="117"/>
      <c r="F288" s="118"/>
      <c r="G288" s="118"/>
      <c r="H288" s="118"/>
      <c r="I288" s="118"/>
    </row>
    <row r="289" spans="2:9" x14ac:dyDescent="0.35">
      <c r="B289" s="74"/>
      <c r="C289" s="117"/>
      <c r="D289" s="117"/>
      <c r="E289" s="117"/>
      <c r="F289" s="118"/>
      <c r="G289" s="118"/>
      <c r="H289" s="118"/>
      <c r="I289" s="118"/>
    </row>
    <row r="290" spans="2:9" x14ac:dyDescent="0.35">
      <c r="B290" s="74"/>
      <c r="C290" s="117"/>
      <c r="D290" s="117"/>
      <c r="E290" s="117"/>
      <c r="F290" s="118"/>
      <c r="G290" s="118"/>
      <c r="H290" s="118"/>
      <c r="I290" s="118"/>
    </row>
    <row r="291" spans="2:9" x14ac:dyDescent="0.35">
      <c r="B291" s="74"/>
      <c r="C291" s="117"/>
      <c r="D291" s="117"/>
      <c r="E291" s="117"/>
      <c r="F291" s="118"/>
      <c r="G291" s="118"/>
      <c r="H291" s="118"/>
      <c r="I291" s="118"/>
    </row>
    <row r="292" spans="2:9" x14ac:dyDescent="0.35">
      <c r="B292" s="74"/>
      <c r="C292" s="117"/>
      <c r="D292" s="117"/>
      <c r="E292" s="117"/>
      <c r="F292" s="118"/>
      <c r="G292" s="118"/>
      <c r="H292" s="118"/>
      <c r="I292" s="118"/>
    </row>
    <row r="293" spans="2:9" x14ac:dyDescent="0.35">
      <c r="B293" s="74"/>
      <c r="C293" s="117"/>
      <c r="D293" s="117"/>
      <c r="E293" s="117"/>
      <c r="F293" s="118"/>
      <c r="G293" s="118"/>
      <c r="H293" s="118"/>
      <c r="I293" s="118"/>
    </row>
    <row r="294" spans="2:9" x14ac:dyDescent="0.35">
      <c r="B294" s="74"/>
      <c r="C294" s="117"/>
      <c r="D294" s="117"/>
      <c r="E294" s="117"/>
      <c r="F294" s="118"/>
      <c r="G294" s="118"/>
      <c r="H294" s="118"/>
      <c r="I294" s="118"/>
    </row>
    <row r="295" spans="2:9" x14ac:dyDescent="0.35">
      <c r="B295" s="74"/>
      <c r="C295" s="117"/>
      <c r="D295" s="117"/>
      <c r="E295" s="117"/>
      <c r="F295" s="118"/>
      <c r="G295" s="118"/>
      <c r="H295" s="118"/>
      <c r="I295" s="118"/>
    </row>
    <row r="296" spans="2:9" x14ac:dyDescent="0.35">
      <c r="B296" s="74"/>
      <c r="C296" s="117"/>
      <c r="D296" s="117"/>
      <c r="E296" s="117"/>
      <c r="F296" s="118"/>
      <c r="G296" s="118"/>
      <c r="H296" s="118"/>
      <c r="I296" s="118"/>
    </row>
    <row r="297" spans="2:9" x14ac:dyDescent="0.35">
      <c r="B297" s="74"/>
      <c r="C297" s="117"/>
      <c r="D297" s="117"/>
      <c r="E297" s="117"/>
      <c r="F297" s="118"/>
      <c r="G297" s="118"/>
      <c r="H297" s="118"/>
      <c r="I297" s="118"/>
    </row>
    <row r="298" spans="2:9" x14ac:dyDescent="0.35">
      <c r="B298" s="74"/>
      <c r="C298" s="117"/>
      <c r="D298" s="117"/>
      <c r="E298" s="117"/>
      <c r="F298" s="118"/>
      <c r="G298" s="118"/>
      <c r="H298" s="118"/>
      <c r="I298" s="118"/>
    </row>
    <row r="299" spans="2:9" x14ac:dyDescent="0.35">
      <c r="B299" s="74"/>
      <c r="C299" s="117"/>
      <c r="D299" s="117"/>
      <c r="E299" s="117"/>
      <c r="F299" s="118"/>
      <c r="G299" s="118"/>
      <c r="H299" s="118"/>
      <c r="I299" s="118"/>
    </row>
    <row r="300" spans="2:9" x14ac:dyDescent="0.35">
      <c r="B300" s="74"/>
      <c r="C300" s="117"/>
      <c r="D300" s="117"/>
      <c r="E300" s="117"/>
      <c r="F300" s="118"/>
      <c r="G300" s="118"/>
      <c r="H300" s="118"/>
      <c r="I300" s="118"/>
    </row>
    <row r="301" spans="2:9" x14ac:dyDescent="0.35">
      <c r="B301" s="74"/>
      <c r="C301" s="117"/>
      <c r="D301" s="117"/>
      <c r="E301" s="117"/>
      <c r="F301" s="118"/>
      <c r="G301" s="118"/>
      <c r="H301" s="118"/>
      <c r="I301" s="118"/>
    </row>
    <row r="302" spans="2:9" x14ac:dyDescent="0.35">
      <c r="B302" s="74"/>
      <c r="C302" s="117"/>
      <c r="D302" s="117"/>
      <c r="E302" s="117"/>
      <c r="F302" s="118"/>
      <c r="G302" s="118"/>
      <c r="H302" s="118"/>
      <c r="I302" s="118"/>
    </row>
    <row r="303" spans="2:9" x14ac:dyDescent="0.35">
      <c r="B303" s="74"/>
      <c r="C303" s="117"/>
      <c r="D303" s="117"/>
      <c r="E303" s="117"/>
      <c r="F303" s="118"/>
      <c r="G303" s="118"/>
      <c r="H303" s="118"/>
      <c r="I303" s="118"/>
    </row>
    <row r="304" spans="2:9" x14ac:dyDescent="0.35">
      <c r="B304" s="74"/>
      <c r="C304" s="117"/>
      <c r="D304" s="117"/>
      <c r="E304" s="117"/>
      <c r="F304" s="118"/>
      <c r="G304" s="118"/>
      <c r="H304" s="118"/>
      <c r="I304" s="118"/>
    </row>
    <row r="305" spans="2:9" x14ac:dyDescent="0.35">
      <c r="B305" s="74"/>
      <c r="C305" s="117"/>
      <c r="D305" s="117"/>
      <c r="E305" s="117"/>
      <c r="F305" s="118"/>
      <c r="G305" s="118"/>
      <c r="H305" s="118"/>
      <c r="I305" s="118"/>
    </row>
    <row r="306" spans="2:9" x14ac:dyDescent="0.35">
      <c r="B306" s="74"/>
      <c r="C306" s="117"/>
      <c r="D306" s="117"/>
      <c r="E306" s="117"/>
      <c r="F306" s="118"/>
      <c r="G306" s="118"/>
      <c r="H306" s="118"/>
      <c r="I306" s="118"/>
    </row>
  </sheetData>
  <sheetProtection algorithmName="SHA-512" hashValue="xW9tK8wL7vzdTrD+fuTLQi3AEBkCQl7+vaUrNLd8SBy/jSpSXcl1eRf9x+6qWoIIT2PzTgZ1eLSlVbSjygcw+Q==" saltValue="n8GzWMsH8nZRWotOJFnEoQ==" spinCount="100000" sheet="1" objects="1" scenarios="1"/>
  <dataValidations count="1">
    <dataValidation type="decimal" operator="greaterThanOrEqual" allowBlank="1" showInputMessage="1" showErrorMessage="1" error="Fill in a non-negative number." sqref="F7:I1048576" xr:uid="{C2CB52BF-0416-43D8-A37D-9BE7ED891536}">
      <formula1>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CDED9-04A6-43CE-B9A7-3558C494E1EB}">
  <dimension ref="B2:K57"/>
  <sheetViews>
    <sheetView zoomScaleNormal="100" workbookViewId="0"/>
  </sheetViews>
  <sheetFormatPr defaultColWidth="8.7265625" defaultRowHeight="14.5" x14ac:dyDescent="0.35"/>
  <cols>
    <col min="1" max="1" width="5.54296875" style="1" customWidth="1"/>
    <col min="2" max="2" width="20.7265625" style="1" customWidth="1"/>
    <col min="3" max="3" width="5.54296875" style="1" customWidth="1"/>
    <col min="4" max="4" width="60.54296875" style="1" customWidth="1"/>
    <col min="5" max="5" width="5.54296875" style="1" customWidth="1"/>
    <col min="6" max="7" width="8.7265625" style="1"/>
    <col min="8" max="8" width="5.54296875" style="1" customWidth="1"/>
    <col min="9" max="16384" width="8.7265625" style="1"/>
  </cols>
  <sheetData>
    <row r="2" spans="2:4" ht="26" x14ac:dyDescent="0.6">
      <c r="B2" s="3" t="s">
        <v>8</v>
      </c>
    </row>
    <row r="4" spans="2:4" ht="23.5" x14ac:dyDescent="0.55000000000000004">
      <c r="B4" s="4" t="s">
        <v>9</v>
      </c>
    </row>
    <row r="6" spans="2:4" x14ac:dyDescent="0.35">
      <c r="B6" s="14"/>
      <c r="D6" s="1" t="s">
        <v>200</v>
      </c>
    </row>
    <row r="8" spans="2:4" x14ac:dyDescent="0.35">
      <c r="B8" s="53"/>
      <c r="D8" s="122" t="s">
        <v>186</v>
      </c>
    </row>
    <row r="9" spans="2:4" x14ac:dyDescent="0.35">
      <c r="D9" s="122"/>
    </row>
    <row r="11" spans="2:4" x14ac:dyDescent="0.35">
      <c r="D11" s="1" t="s">
        <v>10</v>
      </c>
    </row>
    <row r="14" spans="2:4" x14ac:dyDescent="0.35">
      <c r="B14" s="15" t="s">
        <v>11</v>
      </c>
      <c r="D14" s="1" t="s">
        <v>119</v>
      </c>
    </row>
    <row r="16" spans="2:4" x14ac:dyDescent="0.35">
      <c r="B16" s="16" t="s">
        <v>12</v>
      </c>
      <c r="D16" s="1" t="s">
        <v>120</v>
      </c>
    </row>
    <row r="18" spans="2:11" x14ac:dyDescent="0.35">
      <c r="B18" s="12"/>
    </row>
    <row r="19" spans="2:11" ht="23.5" x14ac:dyDescent="0.55000000000000004">
      <c r="B19" s="4" t="s">
        <v>13</v>
      </c>
    </row>
    <row r="21" spans="2:11" x14ac:dyDescent="0.35">
      <c r="B21" s="55" t="s">
        <v>13</v>
      </c>
      <c r="D21" s="55" t="s">
        <v>14</v>
      </c>
      <c r="F21" s="56" t="s">
        <v>117</v>
      </c>
      <c r="G21" s="44"/>
      <c r="H21" s="44"/>
      <c r="I21" s="44"/>
      <c r="J21" s="44"/>
    </row>
    <row r="22" spans="2:11" ht="15" thickBot="1" x14ac:dyDescent="0.4"/>
    <row r="23" spans="2:11" ht="5.15" customHeight="1" x14ac:dyDescent="0.35">
      <c r="B23" s="84"/>
      <c r="C23" s="76"/>
      <c r="D23" s="76"/>
      <c r="E23" s="76"/>
      <c r="F23" s="76"/>
      <c r="G23" s="76"/>
      <c r="H23" s="76"/>
      <c r="I23" s="76"/>
      <c r="J23" s="76"/>
      <c r="K23" s="77"/>
    </row>
    <row r="24" spans="2:11" ht="29" x14ac:dyDescent="0.35">
      <c r="B24" s="125" t="s">
        <v>15</v>
      </c>
      <c r="D24" s="83" t="s">
        <v>237</v>
      </c>
      <c r="K24" s="78"/>
    </row>
    <row r="25" spans="2:11" x14ac:dyDescent="0.35">
      <c r="B25" s="125"/>
      <c r="K25" s="78"/>
    </row>
    <row r="26" spans="2:11" ht="29" x14ac:dyDescent="0.35">
      <c r="B26" s="125"/>
      <c r="D26" s="17" t="s">
        <v>196</v>
      </c>
      <c r="K26" s="78"/>
    </row>
    <row r="27" spans="2:11" ht="5.15" customHeight="1" thickBot="1" x14ac:dyDescent="0.4">
      <c r="B27" s="86"/>
      <c r="C27" s="79"/>
      <c r="D27" s="80"/>
      <c r="E27" s="79"/>
      <c r="F27" s="79"/>
      <c r="G27" s="79"/>
      <c r="H27" s="79"/>
      <c r="I27" s="79"/>
      <c r="J27" s="79"/>
      <c r="K27" s="81"/>
    </row>
    <row r="28" spans="2:11" ht="15" thickBot="1" x14ac:dyDescent="0.4"/>
    <row r="29" spans="2:11" ht="5.15" customHeight="1" x14ac:dyDescent="0.35">
      <c r="B29" s="84"/>
      <c r="C29" s="76"/>
      <c r="D29" s="76"/>
      <c r="E29" s="76"/>
      <c r="F29" s="76"/>
      <c r="G29" s="76"/>
      <c r="H29" s="76"/>
      <c r="I29" s="76"/>
      <c r="J29" s="76"/>
      <c r="K29" s="77"/>
    </row>
    <row r="30" spans="2:11" ht="29" x14ac:dyDescent="0.35">
      <c r="B30" s="126" t="s">
        <v>16</v>
      </c>
      <c r="D30" s="17" t="s">
        <v>187</v>
      </c>
      <c r="K30" s="78"/>
    </row>
    <row r="31" spans="2:11" x14ac:dyDescent="0.35">
      <c r="B31" s="126"/>
      <c r="K31" s="78"/>
    </row>
    <row r="32" spans="2:11" ht="58" x14ac:dyDescent="0.35">
      <c r="B32" s="126"/>
      <c r="D32" s="17" t="s">
        <v>197</v>
      </c>
      <c r="K32" s="78"/>
    </row>
    <row r="33" spans="2:11" x14ac:dyDescent="0.35">
      <c r="B33" s="126"/>
      <c r="K33" s="78"/>
    </row>
    <row r="34" spans="2:11" ht="60" customHeight="1" x14ac:dyDescent="0.35">
      <c r="B34" s="126"/>
      <c r="D34" s="17" t="s">
        <v>198</v>
      </c>
      <c r="K34" s="78"/>
    </row>
    <row r="35" spans="2:11" x14ac:dyDescent="0.35">
      <c r="B35" s="126"/>
      <c r="K35" s="78"/>
    </row>
    <row r="36" spans="2:11" ht="29" x14ac:dyDescent="0.35">
      <c r="B36" s="126"/>
      <c r="D36" s="17" t="s">
        <v>199</v>
      </c>
      <c r="K36" s="78"/>
    </row>
    <row r="37" spans="2:11" x14ac:dyDescent="0.35">
      <c r="B37" s="126"/>
      <c r="K37" s="78"/>
    </row>
    <row r="38" spans="2:11" ht="72.5" x14ac:dyDescent="0.35">
      <c r="B38" s="126"/>
      <c r="D38" s="17" t="s">
        <v>238</v>
      </c>
      <c r="K38" s="78"/>
    </row>
    <row r="39" spans="2:11" x14ac:dyDescent="0.35">
      <c r="B39" s="126"/>
      <c r="K39" s="78"/>
    </row>
    <row r="40" spans="2:11" ht="58" x14ac:dyDescent="0.35">
      <c r="B40" s="126"/>
      <c r="D40" s="17" t="s">
        <v>188</v>
      </c>
      <c r="K40" s="78"/>
    </row>
    <row r="41" spans="2:11" x14ac:dyDescent="0.35">
      <c r="B41" s="126"/>
      <c r="D41" s="1" t="s">
        <v>189</v>
      </c>
      <c r="F41" s="12"/>
      <c r="K41" s="78"/>
    </row>
    <row r="42" spans="2:11" x14ac:dyDescent="0.35">
      <c r="B42" s="126"/>
      <c r="D42" s="1" t="s">
        <v>190</v>
      </c>
      <c r="K42" s="78"/>
    </row>
    <row r="43" spans="2:11" x14ac:dyDescent="0.35">
      <c r="B43" s="126"/>
      <c r="D43" s="1" t="s">
        <v>191</v>
      </c>
      <c r="K43" s="78"/>
    </row>
    <row r="44" spans="2:11" x14ac:dyDescent="0.35">
      <c r="B44" s="126"/>
      <c r="D44" s="1" t="s">
        <v>192</v>
      </c>
      <c r="K44" s="78"/>
    </row>
    <row r="45" spans="2:11" x14ac:dyDescent="0.35">
      <c r="B45" s="126"/>
      <c r="D45" s="1" t="s">
        <v>193</v>
      </c>
      <c r="K45" s="78"/>
    </row>
    <row r="46" spans="2:11" x14ac:dyDescent="0.35">
      <c r="B46" s="126"/>
      <c r="K46" s="78"/>
    </row>
    <row r="47" spans="2:11" ht="29" x14ac:dyDescent="0.35">
      <c r="B47" s="126"/>
      <c r="D47" s="17" t="s">
        <v>194</v>
      </c>
      <c r="K47" s="78"/>
    </row>
    <row r="48" spans="2:11" ht="29" x14ac:dyDescent="0.35">
      <c r="B48" s="126"/>
      <c r="D48" s="87" t="s">
        <v>195</v>
      </c>
      <c r="K48" s="78"/>
    </row>
    <row r="49" spans="2:11" ht="5.15" customHeight="1" thickBot="1" x14ac:dyDescent="0.4">
      <c r="B49" s="88"/>
      <c r="C49" s="79"/>
      <c r="D49" s="89"/>
      <c r="E49" s="79"/>
      <c r="F49" s="79"/>
      <c r="G49" s="79"/>
      <c r="H49" s="79"/>
      <c r="I49" s="79"/>
      <c r="J49" s="79"/>
      <c r="K49" s="81"/>
    </row>
    <row r="50" spans="2:11" ht="15" thickBot="1" x14ac:dyDescent="0.4">
      <c r="B50" s="24"/>
      <c r="C50" s="24"/>
      <c r="D50" s="24"/>
    </row>
    <row r="51" spans="2:11" ht="5.15" customHeight="1" x14ac:dyDescent="0.35">
      <c r="B51" s="91"/>
      <c r="C51" s="92"/>
      <c r="D51" s="92"/>
      <c r="E51" s="76"/>
      <c r="F51" s="76"/>
      <c r="G51" s="76"/>
      <c r="H51" s="76"/>
      <c r="I51" s="76"/>
      <c r="J51" s="76"/>
      <c r="K51" s="77"/>
    </row>
    <row r="52" spans="2:11" ht="29" x14ac:dyDescent="0.35">
      <c r="B52" s="95" t="s">
        <v>235</v>
      </c>
      <c r="C52" s="24"/>
      <c r="D52" s="17" t="s">
        <v>236</v>
      </c>
      <c r="K52" s="78"/>
    </row>
    <row r="53" spans="2:11" ht="5.15" customHeight="1" thickBot="1" x14ac:dyDescent="0.4">
      <c r="B53" s="93"/>
      <c r="C53" s="94"/>
      <c r="D53" s="94"/>
      <c r="E53" s="79"/>
      <c r="F53" s="79"/>
      <c r="G53" s="79"/>
      <c r="H53" s="79"/>
      <c r="I53" s="79"/>
      <c r="J53" s="79"/>
      <c r="K53" s="81"/>
    </row>
    <row r="54" spans="2:11" ht="15" thickBot="1" x14ac:dyDescent="0.4">
      <c r="B54" s="24"/>
      <c r="C54" s="24"/>
      <c r="D54" s="24"/>
    </row>
    <row r="55" spans="2:11" ht="5.15" customHeight="1" x14ac:dyDescent="0.35">
      <c r="B55" s="91"/>
      <c r="C55" s="92"/>
      <c r="D55" s="92"/>
      <c r="E55" s="76"/>
      <c r="F55" s="76"/>
      <c r="G55" s="76"/>
      <c r="H55" s="76"/>
      <c r="I55" s="76"/>
      <c r="J55" s="76"/>
      <c r="K55" s="77"/>
    </row>
    <row r="56" spans="2:11" ht="45" customHeight="1" x14ac:dyDescent="0.35">
      <c r="B56" s="85" t="s">
        <v>18</v>
      </c>
      <c r="D56" s="17" t="s">
        <v>246</v>
      </c>
      <c r="K56" s="78"/>
    </row>
    <row r="57" spans="2:11" ht="5.15" customHeight="1" thickBot="1" x14ac:dyDescent="0.4">
      <c r="B57" s="90"/>
      <c r="C57" s="79"/>
      <c r="D57" s="79"/>
      <c r="E57" s="79"/>
      <c r="F57" s="79"/>
      <c r="G57" s="79"/>
      <c r="H57" s="79"/>
      <c r="I57" s="79"/>
      <c r="J57" s="79"/>
      <c r="K57" s="81"/>
    </row>
  </sheetData>
  <sheetProtection algorithmName="SHA-512" hashValue="HBScF09nXCvi3fOP5XJSJvDg/R7LHGVGdcQKIRXz2D7MDJa+gAPRUz7mmNXIre6bezDUsgihiYh8stip6HpNqQ==" saltValue="5lg1nw2yTKxGCtog9yZ/mw==" spinCount="100000" sheet="1" objects="1" scenarios="1"/>
  <mergeCells count="3">
    <mergeCell ref="D8:D9"/>
    <mergeCell ref="B24:B26"/>
    <mergeCell ref="B30:B48"/>
  </mergeCells>
  <hyperlinks>
    <hyperlink ref="D48" r:id="rId1" xr:uid="{D8C2FD5E-F544-4A86-B698-99383498186E}"/>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93A1F-A10C-45A2-8799-0D71349E4B73}">
  <dimension ref="A1:L27"/>
  <sheetViews>
    <sheetView workbookViewId="0"/>
  </sheetViews>
  <sheetFormatPr defaultRowHeight="14.5" x14ac:dyDescent="0.35"/>
  <cols>
    <col min="1" max="1" width="45.1796875" bestFit="1" customWidth="1"/>
    <col min="2" max="2" width="13.1796875" bestFit="1" customWidth="1"/>
    <col min="4" max="4" width="92" bestFit="1" customWidth="1"/>
    <col min="5" max="5" width="14.1796875" bestFit="1" customWidth="1"/>
    <col min="7" max="7" width="86" bestFit="1" customWidth="1"/>
  </cols>
  <sheetData>
    <row r="1" spans="1:12" x14ac:dyDescent="0.35">
      <c r="A1" s="2" t="s">
        <v>0</v>
      </c>
      <c r="B1" s="2" t="s">
        <v>21</v>
      </c>
      <c r="D1" s="2" t="s">
        <v>1</v>
      </c>
      <c r="E1" s="2" t="s">
        <v>21</v>
      </c>
      <c r="G1" s="2" t="s">
        <v>48</v>
      </c>
      <c r="H1" s="2" t="s">
        <v>156</v>
      </c>
    </row>
    <row r="2" spans="1:12" x14ac:dyDescent="0.35">
      <c r="A2" t="s">
        <v>52</v>
      </c>
      <c r="B2" t="s">
        <v>22</v>
      </c>
      <c r="D2" t="s">
        <v>133</v>
      </c>
      <c r="E2" t="s">
        <v>35</v>
      </c>
      <c r="G2" t="s">
        <v>157</v>
      </c>
      <c r="H2" s="26">
        <v>1</v>
      </c>
      <c r="K2" s="26"/>
      <c r="L2" s="26"/>
    </row>
    <row r="3" spans="1:12" x14ac:dyDescent="0.35">
      <c r="A3" t="s">
        <v>23</v>
      </c>
      <c r="B3" t="s">
        <v>22</v>
      </c>
      <c r="D3" t="s">
        <v>36</v>
      </c>
      <c r="E3" t="s">
        <v>35</v>
      </c>
      <c r="G3" t="s">
        <v>158</v>
      </c>
      <c r="H3" s="26">
        <v>1</v>
      </c>
      <c r="K3" s="26"/>
      <c r="L3" s="26"/>
    </row>
    <row r="4" spans="1:12" x14ac:dyDescent="0.35">
      <c r="A4" t="s">
        <v>27</v>
      </c>
      <c r="B4" t="s">
        <v>22</v>
      </c>
      <c r="D4" t="s">
        <v>40</v>
      </c>
      <c r="E4" t="s">
        <v>35</v>
      </c>
      <c r="G4" t="s">
        <v>160</v>
      </c>
      <c r="H4" s="26">
        <f>100%/3</f>
        <v>0.33333333333333331</v>
      </c>
      <c r="K4" s="26"/>
      <c r="L4" s="26"/>
    </row>
    <row r="5" spans="1:12" x14ac:dyDescent="0.35">
      <c r="A5" t="s">
        <v>203</v>
      </c>
      <c r="B5" t="s">
        <v>30</v>
      </c>
      <c r="D5" t="s">
        <v>118</v>
      </c>
      <c r="E5" t="s">
        <v>35</v>
      </c>
      <c r="G5" t="s">
        <v>161</v>
      </c>
      <c r="H5" s="26">
        <f t="shared" ref="H5:H6" si="0">100%/3</f>
        <v>0.33333333333333331</v>
      </c>
      <c r="K5" s="26"/>
      <c r="L5" s="26"/>
    </row>
    <row r="6" spans="1:12" x14ac:dyDescent="0.35">
      <c r="A6" t="s">
        <v>24</v>
      </c>
      <c r="B6" t="s">
        <v>30</v>
      </c>
      <c r="D6" t="s">
        <v>98</v>
      </c>
      <c r="E6" t="s">
        <v>35</v>
      </c>
      <c r="G6" t="s">
        <v>162</v>
      </c>
      <c r="H6" s="26">
        <f t="shared" si="0"/>
        <v>0.33333333333333331</v>
      </c>
      <c r="K6" s="26"/>
      <c r="L6" s="26"/>
    </row>
    <row r="7" spans="1:12" x14ac:dyDescent="0.35">
      <c r="A7" t="s">
        <v>176</v>
      </c>
      <c r="B7" t="s">
        <v>30</v>
      </c>
      <c r="D7" t="s">
        <v>55</v>
      </c>
      <c r="E7" t="s">
        <v>35</v>
      </c>
      <c r="H7" s="26"/>
      <c r="K7" s="26"/>
      <c r="L7" s="26"/>
    </row>
    <row r="8" spans="1:12" x14ac:dyDescent="0.35">
      <c r="A8" t="s">
        <v>25</v>
      </c>
      <c r="B8" t="s">
        <v>22</v>
      </c>
      <c r="D8" t="s">
        <v>42</v>
      </c>
      <c r="E8" t="s">
        <v>35</v>
      </c>
      <c r="H8" s="26"/>
      <c r="K8" s="26"/>
      <c r="L8" s="26"/>
    </row>
    <row r="9" spans="1:12" x14ac:dyDescent="0.35">
      <c r="A9" t="s">
        <v>26</v>
      </c>
      <c r="B9" t="s">
        <v>30</v>
      </c>
      <c r="D9" t="s">
        <v>37</v>
      </c>
      <c r="E9" t="s">
        <v>35</v>
      </c>
      <c r="H9" s="26"/>
      <c r="K9" s="26"/>
      <c r="L9" s="26"/>
    </row>
    <row r="10" spans="1:12" x14ac:dyDescent="0.35">
      <c r="D10" t="s">
        <v>135</v>
      </c>
      <c r="E10" t="s">
        <v>35</v>
      </c>
      <c r="H10" s="26"/>
      <c r="K10" s="26"/>
      <c r="L10" s="26"/>
    </row>
    <row r="11" spans="1:12" x14ac:dyDescent="0.35">
      <c r="D11" t="s">
        <v>41</v>
      </c>
      <c r="E11" t="s">
        <v>35</v>
      </c>
      <c r="H11" s="26"/>
      <c r="K11" s="26"/>
      <c r="L11" s="26"/>
    </row>
    <row r="12" spans="1:12" x14ac:dyDescent="0.35">
      <c r="D12" t="s">
        <v>132</v>
      </c>
      <c r="E12" t="s">
        <v>35</v>
      </c>
      <c r="H12" s="26"/>
      <c r="K12" s="26"/>
      <c r="L12" s="26"/>
    </row>
    <row r="13" spans="1:12" x14ac:dyDescent="0.35">
      <c r="D13" t="s">
        <v>103</v>
      </c>
      <c r="E13" t="s">
        <v>35</v>
      </c>
      <c r="H13" s="26"/>
      <c r="K13" s="26"/>
      <c r="L13" s="26"/>
    </row>
    <row r="14" spans="1:12" x14ac:dyDescent="0.35">
      <c r="D14" t="s">
        <v>134</v>
      </c>
      <c r="E14" t="s">
        <v>35</v>
      </c>
      <c r="H14" s="26"/>
      <c r="K14" s="26"/>
      <c r="L14" s="26"/>
    </row>
    <row r="15" spans="1:12" x14ac:dyDescent="0.35">
      <c r="D15" t="s">
        <v>34</v>
      </c>
      <c r="E15" t="s">
        <v>35</v>
      </c>
      <c r="H15" s="26"/>
      <c r="K15" s="26"/>
      <c r="L15" s="26"/>
    </row>
    <row r="16" spans="1:12" x14ac:dyDescent="0.35">
      <c r="D16" t="s">
        <v>77</v>
      </c>
      <c r="E16" t="s">
        <v>35</v>
      </c>
      <c r="H16" s="26"/>
      <c r="K16" s="26"/>
      <c r="L16" s="26"/>
    </row>
    <row r="17" spans="4:12" x14ac:dyDescent="0.35">
      <c r="D17" t="s">
        <v>83</v>
      </c>
      <c r="E17" t="s">
        <v>35</v>
      </c>
      <c r="H17" s="26"/>
      <c r="K17" s="26"/>
      <c r="L17" s="26"/>
    </row>
    <row r="18" spans="4:12" x14ac:dyDescent="0.35">
      <c r="D18" t="s">
        <v>43</v>
      </c>
      <c r="E18" t="s">
        <v>35</v>
      </c>
      <c r="H18" s="26"/>
      <c r="K18" s="26"/>
      <c r="L18" s="26"/>
    </row>
    <row r="19" spans="4:12" ht="43.5" x14ac:dyDescent="0.35">
      <c r="D19" t="s">
        <v>79</v>
      </c>
      <c r="E19" s="37" t="s">
        <v>97</v>
      </c>
      <c r="H19" s="26"/>
      <c r="K19" s="26"/>
      <c r="L19" s="26"/>
    </row>
    <row r="20" spans="4:12" ht="43.5" x14ac:dyDescent="0.35">
      <c r="D20" t="s">
        <v>46</v>
      </c>
      <c r="E20" s="37" t="s">
        <v>180</v>
      </c>
      <c r="H20" s="26"/>
      <c r="K20" s="26"/>
      <c r="L20" s="26"/>
    </row>
    <row r="21" spans="4:12" x14ac:dyDescent="0.35">
      <c r="D21" t="s">
        <v>45</v>
      </c>
      <c r="E21" t="s">
        <v>44</v>
      </c>
      <c r="H21" s="26"/>
      <c r="K21" s="26"/>
      <c r="L21" s="26"/>
    </row>
    <row r="22" spans="4:12" x14ac:dyDescent="0.35">
      <c r="D22" t="s">
        <v>47</v>
      </c>
      <c r="E22" t="s">
        <v>44</v>
      </c>
      <c r="H22" s="26"/>
      <c r="K22" s="26"/>
      <c r="L22" s="26"/>
    </row>
    <row r="23" spans="4:12" x14ac:dyDescent="0.35">
      <c r="D23" t="s">
        <v>177</v>
      </c>
      <c r="E23" t="s">
        <v>44</v>
      </c>
      <c r="H23" s="26"/>
      <c r="K23" s="26"/>
      <c r="L23" s="26"/>
    </row>
    <row r="24" spans="4:12" x14ac:dyDescent="0.35">
      <c r="D24" t="s">
        <v>178</v>
      </c>
      <c r="E24" t="s">
        <v>44</v>
      </c>
      <c r="H24" s="26"/>
      <c r="K24" s="26"/>
      <c r="L24" s="26"/>
    </row>
    <row r="25" spans="4:12" x14ac:dyDescent="0.35">
      <c r="D25" t="s">
        <v>179</v>
      </c>
      <c r="E25" t="s">
        <v>44</v>
      </c>
      <c r="H25" s="26"/>
      <c r="K25" s="26"/>
      <c r="L25" s="26"/>
    </row>
    <row r="26" spans="4:12" x14ac:dyDescent="0.35">
      <c r="D26" t="s">
        <v>38</v>
      </c>
      <c r="E26" t="s">
        <v>35</v>
      </c>
      <c r="H26" s="26"/>
      <c r="K26" s="26"/>
      <c r="L26" s="26"/>
    </row>
    <row r="27" spans="4:12" x14ac:dyDescent="0.35">
      <c r="D27" t="s">
        <v>39</v>
      </c>
      <c r="E27" t="s">
        <v>44</v>
      </c>
      <c r="H27" s="26"/>
      <c r="K27" s="26"/>
      <c r="L27" s="26"/>
    </row>
  </sheetData>
  <sheetProtection algorithmName="SHA-512" hashValue="2YFt32jiXEhx3o+rvMY/sPo/U3nQJgnXiQcsZJ4x9/LxWxCHOn58GvbPYfDNa8/2aWDcYFn/Moycfe+AIbj0Tw==" saltValue="gnv5CaWrnLHaXKJNbguR5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E561F-1986-49AD-8193-5521CAEFBBE8}">
  <sheetPr>
    <tabColor rgb="FFFFFFCC"/>
  </sheetPr>
  <dimension ref="B1:H5008"/>
  <sheetViews>
    <sheetView workbookViewId="0">
      <pane ySplit="8" topLeftCell="A9" activePane="bottomLeft" state="frozen"/>
      <selection pane="bottomLeft"/>
    </sheetView>
  </sheetViews>
  <sheetFormatPr defaultColWidth="8.7265625" defaultRowHeight="14.5" x14ac:dyDescent="0.35"/>
  <cols>
    <col min="1" max="1" width="5.54296875" style="1" customWidth="1"/>
    <col min="2" max="2" width="20.54296875" style="99" customWidth="1"/>
    <col min="3" max="3" width="40.54296875" style="101" customWidth="1"/>
    <col min="4" max="4" width="20.54296875" style="105" customWidth="1"/>
    <col min="5" max="5" width="20.54296875" style="39" customWidth="1"/>
    <col min="6" max="6" width="60.54296875" style="101" customWidth="1"/>
    <col min="7" max="7" width="5.54296875" style="1" customWidth="1"/>
    <col min="8" max="8" width="10.54296875" style="1" customWidth="1"/>
    <col min="9" max="16384" width="8.7265625" style="1"/>
  </cols>
  <sheetData>
    <row r="1" spans="2:8" x14ac:dyDescent="0.35">
      <c r="B1" s="1"/>
      <c r="C1" s="1"/>
      <c r="D1" s="1"/>
      <c r="E1" s="1"/>
      <c r="F1" s="1"/>
    </row>
    <row r="2" spans="2:8" ht="26" x14ac:dyDescent="0.6">
      <c r="B2" s="3" t="s">
        <v>75</v>
      </c>
      <c r="C2" s="1"/>
      <c r="D2" s="1"/>
      <c r="E2" s="1"/>
      <c r="F2" s="1"/>
    </row>
    <row r="3" spans="2:8" x14ac:dyDescent="0.35">
      <c r="B3" s="1"/>
      <c r="C3" s="1"/>
      <c r="D3" s="1"/>
      <c r="E3" s="1"/>
      <c r="F3" s="1"/>
    </row>
    <row r="4" spans="2:8" ht="30" customHeight="1" x14ac:dyDescent="0.35">
      <c r="B4" s="122" t="s">
        <v>137</v>
      </c>
      <c r="C4" s="122"/>
      <c r="D4" s="122"/>
      <c r="E4" s="122"/>
      <c r="F4" s="122"/>
    </row>
    <row r="5" spans="2:8" ht="14.5" customHeight="1" x14ac:dyDescent="0.35">
      <c r="B5" s="39" t="s">
        <v>250</v>
      </c>
      <c r="C5" s="127" t="s">
        <v>139</v>
      </c>
      <c r="D5" s="127"/>
      <c r="E5" s="127"/>
      <c r="F5" s="127"/>
    </row>
    <row r="6" spans="2:8" ht="14.5" customHeight="1" x14ac:dyDescent="0.35">
      <c r="B6" s="39" t="s">
        <v>138</v>
      </c>
      <c r="C6" s="127" t="s">
        <v>140</v>
      </c>
      <c r="D6" s="127"/>
      <c r="E6" s="127"/>
      <c r="F6" s="127"/>
    </row>
    <row r="7" spans="2:8" x14ac:dyDescent="0.35">
      <c r="B7" s="1"/>
      <c r="C7" s="1"/>
      <c r="D7" s="1"/>
      <c r="E7" s="1"/>
      <c r="F7" s="1"/>
      <c r="H7" s="20" t="str">
        <f>HYPERLINK("#B9","TOP")</f>
        <v>TOP</v>
      </c>
    </row>
    <row r="8" spans="2:8" x14ac:dyDescent="0.35">
      <c r="B8" s="19" t="s">
        <v>32</v>
      </c>
      <c r="C8" s="19" t="s">
        <v>28</v>
      </c>
      <c r="D8" s="19" t="s">
        <v>51</v>
      </c>
      <c r="E8" s="19" t="s">
        <v>21</v>
      </c>
      <c r="F8" s="19" t="s">
        <v>29</v>
      </c>
      <c r="H8" s="21" t="str" cm="1">
        <f t="array" ref="H8">HYPERLINK("#B"&amp;TEXT(MAX(9,LOOKUP(2,1/(B:B&lt;&gt;""),ROW(B:B))),"0"),"BOTTOM")</f>
        <v>BOTTOM</v>
      </c>
    </row>
    <row r="9" spans="2:8" x14ac:dyDescent="0.35">
      <c r="B9" s="108"/>
      <c r="C9" s="100"/>
      <c r="D9" s="104"/>
      <c r="E9" s="103" t="str">
        <f>IF(ISBLANK(C9),"",VLOOKUP(C9,List!A:B,2,FALSE))</f>
        <v/>
      </c>
      <c r="F9" s="100"/>
    </row>
    <row r="10" spans="2:8" x14ac:dyDescent="0.35">
      <c r="B10" s="108"/>
      <c r="C10" s="100"/>
      <c r="D10" s="104"/>
      <c r="E10" s="103" t="str">
        <f>IF(ISBLANK(C10),"",VLOOKUP(C10,List!A:B,2,FALSE))</f>
        <v/>
      </c>
      <c r="F10" s="100"/>
    </row>
    <row r="11" spans="2:8" x14ac:dyDescent="0.35">
      <c r="B11" s="108"/>
      <c r="C11" s="100"/>
      <c r="D11" s="104"/>
      <c r="E11" s="103" t="str">
        <f>IF(ISBLANK(C11),"",VLOOKUP(C11,List!A:B,2,FALSE))</f>
        <v/>
      </c>
      <c r="F11" s="100"/>
    </row>
    <row r="12" spans="2:8" x14ac:dyDescent="0.35">
      <c r="B12" s="108"/>
      <c r="C12" s="100"/>
      <c r="D12" s="104"/>
      <c r="E12" s="103" t="str">
        <f>IF(ISBLANK(C12),"",VLOOKUP(C12,List!A:B,2,FALSE))</f>
        <v/>
      </c>
      <c r="F12" s="100"/>
    </row>
    <row r="13" spans="2:8" x14ac:dyDescent="0.35">
      <c r="B13" s="108"/>
      <c r="C13" s="100"/>
      <c r="D13" s="104"/>
      <c r="E13" s="103" t="str">
        <f>IF(ISBLANK(C13),"",VLOOKUP(C13,List!A:B,2,FALSE))</f>
        <v/>
      </c>
      <c r="F13" s="100"/>
    </row>
    <row r="14" spans="2:8" x14ac:dyDescent="0.35">
      <c r="B14" s="108"/>
      <c r="C14" s="100"/>
      <c r="D14" s="104"/>
      <c r="E14" s="103" t="str">
        <f>IF(ISBLANK(C14),"",VLOOKUP(C14,List!A:B,2,FALSE))</f>
        <v/>
      </c>
      <c r="F14" s="100"/>
    </row>
    <row r="15" spans="2:8" x14ac:dyDescent="0.35">
      <c r="B15" s="108"/>
      <c r="C15" s="100"/>
      <c r="D15" s="104"/>
      <c r="E15" s="103" t="str">
        <f>IF(ISBLANK(C15),"",VLOOKUP(C15,List!A:B,2,FALSE))</f>
        <v/>
      </c>
      <c r="F15" s="100"/>
    </row>
    <row r="16" spans="2:8" x14ac:dyDescent="0.35">
      <c r="B16" s="108"/>
      <c r="C16" s="100"/>
      <c r="D16" s="104"/>
      <c r="E16" s="103" t="str">
        <f>IF(ISBLANK(C16),"",VLOOKUP(C16,List!A:B,2,FALSE))</f>
        <v/>
      </c>
      <c r="F16" s="100"/>
    </row>
    <row r="17" spans="2:6" x14ac:dyDescent="0.35">
      <c r="B17" s="108"/>
      <c r="C17" s="100"/>
      <c r="D17" s="104"/>
      <c r="E17" s="103" t="str">
        <f>IF(ISBLANK(C17),"",VLOOKUP(C17,List!A:B,2,FALSE))</f>
        <v/>
      </c>
      <c r="F17" s="100"/>
    </row>
    <row r="18" spans="2:6" x14ac:dyDescent="0.35">
      <c r="B18" s="108"/>
      <c r="C18" s="100"/>
      <c r="D18" s="104"/>
      <c r="E18" s="103" t="str">
        <f>IF(ISBLANK(C18),"",VLOOKUP(C18,List!A:B,2,FALSE))</f>
        <v/>
      </c>
      <c r="F18" s="100"/>
    </row>
    <row r="19" spans="2:6" x14ac:dyDescent="0.35">
      <c r="B19" s="108"/>
      <c r="C19" s="100"/>
      <c r="D19" s="104"/>
      <c r="E19" s="103" t="str">
        <f>IF(ISBLANK(C19),"",VLOOKUP(C19,List!A:B,2,FALSE))</f>
        <v/>
      </c>
      <c r="F19" s="100"/>
    </row>
    <row r="20" spans="2:6" x14ac:dyDescent="0.35">
      <c r="B20" s="108"/>
      <c r="C20" s="100"/>
      <c r="D20" s="104"/>
      <c r="E20" s="103" t="str">
        <f>IF(ISBLANK(C20),"",VLOOKUP(C20,List!A:B,2,FALSE))</f>
        <v/>
      </c>
      <c r="F20" s="100"/>
    </row>
    <row r="21" spans="2:6" x14ac:dyDescent="0.35">
      <c r="B21" s="108"/>
      <c r="C21" s="100"/>
      <c r="D21" s="104"/>
      <c r="E21" s="103" t="str">
        <f>IF(ISBLANK(C21),"",VLOOKUP(C21,List!A:B,2,FALSE))</f>
        <v/>
      </c>
      <c r="F21" s="100"/>
    </row>
    <row r="22" spans="2:6" x14ac:dyDescent="0.35">
      <c r="B22" s="108"/>
      <c r="C22" s="100"/>
      <c r="D22" s="104"/>
      <c r="E22" s="103" t="str">
        <f>IF(ISBLANK(C22),"",VLOOKUP(C22,List!A:B,2,FALSE))</f>
        <v/>
      </c>
      <c r="F22" s="100"/>
    </row>
    <row r="23" spans="2:6" x14ac:dyDescent="0.35">
      <c r="B23" s="108"/>
      <c r="C23" s="100"/>
      <c r="D23" s="104"/>
      <c r="E23" s="103" t="str">
        <f>IF(ISBLANK(C23),"",VLOOKUP(C23,List!A:B,2,FALSE))</f>
        <v/>
      </c>
      <c r="F23" s="100"/>
    </row>
    <row r="24" spans="2:6" x14ac:dyDescent="0.35">
      <c r="B24" s="108"/>
      <c r="C24" s="100"/>
      <c r="D24" s="104"/>
      <c r="E24" s="103" t="str">
        <f>IF(ISBLANK(C24),"",VLOOKUP(C24,List!A:B,2,FALSE))</f>
        <v/>
      </c>
      <c r="F24" s="100"/>
    </row>
    <row r="25" spans="2:6" x14ac:dyDescent="0.35">
      <c r="B25" s="108"/>
      <c r="C25" s="100"/>
      <c r="D25" s="104"/>
      <c r="E25" s="103" t="str">
        <f>IF(ISBLANK(C25),"",VLOOKUP(C25,List!A:B,2,FALSE))</f>
        <v/>
      </c>
      <c r="F25" s="100"/>
    </row>
    <row r="26" spans="2:6" x14ac:dyDescent="0.35">
      <c r="B26" s="108"/>
      <c r="C26" s="100"/>
      <c r="D26" s="104"/>
      <c r="E26" s="103" t="str">
        <f>IF(ISBLANK(C26),"",VLOOKUP(C26,List!A:B,2,FALSE))</f>
        <v/>
      </c>
      <c r="F26" s="100"/>
    </row>
    <row r="27" spans="2:6" x14ac:dyDescent="0.35">
      <c r="B27" s="108"/>
      <c r="C27" s="100"/>
      <c r="D27" s="104"/>
      <c r="E27" s="103" t="str">
        <f>IF(ISBLANK(C27),"",VLOOKUP(C27,List!A:B,2,FALSE))</f>
        <v/>
      </c>
      <c r="F27" s="100"/>
    </row>
    <row r="28" spans="2:6" x14ac:dyDescent="0.35">
      <c r="B28" s="108"/>
      <c r="C28" s="100"/>
      <c r="D28" s="104"/>
      <c r="E28" s="103" t="str">
        <f>IF(ISBLANK(C28),"",VLOOKUP(C28,List!A:B,2,FALSE))</f>
        <v/>
      </c>
      <c r="F28" s="100"/>
    </row>
    <row r="29" spans="2:6" x14ac:dyDescent="0.35">
      <c r="B29" s="108"/>
      <c r="C29" s="100"/>
      <c r="D29" s="104"/>
      <c r="E29" s="103" t="str">
        <f>IF(ISBLANK(C29),"",VLOOKUP(C29,List!A:B,2,FALSE))</f>
        <v/>
      </c>
      <c r="F29" s="100"/>
    </row>
    <row r="30" spans="2:6" x14ac:dyDescent="0.35">
      <c r="B30" s="108"/>
      <c r="C30" s="100"/>
      <c r="D30" s="104"/>
      <c r="E30" s="103" t="str">
        <f>IF(ISBLANK(C30),"",VLOOKUP(C30,List!A:B,2,FALSE))</f>
        <v/>
      </c>
      <c r="F30" s="100"/>
    </row>
    <row r="31" spans="2:6" x14ac:dyDescent="0.35">
      <c r="B31" s="108"/>
      <c r="C31" s="100"/>
      <c r="D31" s="104"/>
      <c r="E31" s="103" t="str">
        <f>IF(ISBLANK(C31),"",VLOOKUP(C31,List!A:B,2,FALSE))</f>
        <v/>
      </c>
      <c r="F31" s="100"/>
    </row>
    <row r="32" spans="2:6" x14ac:dyDescent="0.35">
      <c r="B32" s="108"/>
      <c r="C32" s="100"/>
      <c r="D32" s="104"/>
      <c r="E32" s="103" t="str">
        <f>IF(ISBLANK(C32),"",VLOOKUP(C32,List!A:B,2,FALSE))</f>
        <v/>
      </c>
      <c r="F32" s="100"/>
    </row>
    <row r="33" spans="2:6" x14ac:dyDescent="0.35">
      <c r="B33" s="108"/>
      <c r="C33" s="100"/>
      <c r="D33" s="104"/>
      <c r="E33" s="103" t="str">
        <f>IF(ISBLANK(C33),"",VLOOKUP(C33,List!A:B,2,FALSE))</f>
        <v/>
      </c>
      <c r="F33" s="100"/>
    </row>
    <row r="34" spans="2:6" x14ac:dyDescent="0.35">
      <c r="B34" s="108"/>
      <c r="C34" s="100"/>
      <c r="D34" s="104"/>
      <c r="E34" s="103" t="str">
        <f>IF(ISBLANK(C34),"",VLOOKUP(C34,List!A:B,2,FALSE))</f>
        <v/>
      </c>
      <c r="F34" s="100"/>
    </row>
    <row r="35" spans="2:6" x14ac:dyDescent="0.35">
      <c r="B35" s="108"/>
      <c r="C35" s="100"/>
      <c r="D35" s="104"/>
      <c r="E35" s="103" t="str">
        <f>IF(ISBLANK(C35),"",VLOOKUP(C35,List!A:B,2,FALSE))</f>
        <v/>
      </c>
      <c r="F35" s="100"/>
    </row>
    <row r="36" spans="2:6" x14ac:dyDescent="0.35">
      <c r="B36" s="108"/>
      <c r="C36" s="100"/>
      <c r="D36" s="104"/>
      <c r="E36" s="103" t="str">
        <f>IF(ISBLANK(C36),"",VLOOKUP(C36,List!A:B,2,FALSE))</f>
        <v/>
      </c>
      <c r="F36" s="100"/>
    </row>
    <row r="37" spans="2:6" x14ac:dyDescent="0.35">
      <c r="B37" s="108"/>
      <c r="C37" s="100"/>
      <c r="D37" s="104"/>
      <c r="E37" s="103" t="str">
        <f>IF(ISBLANK(C37),"",VLOOKUP(C37,List!A:B,2,FALSE))</f>
        <v/>
      </c>
      <c r="F37" s="100"/>
    </row>
    <row r="38" spans="2:6" x14ac:dyDescent="0.35">
      <c r="B38" s="108"/>
      <c r="C38" s="100"/>
      <c r="D38" s="104"/>
      <c r="E38" s="103" t="str">
        <f>IF(ISBLANK(C38),"",VLOOKUP(C38,List!A:B,2,FALSE))</f>
        <v/>
      </c>
      <c r="F38" s="100"/>
    </row>
    <row r="39" spans="2:6" x14ac:dyDescent="0.35">
      <c r="B39" s="108"/>
      <c r="C39" s="100"/>
      <c r="D39" s="104"/>
      <c r="E39" s="103" t="str">
        <f>IF(ISBLANK(C39),"",VLOOKUP(C39,List!A:B,2,FALSE))</f>
        <v/>
      </c>
      <c r="F39" s="100"/>
    </row>
    <row r="40" spans="2:6" x14ac:dyDescent="0.35">
      <c r="B40" s="108"/>
      <c r="C40" s="100"/>
      <c r="D40" s="104"/>
      <c r="E40" s="103" t="str">
        <f>IF(ISBLANK(C40),"",VLOOKUP(C40,List!A:B,2,FALSE))</f>
        <v/>
      </c>
      <c r="F40" s="100"/>
    </row>
    <row r="41" spans="2:6" x14ac:dyDescent="0.35">
      <c r="B41" s="108"/>
      <c r="C41" s="100"/>
      <c r="D41" s="104"/>
      <c r="E41" s="103" t="str">
        <f>IF(ISBLANK(C41),"",VLOOKUP(C41,List!A:B,2,FALSE))</f>
        <v/>
      </c>
      <c r="F41" s="100"/>
    </row>
    <row r="42" spans="2:6" x14ac:dyDescent="0.35">
      <c r="B42" s="108"/>
      <c r="C42" s="100"/>
      <c r="D42" s="104"/>
      <c r="E42" s="103" t="str">
        <f>IF(ISBLANK(C42),"",VLOOKUP(C42,List!A:B,2,FALSE))</f>
        <v/>
      </c>
      <c r="F42" s="100"/>
    </row>
    <row r="43" spans="2:6" x14ac:dyDescent="0.35">
      <c r="B43" s="108"/>
      <c r="C43" s="100"/>
      <c r="D43" s="104"/>
      <c r="E43" s="103" t="str">
        <f>IF(ISBLANK(C43),"",VLOOKUP(C43,List!A:B,2,FALSE))</f>
        <v/>
      </c>
      <c r="F43" s="100"/>
    </row>
    <row r="44" spans="2:6" x14ac:dyDescent="0.35">
      <c r="B44" s="108"/>
      <c r="C44" s="100"/>
      <c r="D44" s="104"/>
      <c r="E44" s="103" t="str">
        <f>IF(ISBLANK(C44),"",VLOOKUP(C44,List!A:B,2,FALSE))</f>
        <v/>
      </c>
      <c r="F44" s="100"/>
    </row>
    <row r="45" spans="2:6" x14ac:dyDescent="0.35">
      <c r="B45" s="108"/>
      <c r="C45" s="100"/>
      <c r="D45" s="104"/>
      <c r="E45" s="103" t="str">
        <f>IF(ISBLANK(C45),"",VLOOKUP(C45,List!A:B,2,FALSE))</f>
        <v/>
      </c>
      <c r="F45" s="100"/>
    </row>
    <row r="46" spans="2:6" x14ac:dyDescent="0.35">
      <c r="B46" s="108"/>
      <c r="C46" s="100"/>
      <c r="D46" s="104"/>
      <c r="E46" s="103" t="str">
        <f>IF(ISBLANK(C46),"",VLOOKUP(C46,List!A:B,2,FALSE))</f>
        <v/>
      </c>
      <c r="F46" s="100"/>
    </row>
    <row r="47" spans="2:6" x14ac:dyDescent="0.35">
      <c r="B47" s="108"/>
      <c r="C47" s="100"/>
      <c r="D47" s="104"/>
      <c r="E47" s="103" t="str">
        <f>IF(ISBLANK(C47),"",VLOOKUP(C47,List!A:B,2,FALSE))</f>
        <v/>
      </c>
      <c r="F47" s="100"/>
    </row>
    <row r="48" spans="2:6" x14ac:dyDescent="0.35">
      <c r="B48" s="108"/>
      <c r="C48" s="100"/>
      <c r="D48" s="104"/>
      <c r="E48" s="103" t="str">
        <f>IF(ISBLANK(C48),"",VLOOKUP(C48,List!A:B,2,FALSE))</f>
        <v/>
      </c>
      <c r="F48" s="100"/>
    </row>
    <row r="49" spans="2:6" x14ac:dyDescent="0.35">
      <c r="B49" s="108"/>
      <c r="C49" s="100"/>
      <c r="D49" s="104"/>
      <c r="E49" s="103" t="str">
        <f>IF(ISBLANK(C49),"",VLOOKUP(C49,List!A:B,2,FALSE))</f>
        <v/>
      </c>
      <c r="F49" s="100"/>
    </row>
    <row r="50" spans="2:6" x14ac:dyDescent="0.35">
      <c r="B50" s="108"/>
      <c r="C50" s="100"/>
      <c r="D50" s="104"/>
      <c r="E50" s="103" t="str">
        <f>IF(ISBLANK(C50),"",VLOOKUP(C50,List!A:B,2,FALSE))</f>
        <v/>
      </c>
      <c r="F50" s="100"/>
    </row>
    <row r="51" spans="2:6" x14ac:dyDescent="0.35">
      <c r="B51" s="108"/>
      <c r="C51" s="100"/>
      <c r="D51" s="104"/>
      <c r="E51" s="103" t="str">
        <f>IF(ISBLANK(C51),"",VLOOKUP(C51,List!A:B,2,FALSE))</f>
        <v/>
      </c>
      <c r="F51" s="100"/>
    </row>
    <row r="52" spans="2:6" x14ac:dyDescent="0.35">
      <c r="B52" s="108"/>
      <c r="C52" s="100"/>
      <c r="D52" s="104"/>
      <c r="E52" s="103" t="str">
        <f>IF(ISBLANK(C52),"",VLOOKUP(C52,List!A:B,2,FALSE))</f>
        <v/>
      </c>
      <c r="F52" s="100"/>
    </row>
    <row r="53" spans="2:6" x14ac:dyDescent="0.35">
      <c r="B53" s="108"/>
      <c r="C53" s="100"/>
      <c r="D53" s="104"/>
      <c r="E53" s="103" t="str">
        <f>IF(ISBLANK(C53),"",VLOOKUP(C53,List!A:B,2,FALSE))</f>
        <v/>
      </c>
      <c r="F53" s="100"/>
    </row>
    <row r="54" spans="2:6" x14ac:dyDescent="0.35">
      <c r="B54" s="108"/>
      <c r="C54" s="100"/>
      <c r="D54" s="104"/>
      <c r="E54" s="103" t="str">
        <f>IF(ISBLANK(C54),"",VLOOKUP(C54,List!A:B,2,FALSE))</f>
        <v/>
      </c>
      <c r="F54" s="100"/>
    </row>
    <row r="55" spans="2:6" x14ac:dyDescent="0.35">
      <c r="B55" s="108"/>
      <c r="C55" s="100"/>
      <c r="D55" s="104"/>
      <c r="E55" s="103" t="str">
        <f>IF(ISBLANK(C55),"",VLOOKUP(C55,List!A:B,2,FALSE))</f>
        <v/>
      </c>
      <c r="F55" s="100"/>
    </row>
    <row r="56" spans="2:6" x14ac:dyDescent="0.35">
      <c r="B56" s="108"/>
      <c r="C56" s="100"/>
      <c r="D56" s="104"/>
      <c r="E56" s="103" t="str">
        <f>IF(ISBLANK(C56),"",VLOOKUP(C56,List!A:B,2,FALSE))</f>
        <v/>
      </c>
      <c r="F56" s="100"/>
    </row>
    <row r="57" spans="2:6" x14ac:dyDescent="0.35">
      <c r="B57" s="108"/>
      <c r="C57" s="100"/>
      <c r="D57" s="104"/>
      <c r="E57" s="103" t="str">
        <f>IF(ISBLANK(C57),"",VLOOKUP(C57,List!A:B,2,FALSE))</f>
        <v/>
      </c>
      <c r="F57" s="100"/>
    </row>
    <row r="58" spans="2:6" x14ac:dyDescent="0.35">
      <c r="B58" s="108"/>
      <c r="C58" s="100"/>
      <c r="D58" s="104"/>
      <c r="E58" s="103" t="str">
        <f>IF(ISBLANK(C58),"",VLOOKUP(C58,List!A:B,2,FALSE))</f>
        <v/>
      </c>
      <c r="F58" s="100"/>
    </row>
    <row r="59" spans="2:6" x14ac:dyDescent="0.35">
      <c r="B59" s="108"/>
      <c r="C59" s="100"/>
      <c r="D59" s="104"/>
      <c r="E59" s="103" t="str">
        <f>IF(ISBLANK(C59),"",VLOOKUP(C59,List!A:B,2,FALSE))</f>
        <v/>
      </c>
      <c r="F59" s="100"/>
    </row>
    <row r="60" spans="2:6" x14ac:dyDescent="0.35">
      <c r="B60" s="108"/>
      <c r="C60" s="100"/>
      <c r="D60" s="104"/>
      <c r="E60" s="103" t="str">
        <f>IF(ISBLANK(C60),"",VLOOKUP(C60,List!A:B,2,FALSE))</f>
        <v/>
      </c>
      <c r="F60" s="100"/>
    </row>
    <row r="61" spans="2:6" x14ac:dyDescent="0.35">
      <c r="B61" s="108"/>
      <c r="C61" s="100"/>
      <c r="D61" s="104"/>
      <c r="E61" s="103" t="str">
        <f>IF(ISBLANK(C61),"",VLOOKUP(C61,List!A:B,2,FALSE))</f>
        <v/>
      </c>
      <c r="F61" s="100"/>
    </row>
    <row r="62" spans="2:6" x14ac:dyDescent="0.35">
      <c r="B62" s="108"/>
      <c r="C62" s="100"/>
      <c r="D62" s="104"/>
      <c r="E62" s="103" t="str">
        <f>IF(ISBLANK(C62),"",VLOOKUP(C62,List!A:B,2,FALSE))</f>
        <v/>
      </c>
      <c r="F62" s="100"/>
    </row>
    <row r="63" spans="2:6" x14ac:dyDescent="0.35">
      <c r="B63" s="108"/>
      <c r="C63" s="100"/>
      <c r="D63" s="104"/>
      <c r="E63" s="103" t="str">
        <f>IF(ISBLANK(C63),"",VLOOKUP(C63,List!A:B,2,FALSE))</f>
        <v/>
      </c>
      <c r="F63" s="100"/>
    </row>
    <row r="64" spans="2:6" x14ac:dyDescent="0.35">
      <c r="B64" s="108"/>
      <c r="C64" s="100"/>
      <c r="D64" s="104"/>
      <c r="E64" s="103" t="str">
        <f>IF(ISBLANK(C64),"",VLOOKUP(C64,List!A:B,2,FALSE))</f>
        <v/>
      </c>
      <c r="F64" s="100"/>
    </row>
    <row r="65" spans="2:6" x14ac:dyDescent="0.35">
      <c r="B65" s="108"/>
      <c r="C65" s="100"/>
      <c r="D65" s="104"/>
      <c r="E65" s="103" t="str">
        <f>IF(ISBLANK(C65),"",VLOOKUP(C65,List!A:B,2,FALSE))</f>
        <v/>
      </c>
      <c r="F65" s="100"/>
    </row>
    <row r="66" spans="2:6" x14ac:dyDescent="0.35">
      <c r="B66" s="108"/>
      <c r="C66" s="100"/>
      <c r="D66" s="104"/>
      <c r="E66" s="103" t="str">
        <f>IF(ISBLANK(C66),"",VLOOKUP(C66,List!A:B,2,FALSE))</f>
        <v/>
      </c>
      <c r="F66" s="100"/>
    </row>
    <row r="67" spans="2:6" x14ac:dyDescent="0.35">
      <c r="B67" s="108"/>
      <c r="C67" s="100"/>
      <c r="D67" s="104"/>
      <c r="E67" s="103" t="str">
        <f>IF(ISBLANK(C67),"",VLOOKUP(C67,List!A:B,2,FALSE))</f>
        <v/>
      </c>
      <c r="F67" s="100"/>
    </row>
    <row r="68" spans="2:6" x14ac:dyDescent="0.35">
      <c r="B68" s="108"/>
      <c r="C68" s="100"/>
      <c r="D68" s="104"/>
      <c r="E68" s="103" t="str">
        <f>IF(ISBLANK(C68),"",VLOOKUP(C68,List!A:B,2,FALSE))</f>
        <v/>
      </c>
      <c r="F68" s="100"/>
    </row>
    <row r="69" spans="2:6" x14ac:dyDescent="0.35">
      <c r="B69" s="108"/>
      <c r="C69" s="100"/>
      <c r="D69" s="104"/>
      <c r="E69" s="103" t="str">
        <f>IF(ISBLANK(C69),"",VLOOKUP(C69,List!A:B,2,FALSE))</f>
        <v/>
      </c>
      <c r="F69" s="100"/>
    </row>
    <row r="70" spans="2:6" x14ac:dyDescent="0.35">
      <c r="B70" s="108"/>
      <c r="C70" s="100"/>
      <c r="D70" s="104"/>
      <c r="E70" s="103" t="str">
        <f>IF(ISBLANK(C70),"",VLOOKUP(C70,List!A:B,2,FALSE))</f>
        <v/>
      </c>
      <c r="F70" s="100"/>
    </row>
    <row r="71" spans="2:6" x14ac:dyDescent="0.35">
      <c r="B71" s="108"/>
      <c r="C71" s="100"/>
      <c r="D71" s="104"/>
      <c r="E71" s="103" t="str">
        <f>IF(ISBLANK(C71),"",VLOOKUP(C71,List!A:B,2,FALSE))</f>
        <v/>
      </c>
      <c r="F71" s="100"/>
    </row>
    <row r="72" spans="2:6" x14ac:dyDescent="0.35">
      <c r="B72" s="108"/>
      <c r="C72" s="100"/>
      <c r="D72" s="104"/>
      <c r="E72" s="103" t="str">
        <f>IF(ISBLANK(C72),"",VLOOKUP(C72,List!A:B,2,FALSE))</f>
        <v/>
      </c>
      <c r="F72" s="100"/>
    </row>
    <row r="73" spans="2:6" x14ac:dyDescent="0.35">
      <c r="B73" s="108"/>
      <c r="C73" s="100"/>
      <c r="D73" s="104"/>
      <c r="E73" s="103" t="str">
        <f>IF(ISBLANK(C73),"",VLOOKUP(C73,List!A:B,2,FALSE))</f>
        <v/>
      </c>
      <c r="F73" s="100"/>
    </row>
    <row r="74" spans="2:6" x14ac:dyDescent="0.35">
      <c r="B74" s="108"/>
      <c r="C74" s="100"/>
      <c r="D74" s="104"/>
      <c r="E74" s="103" t="str">
        <f>IF(ISBLANK(C74),"",VLOOKUP(C74,List!A:B,2,FALSE))</f>
        <v/>
      </c>
      <c r="F74" s="100"/>
    </row>
    <row r="75" spans="2:6" x14ac:dyDescent="0.35">
      <c r="B75" s="108"/>
      <c r="C75" s="100"/>
      <c r="D75" s="104"/>
      <c r="E75" s="103" t="str">
        <f>IF(ISBLANK(C75),"",VLOOKUP(C75,List!A:B,2,FALSE))</f>
        <v/>
      </c>
      <c r="F75" s="100"/>
    </row>
    <row r="76" spans="2:6" x14ac:dyDescent="0.35">
      <c r="B76" s="108"/>
      <c r="C76" s="100"/>
      <c r="D76" s="104"/>
      <c r="E76" s="103" t="str">
        <f>IF(ISBLANK(C76),"",VLOOKUP(C76,List!A:B,2,FALSE))</f>
        <v/>
      </c>
      <c r="F76" s="100"/>
    </row>
    <row r="77" spans="2:6" x14ac:dyDescent="0.35">
      <c r="B77" s="108"/>
      <c r="C77" s="100"/>
      <c r="D77" s="104"/>
      <c r="E77" s="103" t="str">
        <f>IF(ISBLANK(C77),"",VLOOKUP(C77,List!A:B,2,FALSE))</f>
        <v/>
      </c>
      <c r="F77" s="100"/>
    </row>
    <row r="78" spans="2:6" x14ac:dyDescent="0.35">
      <c r="B78" s="108"/>
      <c r="C78" s="100"/>
      <c r="D78" s="104"/>
      <c r="E78" s="103" t="str">
        <f>IF(ISBLANK(C78),"",VLOOKUP(C78,List!A:B,2,FALSE))</f>
        <v/>
      </c>
      <c r="F78" s="100"/>
    </row>
    <row r="79" spans="2:6" x14ac:dyDescent="0.35">
      <c r="B79" s="108"/>
      <c r="C79" s="100"/>
      <c r="D79" s="104"/>
      <c r="E79" s="103" t="str">
        <f>IF(ISBLANK(C79),"",VLOOKUP(C79,List!A:B,2,FALSE))</f>
        <v/>
      </c>
      <c r="F79" s="100"/>
    </row>
    <row r="80" spans="2:6" x14ac:dyDescent="0.35">
      <c r="B80" s="108"/>
      <c r="C80" s="100"/>
      <c r="D80" s="104"/>
      <c r="E80" s="103" t="str">
        <f>IF(ISBLANK(C80),"",VLOOKUP(C80,List!A:B,2,FALSE))</f>
        <v/>
      </c>
      <c r="F80" s="100"/>
    </row>
    <row r="81" spans="2:6" x14ac:dyDescent="0.35">
      <c r="B81" s="108"/>
      <c r="C81" s="100"/>
      <c r="D81" s="104"/>
      <c r="E81" s="103" t="str">
        <f>IF(ISBLANK(C81),"",VLOOKUP(C81,List!A:B,2,FALSE))</f>
        <v/>
      </c>
      <c r="F81" s="100"/>
    </row>
    <row r="82" spans="2:6" x14ac:dyDescent="0.35">
      <c r="B82" s="108"/>
      <c r="C82" s="100"/>
      <c r="D82" s="104"/>
      <c r="E82" s="103" t="str">
        <f>IF(ISBLANK(C82),"",VLOOKUP(C82,List!A:B,2,FALSE))</f>
        <v/>
      </c>
      <c r="F82" s="100"/>
    </row>
    <row r="83" spans="2:6" x14ac:dyDescent="0.35">
      <c r="B83" s="108"/>
      <c r="C83" s="100"/>
      <c r="D83" s="104"/>
      <c r="E83" s="103" t="str">
        <f>IF(ISBLANK(C83),"",VLOOKUP(C83,List!A:B,2,FALSE))</f>
        <v/>
      </c>
      <c r="F83" s="100"/>
    </row>
    <row r="84" spans="2:6" x14ac:dyDescent="0.35">
      <c r="B84" s="108"/>
      <c r="C84" s="100"/>
      <c r="D84" s="104"/>
      <c r="E84" s="103" t="str">
        <f>IF(ISBLANK(C84),"",VLOOKUP(C84,List!A:B,2,FALSE))</f>
        <v/>
      </c>
      <c r="F84" s="100"/>
    </row>
    <row r="85" spans="2:6" x14ac:dyDescent="0.35">
      <c r="B85" s="108"/>
      <c r="C85" s="100"/>
      <c r="D85" s="104"/>
      <c r="E85" s="103" t="str">
        <f>IF(ISBLANK(C85),"",VLOOKUP(C85,List!A:B,2,FALSE))</f>
        <v/>
      </c>
      <c r="F85" s="100"/>
    </row>
    <row r="86" spans="2:6" x14ac:dyDescent="0.35">
      <c r="B86" s="108"/>
      <c r="C86" s="100"/>
      <c r="D86" s="104"/>
      <c r="E86" s="103" t="str">
        <f>IF(ISBLANK(C86),"",VLOOKUP(C86,List!A:B,2,FALSE))</f>
        <v/>
      </c>
      <c r="F86" s="100"/>
    </row>
    <row r="87" spans="2:6" x14ac:dyDescent="0.35">
      <c r="B87" s="108"/>
      <c r="C87" s="100"/>
      <c r="D87" s="104"/>
      <c r="E87" s="103" t="str">
        <f>IF(ISBLANK(C87),"",VLOOKUP(C87,List!A:B,2,FALSE))</f>
        <v/>
      </c>
      <c r="F87" s="100"/>
    </row>
    <row r="88" spans="2:6" x14ac:dyDescent="0.35">
      <c r="B88" s="108"/>
      <c r="C88" s="100"/>
      <c r="D88" s="104"/>
      <c r="E88" s="103" t="str">
        <f>IF(ISBLANK(C88),"",VLOOKUP(C88,List!A:B,2,FALSE))</f>
        <v/>
      </c>
      <c r="F88" s="100"/>
    </row>
    <row r="89" spans="2:6" x14ac:dyDescent="0.35">
      <c r="B89" s="108"/>
      <c r="C89" s="100"/>
      <c r="D89" s="104"/>
      <c r="E89" s="103" t="str">
        <f>IF(ISBLANK(C89),"",VLOOKUP(C89,List!A:B,2,FALSE))</f>
        <v/>
      </c>
      <c r="F89" s="100"/>
    </row>
    <row r="90" spans="2:6" x14ac:dyDescent="0.35">
      <c r="B90" s="108"/>
      <c r="C90" s="100"/>
      <c r="D90" s="104"/>
      <c r="E90" s="103" t="str">
        <f>IF(ISBLANK(C90),"",VLOOKUP(C90,List!A:B,2,FALSE))</f>
        <v/>
      </c>
      <c r="F90" s="100"/>
    </row>
    <row r="91" spans="2:6" x14ac:dyDescent="0.35">
      <c r="B91" s="108"/>
      <c r="C91" s="100"/>
      <c r="D91" s="104"/>
      <c r="E91" s="103" t="str">
        <f>IF(ISBLANK(C91),"",VLOOKUP(C91,List!A:B,2,FALSE))</f>
        <v/>
      </c>
      <c r="F91" s="100"/>
    </row>
    <row r="92" spans="2:6" x14ac:dyDescent="0.35">
      <c r="B92" s="108"/>
      <c r="C92" s="100"/>
      <c r="D92" s="104"/>
      <c r="E92" s="103" t="str">
        <f>IF(ISBLANK(C92),"",VLOOKUP(C92,List!A:B,2,FALSE))</f>
        <v/>
      </c>
      <c r="F92" s="100"/>
    </row>
    <row r="93" spans="2:6" x14ac:dyDescent="0.35">
      <c r="B93" s="108"/>
      <c r="C93" s="100"/>
      <c r="D93" s="104"/>
      <c r="E93" s="103" t="str">
        <f>IF(ISBLANK(C93),"",VLOOKUP(C93,List!A:B,2,FALSE))</f>
        <v/>
      </c>
      <c r="F93" s="100"/>
    </row>
    <row r="94" spans="2:6" x14ac:dyDescent="0.35">
      <c r="B94" s="108"/>
      <c r="C94" s="100"/>
      <c r="D94" s="104"/>
      <c r="E94" s="103" t="str">
        <f>IF(ISBLANK(C94),"",VLOOKUP(C94,List!A:B,2,FALSE))</f>
        <v/>
      </c>
      <c r="F94" s="100"/>
    </row>
    <row r="95" spans="2:6" x14ac:dyDescent="0.35">
      <c r="B95" s="108"/>
      <c r="C95" s="100"/>
      <c r="D95" s="104"/>
      <c r="E95" s="103" t="str">
        <f>IF(ISBLANK(C95),"",VLOOKUP(C95,List!A:B,2,FALSE))</f>
        <v/>
      </c>
      <c r="F95" s="100"/>
    </row>
    <row r="96" spans="2:6" x14ac:dyDescent="0.35">
      <c r="B96" s="108"/>
      <c r="C96" s="100"/>
      <c r="D96" s="104"/>
      <c r="E96" s="103" t="str">
        <f>IF(ISBLANK(C96),"",VLOOKUP(C96,List!A:B,2,FALSE))</f>
        <v/>
      </c>
      <c r="F96" s="100"/>
    </row>
    <row r="97" spans="2:6" x14ac:dyDescent="0.35">
      <c r="B97" s="108"/>
      <c r="C97" s="100"/>
      <c r="D97" s="104"/>
      <c r="E97" s="103" t="str">
        <f>IF(ISBLANK(C97),"",VLOOKUP(C97,List!A:B,2,FALSE))</f>
        <v/>
      </c>
      <c r="F97" s="100"/>
    </row>
    <row r="98" spans="2:6" x14ac:dyDescent="0.35">
      <c r="B98" s="108"/>
      <c r="C98" s="100"/>
      <c r="D98" s="104"/>
      <c r="E98" s="103" t="str">
        <f>IF(ISBLANK(C98),"",VLOOKUP(C98,List!A:B,2,FALSE))</f>
        <v/>
      </c>
      <c r="F98" s="100"/>
    </row>
    <row r="99" spans="2:6" x14ac:dyDescent="0.35">
      <c r="B99" s="108"/>
      <c r="C99" s="100"/>
      <c r="D99" s="104"/>
      <c r="E99" s="103" t="str">
        <f>IF(ISBLANK(C99),"",VLOOKUP(C99,List!A:B,2,FALSE))</f>
        <v/>
      </c>
      <c r="F99" s="100"/>
    </row>
    <row r="100" spans="2:6" x14ac:dyDescent="0.35">
      <c r="B100" s="108"/>
      <c r="C100" s="100"/>
      <c r="D100" s="104"/>
      <c r="E100" s="103" t="str">
        <f>IF(ISBLANK(C100),"",VLOOKUP(C100,List!A:B,2,FALSE))</f>
        <v/>
      </c>
      <c r="F100" s="100"/>
    </row>
    <row r="101" spans="2:6" x14ac:dyDescent="0.35">
      <c r="B101" s="108"/>
      <c r="C101" s="100"/>
      <c r="D101" s="104"/>
      <c r="E101" s="103" t="str">
        <f>IF(ISBLANK(C101),"",VLOOKUP(C101,List!A:B,2,FALSE))</f>
        <v/>
      </c>
      <c r="F101" s="100"/>
    </row>
    <row r="102" spans="2:6" x14ac:dyDescent="0.35">
      <c r="B102" s="108"/>
      <c r="C102" s="100"/>
      <c r="D102" s="104"/>
      <c r="E102" s="103" t="str">
        <f>IF(ISBLANK(C102),"",VLOOKUP(C102,List!A:B,2,FALSE))</f>
        <v/>
      </c>
      <c r="F102" s="100"/>
    </row>
    <row r="103" spans="2:6" x14ac:dyDescent="0.35">
      <c r="B103" s="108"/>
      <c r="C103" s="100"/>
      <c r="D103" s="104"/>
      <c r="E103" s="103" t="str">
        <f>IF(ISBLANK(C103),"",VLOOKUP(C103,List!A:B,2,FALSE))</f>
        <v/>
      </c>
      <c r="F103" s="100"/>
    </row>
    <row r="104" spans="2:6" x14ac:dyDescent="0.35">
      <c r="B104" s="108"/>
      <c r="C104" s="100"/>
      <c r="D104" s="104"/>
      <c r="E104" s="103" t="str">
        <f>IF(ISBLANK(C104),"",VLOOKUP(C104,List!A:B,2,FALSE))</f>
        <v/>
      </c>
      <c r="F104" s="100"/>
    </row>
    <row r="105" spans="2:6" x14ac:dyDescent="0.35">
      <c r="B105" s="108"/>
      <c r="C105" s="100"/>
      <c r="D105" s="104"/>
      <c r="E105" s="103" t="str">
        <f>IF(ISBLANK(C105),"",VLOOKUP(C105,List!A:B,2,FALSE))</f>
        <v/>
      </c>
      <c r="F105" s="100"/>
    </row>
    <row r="106" spans="2:6" x14ac:dyDescent="0.35">
      <c r="B106" s="108"/>
      <c r="C106" s="100"/>
      <c r="D106" s="104"/>
      <c r="E106" s="103" t="str">
        <f>IF(ISBLANK(C106),"",VLOOKUP(C106,List!A:B,2,FALSE))</f>
        <v/>
      </c>
      <c r="F106" s="100"/>
    </row>
    <row r="107" spans="2:6" x14ac:dyDescent="0.35">
      <c r="B107" s="108"/>
      <c r="C107" s="100"/>
      <c r="D107" s="104"/>
      <c r="E107" s="103" t="str">
        <f>IF(ISBLANK(C107),"",VLOOKUP(C107,List!A:B,2,FALSE))</f>
        <v/>
      </c>
      <c r="F107" s="100"/>
    </row>
    <row r="108" spans="2:6" x14ac:dyDescent="0.35">
      <c r="B108" s="108"/>
      <c r="C108" s="100"/>
      <c r="D108" s="104"/>
      <c r="E108" s="103" t="str">
        <f>IF(ISBLANK(C108),"",VLOOKUP(C108,List!A:B,2,FALSE))</f>
        <v/>
      </c>
      <c r="F108" s="100"/>
    </row>
    <row r="109" spans="2:6" x14ac:dyDescent="0.35">
      <c r="B109" s="108"/>
      <c r="C109" s="100"/>
      <c r="D109" s="104"/>
      <c r="E109" s="103" t="str">
        <f>IF(ISBLANK(C109),"",VLOOKUP(C109,List!A:B,2,FALSE))</f>
        <v/>
      </c>
      <c r="F109" s="100"/>
    </row>
    <row r="110" spans="2:6" x14ac:dyDescent="0.35">
      <c r="B110" s="108"/>
      <c r="C110" s="100"/>
      <c r="D110" s="104"/>
      <c r="E110" s="103" t="str">
        <f>IF(ISBLANK(C110),"",VLOOKUP(C110,List!A:B,2,FALSE))</f>
        <v/>
      </c>
      <c r="F110" s="100"/>
    </row>
    <row r="111" spans="2:6" x14ac:dyDescent="0.35">
      <c r="B111" s="108"/>
      <c r="C111" s="100"/>
      <c r="D111" s="104"/>
      <c r="E111" s="103" t="str">
        <f>IF(ISBLANK(C111),"",VLOOKUP(C111,List!A:B,2,FALSE))</f>
        <v/>
      </c>
      <c r="F111" s="100"/>
    </row>
    <row r="112" spans="2:6" x14ac:dyDescent="0.35">
      <c r="B112" s="108"/>
      <c r="C112" s="100"/>
      <c r="D112" s="104"/>
      <c r="E112" s="103" t="str">
        <f>IF(ISBLANK(C112),"",VLOOKUP(C112,List!A:B,2,FALSE))</f>
        <v/>
      </c>
      <c r="F112" s="100"/>
    </row>
    <row r="113" spans="2:6" x14ac:dyDescent="0.35">
      <c r="B113" s="108"/>
      <c r="C113" s="100"/>
      <c r="D113" s="104"/>
      <c r="E113" s="103" t="str">
        <f>IF(ISBLANK(C113),"",VLOOKUP(C113,List!A:B,2,FALSE))</f>
        <v/>
      </c>
      <c r="F113" s="100"/>
    </row>
    <row r="114" spans="2:6" x14ac:dyDescent="0.35">
      <c r="B114" s="108"/>
      <c r="C114" s="100"/>
      <c r="D114" s="104"/>
      <c r="E114" s="103" t="str">
        <f>IF(ISBLANK(C114),"",VLOOKUP(C114,List!A:B,2,FALSE))</f>
        <v/>
      </c>
      <c r="F114" s="100"/>
    </row>
    <row r="115" spans="2:6" x14ac:dyDescent="0.35">
      <c r="B115" s="108"/>
      <c r="C115" s="100"/>
      <c r="D115" s="104"/>
      <c r="E115" s="103" t="str">
        <f>IF(ISBLANK(C115),"",VLOOKUP(C115,List!A:B,2,FALSE))</f>
        <v/>
      </c>
      <c r="F115" s="100"/>
    </row>
    <row r="116" spans="2:6" x14ac:dyDescent="0.35">
      <c r="B116" s="108"/>
      <c r="C116" s="100"/>
      <c r="D116" s="104"/>
      <c r="E116" s="103" t="str">
        <f>IF(ISBLANK(C116),"",VLOOKUP(C116,List!A:B,2,FALSE))</f>
        <v/>
      </c>
      <c r="F116" s="100"/>
    </row>
    <row r="117" spans="2:6" x14ac:dyDescent="0.35">
      <c r="B117" s="108"/>
      <c r="C117" s="100"/>
      <c r="D117" s="104"/>
      <c r="E117" s="103" t="str">
        <f>IF(ISBLANK(C117),"",VLOOKUP(C117,List!A:B,2,FALSE))</f>
        <v/>
      </c>
      <c r="F117" s="100"/>
    </row>
    <row r="118" spans="2:6" x14ac:dyDescent="0.35">
      <c r="B118" s="108"/>
      <c r="C118" s="100"/>
      <c r="D118" s="104"/>
      <c r="E118" s="103" t="str">
        <f>IF(ISBLANK(C118),"",VLOOKUP(C118,List!A:B,2,FALSE))</f>
        <v/>
      </c>
      <c r="F118" s="100"/>
    </row>
    <row r="119" spans="2:6" x14ac:dyDescent="0.35">
      <c r="B119" s="108"/>
      <c r="C119" s="100"/>
      <c r="D119" s="104"/>
      <c r="E119" s="103" t="str">
        <f>IF(ISBLANK(C119),"",VLOOKUP(C119,List!A:B,2,FALSE))</f>
        <v/>
      </c>
      <c r="F119" s="100"/>
    </row>
    <row r="120" spans="2:6" x14ac:dyDescent="0.35">
      <c r="B120" s="108"/>
      <c r="C120" s="100"/>
      <c r="D120" s="104"/>
      <c r="E120" s="103" t="str">
        <f>IF(ISBLANK(C120),"",VLOOKUP(C120,List!A:B,2,FALSE))</f>
        <v/>
      </c>
      <c r="F120" s="100"/>
    </row>
    <row r="121" spans="2:6" x14ac:dyDescent="0.35">
      <c r="B121" s="108"/>
      <c r="C121" s="100"/>
      <c r="D121" s="104"/>
      <c r="E121" s="103" t="str">
        <f>IF(ISBLANK(C121),"",VLOOKUP(C121,List!A:B,2,FALSE))</f>
        <v/>
      </c>
      <c r="F121" s="100"/>
    </row>
    <row r="122" spans="2:6" x14ac:dyDescent="0.35">
      <c r="B122" s="108"/>
      <c r="C122" s="100"/>
      <c r="D122" s="104"/>
      <c r="E122" s="103" t="str">
        <f>IF(ISBLANK(C122),"",VLOOKUP(C122,List!A:B,2,FALSE))</f>
        <v/>
      </c>
      <c r="F122" s="100"/>
    </row>
    <row r="123" spans="2:6" x14ac:dyDescent="0.35">
      <c r="B123" s="108"/>
      <c r="C123" s="100"/>
      <c r="D123" s="104"/>
      <c r="E123" s="103" t="str">
        <f>IF(ISBLANK(C123),"",VLOOKUP(C123,List!A:B,2,FALSE))</f>
        <v/>
      </c>
      <c r="F123" s="100"/>
    </row>
    <row r="124" spans="2:6" x14ac:dyDescent="0.35">
      <c r="B124" s="108"/>
      <c r="C124" s="100"/>
      <c r="D124" s="104"/>
      <c r="E124" s="103" t="str">
        <f>IF(ISBLANK(C124),"",VLOOKUP(C124,List!A:B,2,FALSE))</f>
        <v/>
      </c>
      <c r="F124" s="100"/>
    </row>
    <row r="125" spans="2:6" x14ac:dyDescent="0.35">
      <c r="B125" s="108"/>
      <c r="C125" s="100"/>
      <c r="D125" s="104"/>
      <c r="E125" s="103" t="str">
        <f>IF(ISBLANK(C125),"",VLOOKUP(C125,List!A:B,2,FALSE))</f>
        <v/>
      </c>
      <c r="F125" s="100"/>
    </row>
    <row r="126" spans="2:6" x14ac:dyDescent="0.35">
      <c r="B126" s="108"/>
      <c r="C126" s="100"/>
      <c r="D126" s="104"/>
      <c r="E126" s="103" t="str">
        <f>IF(ISBLANK(C126),"",VLOOKUP(C126,List!A:B,2,FALSE))</f>
        <v/>
      </c>
      <c r="F126" s="100"/>
    </row>
    <row r="127" spans="2:6" x14ac:dyDescent="0.35">
      <c r="B127" s="108"/>
      <c r="C127" s="100"/>
      <c r="D127" s="104"/>
      <c r="E127" s="103" t="str">
        <f>IF(ISBLANK(C127),"",VLOOKUP(C127,List!A:B,2,FALSE))</f>
        <v/>
      </c>
      <c r="F127" s="100"/>
    </row>
    <row r="128" spans="2:6" x14ac:dyDescent="0.35">
      <c r="B128" s="108"/>
      <c r="C128" s="100"/>
      <c r="D128" s="104"/>
      <c r="E128" s="103" t="str">
        <f>IF(ISBLANK(C128),"",VLOOKUP(C128,List!A:B,2,FALSE))</f>
        <v/>
      </c>
      <c r="F128" s="100"/>
    </row>
    <row r="129" spans="2:6" x14ac:dyDescent="0.35">
      <c r="B129" s="108"/>
      <c r="C129" s="100"/>
      <c r="D129" s="104"/>
      <c r="E129" s="103" t="str">
        <f>IF(ISBLANK(C129),"",VLOOKUP(C129,List!A:B,2,FALSE))</f>
        <v/>
      </c>
      <c r="F129" s="100"/>
    </row>
    <row r="130" spans="2:6" x14ac:dyDescent="0.35">
      <c r="B130" s="108"/>
      <c r="C130" s="100"/>
      <c r="D130" s="104"/>
      <c r="E130" s="103" t="str">
        <f>IF(ISBLANK(C130),"",VLOOKUP(C130,List!A:B,2,FALSE))</f>
        <v/>
      </c>
      <c r="F130" s="100"/>
    </row>
    <row r="131" spans="2:6" x14ac:dyDescent="0.35">
      <c r="B131" s="108"/>
      <c r="C131" s="100"/>
      <c r="D131" s="104"/>
      <c r="E131" s="103" t="str">
        <f>IF(ISBLANK(C131),"",VLOOKUP(C131,List!A:B,2,FALSE))</f>
        <v/>
      </c>
      <c r="F131" s="100"/>
    </row>
    <row r="132" spans="2:6" x14ac:dyDescent="0.35">
      <c r="B132" s="108"/>
      <c r="C132" s="100"/>
      <c r="D132" s="104"/>
      <c r="E132" s="103" t="str">
        <f>IF(ISBLANK(C132),"",VLOOKUP(C132,List!A:B,2,FALSE))</f>
        <v/>
      </c>
      <c r="F132" s="100"/>
    </row>
    <row r="133" spans="2:6" x14ac:dyDescent="0.35">
      <c r="B133" s="108"/>
      <c r="C133" s="100"/>
      <c r="D133" s="104"/>
      <c r="E133" s="103" t="str">
        <f>IF(ISBLANK(C133),"",VLOOKUP(C133,List!A:B,2,FALSE))</f>
        <v/>
      </c>
      <c r="F133" s="100"/>
    </row>
    <row r="134" spans="2:6" x14ac:dyDescent="0.35">
      <c r="B134" s="108"/>
      <c r="C134" s="100"/>
      <c r="D134" s="104"/>
      <c r="E134" s="103" t="str">
        <f>IF(ISBLANK(C134),"",VLOOKUP(C134,List!A:B,2,FALSE))</f>
        <v/>
      </c>
      <c r="F134" s="100"/>
    </row>
    <row r="135" spans="2:6" x14ac:dyDescent="0.35">
      <c r="B135" s="108"/>
      <c r="C135" s="100"/>
      <c r="D135" s="104"/>
      <c r="E135" s="103" t="str">
        <f>IF(ISBLANK(C135),"",VLOOKUP(C135,List!A:B,2,FALSE))</f>
        <v/>
      </c>
      <c r="F135" s="100"/>
    </row>
    <row r="136" spans="2:6" x14ac:dyDescent="0.35">
      <c r="B136" s="108"/>
      <c r="C136" s="100"/>
      <c r="D136" s="104"/>
      <c r="E136" s="103" t="str">
        <f>IF(ISBLANK(C136),"",VLOOKUP(C136,List!A:B,2,FALSE))</f>
        <v/>
      </c>
      <c r="F136" s="100"/>
    </row>
    <row r="137" spans="2:6" x14ac:dyDescent="0.35">
      <c r="B137" s="108"/>
      <c r="C137" s="100"/>
      <c r="D137" s="104"/>
      <c r="E137" s="103" t="str">
        <f>IF(ISBLANK(C137),"",VLOOKUP(C137,List!A:B,2,FALSE))</f>
        <v/>
      </c>
      <c r="F137" s="100"/>
    </row>
    <row r="138" spans="2:6" x14ac:dyDescent="0.35">
      <c r="B138" s="108"/>
      <c r="C138" s="100"/>
      <c r="D138" s="104"/>
      <c r="E138" s="103" t="str">
        <f>IF(ISBLANK(C138),"",VLOOKUP(C138,List!A:B,2,FALSE))</f>
        <v/>
      </c>
      <c r="F138" s="100"/>
    </row>
    <row r="139" spans="2:6" x14ac:dyDescent="0.35">
      <c r="B139" s="108"/>
      <c r="C139" s="100"/>
      <c r="D139" s="104"/>
      <c r="E139" s="103" t="str">
        <f>IF(ISBLANK(C139),"",VLOOKUP(C139,List!A:B,2,FALSE))</f>
        <v/>
      </c>
      <c r="F139" s="100"/>
    </row>
    <row r="140" spans="2:6" x14ac:dyDescent="0.35">
      <c r="B140" s="108"/>
      <c r="C140" s="100"/>
      <c r="D140" s="104"/>
      <c r="E140" s="103" t="str">
        <f>IF(ISBLANK(C140),"",VLOOKUP(C140,List!A:B,2,FALSE))</f>
        <v/>
      </c>
      <c r="F140" s="100"/>
    </row>
    <row r="141" spans="2:6" x14ac:dyDescent="0.35">
      <c r="B141" s="108"/>
      <c r="C141" s="100"/>
      <c r="D141" s="104"/>
      <c r="E141" s="103" t="str">
        <f>IF(ISBLANK(C141),"",VLOOKUP(C141,List!A:B,2,FALSE))</f>
        <v/>
      </c>
      <c r="F141" s="100"/>
    </row>
    <row r="142" spans="2:6" x14ac:dyDescent="0.35">
      <c r="B142" s="108"/>
      <c r="C142" s="100"/>
      <c r="D142" s="104"/>
      <c r="E142" s="103" t="str">
        <f>IF(ISBLANK(C142),"",VLOOKUP(C142,List!A:B,2,FALSE))</f>
        <v/>
      </c>
      <c r="F142" s="100"/>
    </row>
    <row r="143" spans="2:6" x14ac:dyDescent="0.35">
      <c r="B143" s="108"/>
      <c r="C143" s="100"/>
      <c r="D143" s="104"/>
      <c r="E143" s="103" t="str">
        <f>IF(ISBLANK(C143),"",VLOOKUP(C143,List!A:B,2,FALSE))</f>
        <v/>
      </c>
      <c r="F143" s="100"/>
    </row>
    <row r="144" spans="2:6" x14ac:dyDescent="0.35">
      <c r="B144" s="108"/>
      <c r="C144" s="100"/>
      <c r="D144" s="104"/>
      <c r="E144" s="103" t="str">
        <f>IF(ISBLANK(C144),"",VLOOKUP(C144,List!A:B,2,FALSE))</f>
        <v/>
      </c>
      <c r="F144" s="100"/>
    </row>
    <row r="145" spans="2:6" x14ac:dyDescent="0.35">
      <c r="B145" s="108"/>
      <c r="C145" s="100"/>
      <c r="D145" s="104"/>
      <c r="E145" s="103" t="str">
        <f>IF(ISBLANK(C145),"",VLOOKUP(C145,List!A:B,2,FALSE))</f>
        <v/>
      </c>
      <c r="F145" s="100"/>
    </row>
    <row r="146" spans="2:6" x14ac:dyDescent="0.35">
      <c r="B146" s="108"/>
      <c r="C146" s="100"/>
      <c r="D146" s="104"/>
      <c r="E146" s="103" t="str">
        <f>IF(ISBLANK(C146),"",VLOOKUP(C146,List!A:B,2,FALSE))</f>
        <v/>
      </c>
      <c r="F146" s="100"/>
    </row>
    <row r="147" spans="2:6" x14ac:dyDescent="0.35">
      <c r="B147" s="108"/>
      <c r="C147" s="100"/>
      <c r="D147" s="104"/>
      <c r="E147" s="103" t="str">
        <f>IF(ISBLANK(C147),"",VLOOKUP(C147,List!A:B,2,FALSE))</f>
        <v/>
      </c>
      <c r="F147" s="100"/>
    </row>
    <row r="148" spans="2:6" x14ac:dyDescent="0.35">
      <c r="B148" s="108"/>
      <c r="C148" s="100"/>
      <c r="D148" s="104"/>
      <c r="E148" s="103" t="str">
        <f>IF(ISBLANK(C148),"",VLOOKUP(C148,List!A:B,2,FALSE))</f>
        <v/>
      </c>
      <c r="F148" s="100"/>
    </row>
    <row r="149" spans="2:6" x14ac:dyDescent="0.35">
      <c r="B149" s="108"/>
      <c r="C149" s="100"/>
      <c r="D149" s="104"/>
      <c r="E149" s="103" t="str">
        <f>IF(ISBLANK(C149),"",VLOOKUP(C149,List!A:B,2,FALSE))</f>
        <v/>
      </c>
      <c r="F149" s="100"/>
    </row>
    <row r="150" spans="2:6" x14ac:dyDescent="0.35">
      <c r="B150" s="108"/>
      <c r="C150" s="100"/>
      <c r="D150" s="104"/>
      <c r="E150" s="103" t="str">
        <f>IF(ISBLANK(C150),"",VLOOKUP(C150,List!A:B,2,FALSE))</f>
        <v/>
      </c>
      <c r="F150" s="100"/>
    </row>
    <row r="151" spans="2:6" x14ac:dyDescent="0.35">
      <c r="B151" s="108"/>
      <c r="C151" s="100"/>
      <c r="D151" s="104"/>
      <c r="E151" s="103" t="str">
        <f>IF(ISBLANK(C151),"",VLOOKUP(C151,List!A:B,2,FALSE))</f>
        <v/>
      </c>
      <c r="F151" s="100"/>
    </row>
    <row r="152" spans="2:6" x14ac:dyDescent="0.35">
      <c r="B152" s="108"/>
      <c r="C152" s="100"/>
      <c r="D152" s="104"/>
      <c r="E152" s="103" t="str">
        <f>IF(ISBLANK(C152),"",VLOOKUP(C152,List!A:B,2,FALSE))</f>
        <v/>
      </c>
      <c r="F152" s="100"/>
    </row>
    <row r="153" spans="2:6" x14ac:dyDescent="0.35">
      <c r="B153" s="108"/>
      <c r="C153" s="100"/>
      <c r="D153" s="104"/>
      <c r="E153" s="103" t="str">
        <f>IF(ISBLANK(C153),"",VLOOKUP(C153,List!A:B,2,FALSE))</f>
        <v/>
      </c>
      <c r="F153" s="100"/>
    </row>
    <row r="154" spans="2:6" x14ac:dyDescent="0.35">
      <c r="B154" s="108"/>
      <c r="C154" s="100"/>
      <c r="D154" s="104"/>
      <c r="E154" s="103" t="str">
        <f>IF(ISBLANK(C154),"",VLOOKUP(C154,List!A:B,2,FALSE))</f>
        <v/>
      </c>
      <c r="F154" s="100"/>
    </row>
    <row r="155" spans="2:6" x14ac:dyDescent="0.35">
      <c r="B155" s="108"/>
      <c r="C155" s="100"/>
      <c r="D155" s="104"/>
      <c r="E155" s="103" t="str">
        <f>IF(ISBLANK(C155),"",VLOOKUP(C155,List!A:B,2,FALSE))</f>
        <v/>
      </c>
      <c r="F155" s="100"/>
    </row>
    <row r="156" spans="2:6" x14ac:dyDescent="0.35">
      <c r="B156" s="108"/>
      <c r="C156" s="100"/>
      <c r="D156" s="104"/>
      <c r="E156" s="103" t="str">
        <f>IF(ISBLANK(C156),"",VLOOKUP(C156,List!A:B,2,FALSE))</f>
        <v/>
      </c>
      <c r="F156" s="100"/>
    </row>
    <row r="157" spans="2:6" x14ac:dyDescent="0.35">
      <c r="B157" s="108"/>
      <c r="C157" s="100"/>
      <c r="D157" s="104"/>
      <c r="E157" s="103" t="str">
        <f>IF(ISBLANK(C157),"",VLOOKUP(C157,List!A:B,2,FALSE))</f>
        <v/>
      </c>
      <c r="F157" s="100"/>
    </row>
    <row r="158" spans="2:6" x14ac:dyDescent="0.35">
      <c r="B158" s="108"/>
      <c r="C158" s="100"/>
      <c r="D158" s="104"/>
      <c r="E158" s="103" t="str">
        <f>IF(ISBLANK(C158),"",VLOOKUP(C158,List!A:B,2,FALSE))</f>
        <v/>
      </c>
      <c r="F158" s="100"/>
    </row>
    <row r="159" spans="2:6" x14ac:dyDescent="0.35">
      <c r="B159" s="108"/>
      <c r="C159" s="100"/>
      <c r="D159" s="104"/>
      <c r="E159" s="103" t="str">
        <f>IF(ISBLANK(C159),"",VLOOKUP(C159,List!A:B,2,FALSE))</f>
        <v/>
      </c>
      <c r="F159" s="100"/>
    </row>
    <row r="160" spans="2:6" x14ac:dyDescent="0.35">
      <c r="B160" s="108"/>
      <c r="C160" s="100"/>
      <c r="D160" s="104"/>
      <c r="E160" s="103" t="str">
        <f>IF(ISBLANK(C160),"",VLOOKUP(C160,List!A:B,2,FALSE))</f>
        <v/>
      </c>
      <c r="F160" s="100"/>
    </row>
    <row r="161" spans="2:6" x14ac:dyDescent="0.35">
      <c r="B161" s="108"/>
      <c r="C161" s="100"/>
      <c r="D161" s="104"/>
      <c r="E161" s="103" t="str">
        <f>IF(ISBLANK(C161),"",VLOOKUP(C161,List!A:B,2,FALSE))</f>
        <v/>
      </c>
      <c r="F161" s="100"/>
    </row>
    <row r="162" spans="2:6" x14ac:dyDescent="0.35">
      <c r="B162" s="108"/>
      <c r="C162" s="100"/>
      <c r="D162" s="104"/>
      <c r="E162" s="103" t="str">
        <f>IF(ISBLANK(C162),"",VLOOKUP(C162,List!A:B,2,FALSE))</f>
        <v/>
      </c>
      <c r="F162" s="100"/>
    </row>
    <row r="163" spans="2:6" x14ac:dyDescent="0.35">
      <c r="B163" s="108"/>
      <c r="C163" s="100"/>
      <c r="D163" s="104"/>
      <c r="E163" s="103" t="str">
        <f>IF(ISBLANK(C163),"",VLOOKUP(C163,List!A:B,2,FALSE))</f>
        <v/>
      </c>
      <c r="F163" s="100"/>
    </row>
    <row r="164" spans="2:6" x14ac:dyDescent="0.35">
      <c r="B164" s="108"/>
      <c r="C164" s="100"/>
      <c r="D164" s="104"/>
      <c r="E164" s="103" t="str">
        <f>IF(ISBLANK(C164),"",VLOOKUP(C164,List!A:B,2,FALSE))</f>
        <v/>
      </c>
      <c r="F164" s="100"/>
    </row>
    <row r="165" spans="2:6" x14ac:dyDescent="0.35">
      <c r="B165" s="108"/>
      <c r="C165" s="100"/>
      <c r="D165" s="104"/>
      <c r="E165" s="103" t="str">
        <f>IF(ISBLANK(C165),"",VLOOKUP(C165,List!A:B,2,FALSE))</f>
        <v/>
      </c>
      <c r="F165" s="100"/>
    </row>
    <row r="166" spans="2:6" x14ac:dyDescent="0.35">
      <c r="B166" s="108"/>
      <c r="C166" s="100"/>
      <c r="D166" s="104"/>
      <c r="E166" s="103" t="str">
        <f>IF(ISBLANK(C166),"",VLOOKUP(C166,List!A:B,2,FALSE))</f>
        <v/>
      </c>
      <c r="F166" s="100"/>
    </row>
    <row r="167" spans="2:6" x14ac:dyDescent="0.35">
      <c r="B167" s="108"/>
      <c r="C167" s="100"/>
      <c r="D167" s="104"/>
      <c r="E167" s="103" t="str">
        <f>IF(ISBLANK(C167),"",VLOOKUP(C167,List!A:B,2,FALSE))</f>
        <v/>
      </c>
      <c r="F167" s="100"/>
    </row>
    <row r="168" spans="2:6" x14ac:dyDescent="0.35">
      <c r="B168" s="108"/>
      <c r="C168" s="100"/>
      <c r="D168" s="104"/>
      <c r="E168" s="103" t="str">
        <f>IF(ISBLANK(C168),"",VLOOKUP(C168,List!A:B,2,FALSE))</f>
        <v/>
      </c>
      <c r="F168" s="100"/>
    </row>
    <row r="169" spans="2:6" x14ac:dyDescent="0.35">
      <c r="B169" s="108"/>
      <c r="C169" s="100"/>
      <c r="D169" s="104"/>
      <c r="E169" s="103" t="str">
        <f>IF(ISBLANK(C169),"",VLOOKUP(C169,List!A:B,2,FALSE))</f>
        <v/>
      </c>
      <c r="F169" s="100"/>
    </row>
    <row r="170" spans="2:6" x14ac:dyDescent="0.35">
      <c r="B170" s="108"/>
      <c r="C170" s="100"/>
      <c r="D170" s="104"/>
      <c r="E170" s="103" t="str">
        <f>IF(ISBLANK(C170),"",VLOOKUP(C170,List!A:B,2,FALSE))</f>
        <v/>
      </c>
      <c r="F170" s="100"/>
    </row>
    <row r="171" spans="2:6" x14ac:dyDescent="0.35">
      <c r="B171" s="108"/>
      <c r="C171" s="100"/>
      <c r="D171" s="104"/>
      <c r="E171" s="103" t="str">
        <f>IF(ISBLANK(C171),"",VLOOKUP(C171,List!A:B,2,FALSE))</f>
        <v/>
      </c>
      <c r="F171" s="100"/>
    </row>
    <row r="172" spans="2:6" x14ac:dyDescent="0.35">
      <c r="B172" s="108"/>
      <c r="C172" s="100"/>
      <c r="D172" s="104"/>
      <c r="E172" s="103" t="str">
        <f>IF(ISBLANK(C172),"",VLOOKUP(C172,List!A:B,2,FALSE))</f>
        <v/>
      </c>
      <c r="F172" s="100"/>
    </row>
    <row r="173" spans="2:6" x14ac:dyDescent="0.35">
      <c r="B173" s="108"/>
      <c r="C173" s="100"/>
      <c r="D173" s="104"/>
      <c r="E173" s="103" t="str">
        <f>IF(ISBLANK(C173),"",VLOOKUP(C173,List!A:B,2,FALSE))</f>
        <v/>
      </c>
      <c r="F173" s="100"/>
    </row>
    <row r="174" spans="2:6" x14ac:dyDescent="0.35">
      <c r="B174" s="108"/>
      <c r="C174" s="100"/>
      <c r="D174" s="104"/>
      <c r="E174" s="103" t="str">
        <f>IF(ISBLANK(C174),"",VLOOKUP(C174,List!A:B,2,FALSE))</f>
        <v/>
      </c>
      <c r="F174" s="100"/>
    </row>
    <row r="175" spans="2:6" x14ac:dyDescent="0.35">
      <c r="B175" s="108"/>
      <c r="C175" s="100"/>
      <c r="D175" s="104"/>
      <c r="E175" s="103" t="str">
        <f>IF(ISBLANK(C175),"",VLOOKUP(C175,List!A:B,2,FALSE))</f>
        <v/>
      </c>
      <c r="F175" s="100"/>
    </row>
    <row r="176" spans="2:6" x14ac:dyDescent="0.35">
      <c r="B176" s="108"/>
      <c r="C176" s="100"/>
      <c r="D176" s="104"/>
      <c r="E176" s="103" t="str">
        <f>IF(ISBLANK(C176),"",VLOOKUP(C176,List!A:B,2,FALSE))</f>
        <v/>
      </c>
      <c r="F176" s="100"/>
    </row>
    <row r="177" spans="2:6" x14ac:dyDescent="0.35">
      <c r="B177" s="108"/>
      <c r="C177" s="100"/>
      <c r="D177" s="104"/>
      <c r="E177" s="103" t="str">
        <f>IF(ISBLANK(C177),"",VLOOKUP(C177,List!A:B,2,FALSE))</f>
        <v/>
      </c>
      <c r="F177" s="100"/>
    </row>
    <row r="178" spans="2:6" x14ac:dyDescent="0.35">
      <c r="B178" s="108"/>
      <c r="C178" s="100"/>
      <c r="D178" s="104"/>
      <c r="E178" s="103" t="str">
        <f>IF(ISBLANK(C178),"",VLOOKUP(C178,List!A:B,2,FALSE))</f>
        <v/>
      </c>
      <c r="F178" s="100"/>
    </row>
    <row r="179" spans="2:6" x14ac:dyDescent="0.35">
      <c r="B179" s="108"/>
      <c r="C179" s="100"/>
      <c r="D179" s="104"/>
      <c r="E179" s="103" t="str">
        <f>IF(ISBLANK(C179),"",VLOOKUP(C179,List!A:B,2,FALSE))</f>
        <v/>
      </c>
      <c r="F179" s="100"/>
    </row>
    <row r="180" spans="2:6" x14ac:dyDescent="0.35">
      <c r="B180" s="108"/>
      <c r="C180" s="100"/>
      <c r="D180" s="104"/>
      <c r="E180" s="103" t="str">
        <f>IF(ISBLANK(C180),"",VLOOKUP(C180,List!A:B,2,FALSE))</f>
        <v/>
      </c>
      <c r="F180" s="100"/>
    </row>
    <row r="181" spans="2:6" x14ac:dyDescent="0.35">
      <c r="B181" s="108"/>
      <c r="C181" s="100"/>
      <c r="D181" s="104"/>
      <c r="E181" s="103" t="str">
        <f>IF(ISBLANK(C181),"",VLOOKUP(C181,List!A:B,2,FALSE))</f>
        <v/>
      </c>
      <c r="F181" s="100"/>
    </row>
    <row r="182" spans="2:6" x14ac:dyDescent="0.35">
      <c r="B182" s="108"/>
      <c r="C182" s="100"/>
      <c r="D182" s="104"/>
      <c r="E182" s="103" t="str">
        <f>IF(ISBLANK(C182),"",VLOOKUP(C182,List!A:B,2,FALSE))</f>
        <v/>
      </c>
      <c r="F182" s="100"/>
    </row>
    <row r="183" spans="2:6" x14ac:dyDescent="0.35">
      <c r="B183" s="108"/>
      <c r="C183" s="100"/>
      <c r="D183" s="104"/>
      <c r="E183" s="103" t="str">
        <f>IF(ISBLANK(C183),"",VLOOKUP(C183,List!A:B,2,FALSE))</f>
        <v/>
      </c>
      <c r="F183" s="100"/>
    </row>
    <row r="184" spans="2:6" x14ac:dyDescent="0.35">
      <c r="B184" s="108"/>
      <c r="C184" s="100"/>
      <c r="D184" s="104"/>
      <c r="E184" s="103" t="str">
        <f>IF(ISBLANK(C184),"",VLOOKUP(C184,List!A:B,2,FALSE))</f>
        <v/>
      </c>
      <c r="F184" s="100"/>
    </row>
    <row r="185" spans="2:6" x14ac:dyDescent="0.35">
      <c r="B185" s="108"/>
      <c r="C185" s="100"/>
      <c r="D185" s="104"/>
      <c r="E185" s="103" t="str">
        <f>IF(ISBLANK(C185),"",VLOOKUP(C185,List!A:B,2,FALSE))</f>
        <v/>
      </c>
      <c r="F185" s="100"/>
    </row>
    <row r="186" spans="2:6" x14ac:dyDescent="0.35">
      <c r="B186" s="108"/>
      <c r="C186" s="100"/>
      <c r="D186" s="104"/>
      <c r="E186" s="103" t="str">
        <f>IF(ISBLANK(C186),"",VLOOKUP(C186,List!A:B,2,FALSE))</f>
        <v/>
      </c>
      <c r="F186" s="100"/>
    </row>
    <row r="187" spans="2:6" x14ac:dyDescent="0.35">
      <c r="B187" s="108"/>
      <c r="C187" s="100"/>
      <c r="D187" s="104"/>
      <c r="E187" s="103" t="str">
        <f>IF(ISBLANK(C187),"",VLOOKUP(C187,List!A:B,2,FALSE))</f>
        <v/>
      </c>
      <c r="F187" s="100"/>
    </row>
    <row r="188" spans="2:6" x14ac:dyDescent="0.35">
      <c r="B188" s="108"/>
      <c r="C188" s="100"/>
      <c r="D188" s="104"/>
      <c r="E188" s="103" t="str">
        <f>IF(ISBLANK(C188),"",VLOOKUP(C188,List!A:B,2,FALSE))</f>
        <v/>
      </c>
      <c r="F188" s="100"/>
    </row>
    <row r="189" spans="2:6" x14ac:dyDescent="0.35">
      <c r="B189" s="108"/>
      <c r="C189" s="100"/>
      <c r="D189" s="104"/>
      <c r="E189" s="103" t="str">
        <f>IF(ISBLANK(C189),"",VLOOKUP(C189,List!A:B,2,FALSE))</f>
        <v/>
      </c>
      <c r="F189" s="100"/>
    </row>
    <row r="190" spans="2:6" x14ac:dyDescent="0.35">
      <c r="B190" s="108"/>
      <c r="C190" s="100"/>
      <c r="D190" s="104"/>
      <c r="E190" s="103" t="str">
        <f>IF(ISBLANK(C190),"",VLOOKUP(C190,List!A:B,2,FALSE))</f>
        <v/>
      </c>
      <c r="F190" s="100"/>
    </row>
    <row r="191" spans="2:6" x14ac:dyDescent="0.35">
      <c r="B191" s="108"/>
      <c r="C191" s="100"/>
      <c r="D191" s="104"/>
      <c r="E191" s="103" t="str">
        <f>IF(ISBLANK(C191),"",VLOOKUP(C191,List!A:B,2,FALSE))</f>
        <v/>
      </c>
      <c r="F191" s="100"/>
    </row>
    <row r="192" spans="2:6" x14ac:dyDescent="0.35">
      <c r="B192" s="108"/>
      <c r="C192" s="100"/>
      <c r="D192" s="104"/>
      <c r="E192" s="103" t="str">
        <f>IF(ISBLANK(C192),"",VLOOKUP(C192,List!A:B,2,FALSE))</f>
        <v/>
      </c>
      <c r="F192" s="100"/>
    </row>
    <row r="193" spans="2:6" x14ac:dyDescent="0.35">
      <c r="B193" s="108"/>
      <c r="C193" s="100"/>
      <c r="D193" s="104"/>
      <c r="E193" s="103" t="str">
        <f>IF(ISBLANK(C193),"",VLOOKUP(C193,List!A:B,2,FALSE))</f>
        <v/>
      </c>
      <c r="F193" s="100"/>
    </row>
    <row r="194" spans="2:6" x14ac:dyDescent="0.35">
      <c r="B194" s="108"/>
      <c r="C194" s="100"/>
      <c r="D194" s="104"/>
      <c r="E194" s="103" t="str">
        <f>IF(ISBLANK(C194),"",VLOOKUP(C194,List!A:B,2,FALSE))</f>
        <v/>
      </c>
      <c r="F194" s="100"/>
    </row>
    <row r="195" spans="2:6" x14ac:dyDescent="0.35">
      <c r="B195" s="108"/>
      <c r="C195" s="100"/>
      <c r="D195" s="104"/>
      <c r="E195" s="103" t="str">
        <f>IF(ISBLANK(C195),"",VLOOKUP(C195,List!A:B,2,FALSE))</f>
        <v/>
      </c>
      <c r="F195" s="100"/>
    </row>
    <row r="196" spans="2:6" x14ac:dyDescent="0.35">
      <c r="B196" s="108"/>
      <c r="C196" s="100"/>
      <c r="D196" s="104"/>
      <c r="E196" s="103" t="str">
        <f>IF(ISBLANK(C196),"",VLOOKUP(C196,List!A:B,2,FALSE))</f>
        <v/>
      </c>
      <c r="F196" s="100"/>
    </row>
    <row r="197" spans="2:6" x14ac:dyDescent="0.35">
      <c r="B197" s="108"/>
      <c r="C197" s="100"/>
      <c r="D197" s="104"/>
      <c r="E197" s="103" t="str">
        <f>IF(ISBLANK(C197),"",VLOOKUP(C197,List!A:B,2,FALSE))</f>
        <v/>
      </c>
      <c r="F197" s="100"/>
    </row>
    <row r="198" spans="2:6" x14ac:dyDescent="0.35">
      <c r="B198" s="108"/>
      <c r="C198" s="100"/>
      <c r="D198" s="104"/>
      <c r="E198" s="103" t="str">
        <f>IF(ISBLANK(C198),"",VLOOKUP(C198,List!A:B,2,FALSE))</f>
        <v/>
      </c>
      <c r="F198" s="100"/>
    </row>
    <row r="199" spans="2:6" x14ac:dyDescent="0.35">
      <c r="B199" s="108"/>
      <c r="C199" s="100"/>
      <c r="D199" s="104"/>
      <c r="E199" s="103" t="str">
        <f>IF(ISBLANK(C199),"",VLOOKUP(C199,List!A:B,2,FALSE))</f>
        <v/>
      </c>
      <c r="F199" s="100"/>
    </row>
    <row r="200" spans="2:6" x14ac:dyDescent="0.35">
      <c r="B200" s="108"/>
      <c r="C200" s="100"/>
      <c r="D200" s="104"/>
      <c r="E200" s="103" t="str">
        <f>IF(ISBLANK(C200),"",VLOOKUP(C200,List!A:B,2,FALSE))</f>
        <v/>
      </c>
      <c r="F200" s="100"/>
    </row>
    <row r="201" spans="2:6" x14ac:dyDescent="0.35">
      <c r="B201" s="108"/>
      <c r="C201" s="100"/>
      <c r="D201" s="104"/>
      <c r="E201" s="103" t="str">
        <f>IF(ISBLANK(C201),"",VLOOKUP(C201,List!A:B,2,FALSE))</f>
        <v/>
      </c>
      <c r="F201" s="100"/>
    </row>
    <row r="202" spans="2:6" x14ac:dyDescent="0.35">
      <c r="B202" s="108"/>
      <c r="C202" s="100"/>
      <c r="D202" s="104"/>
      <c r="E202" s="103" t="str">
        <f>IF(ISBLANK(C202),"",VLOOKUP(C202,List!A:B,2,FALSE))</f>
        <v/>
      </c>
      <c r="F202" s="100"/>
    </row>
    <row r="203" spans="2:6" x14ac:dyDescent="0.35">
      <c r="B203" s="108"/>
      <c r="C203" s="100"/>
      <c r="D203" s="104"/>
      <c r="E203" s="103" t="str">
        <f>IF(ISBLANK(C203),"",VLOOKUP(C203,List!A:B,2,FALSE))</f>
        <v/>
      </c>
      <c r="F203" s="100"/>
    </row>
    <row r="204" spans="2:6" x14ac:dyDescent="0.35">
      <c r="B204" s="108"/>
      <c r="C204" s="100"/>
      <c r="D204" s="104"/>
      <c r="E204" s="103" t="str">
        <f>IF(ISBLANK(C204),"",VLOOKUP(C204,List!A:B,2,FALSE))</f>
        <v/>
      </c>
      <c r="F204" s="100"/>
    </row>
    <row r="205" spans="2:6" x14ac:dyDescent="0.35">
      <c r="B205" s="108"/>
      <c r="C205" s="100"/>
      <c r="D205" s="104"/>
      <c r="E205" s="103" t="str">
        <f>IF(ISBLANK(C205),"",VLOOKUP(C205,List!A:B,2,FALSE))</f>
        <v/>
      </c>
      <c r="F205" s="100"/>
    </row>
    <row r="206" spans="2:6" x14ac:dyDescent="0.35">
      <c r="B206" s="108"/>
      <c r="C206" s="100"/>
      <c r="D206" s="104"/>
      <c r="E206" s="103" t="str">
        <f>IF(ISBLANK(C206),"",VLOOKUP(C206,List!A:B,2,FALSE))</f>
        <v/>
      </c>
      <c r="F206" s="100"/>
    </row>
    <row r="207" spans="2:6" x14ac:dyDescent="0.35">
      <c r="B207" s="108"/>
      <c r="C207" s="100"/>
      <c r="D207" s="104"/>
      <c r="E207" s="103" t="str">
        <f>IF(ISBLANK(C207),"",VLOOKUP(C207,List!A:B,2,FALSE))</f>
        <v/>
      </c>
      <c r="F207" s="100"/>
    </row>
    <row r="208" spans="2:6" x14ac:dyDescent="0.35">
      <c r="B208" s="108"/>
      <c r="C208" s="100"/>
      <c r="D208" s="104"/>
      <c r="E208" s="103" t="str">
        <f>IF(ISBLANK(C208),"",VLOOKUP(C208,List!A:B,2,FALSE))</f>
        <v/>
      </c>
      <c r="F208" s="100"/>
    </row>
    <row r="209" spans="2:6" x14ac:dyDescent="0.35">
      <c r="B209" s="108"/>
      <c r="C209" s="100"/>
      <c r="D209" s="104"/>
      <c r="E209" s="103" t="str">
        <f>IF(ISBLANK(C209),"",VLOOKUP(C209,List!A:B,2,FALSE))</f>
        <v/>
      </c>
      <c r="F209" s="100"/>
    </row>
    <row r="210" spans="2:6" x14ac:dyDescent="0.35">
      <c r="B210" s="108"/>
      <c r="C210" s="100"/>
      <c r="D210" s="104"/>
      <c r="E210" s="103" t="str">
        <f>IF(ISBLANK(C210),"",VLOOKUP(C210,List!A:B,2,FALSE))</f>
        <v/>
      </c>
      <c r="F210" s="100"/>
    </row>
    <row r="211" spans="2:6" x14ac:dyDescent="0.35">
      <c r="B211" s="108"/>
      <c r="C211" s="100"/>
      <c r="D211" s="104"/>
      <c r="E211" s="103" t="str">
        <f>IF(ISBLANK(C211),"",VLOOKUP(C211,List!A:B,2,FALSE))</f>
        <v/>
      </c>
      <c r="F211" s="100"/>
    </row>
    <row r="212" spans="2:6" x14ac:dyDescent="0.35">
      <c r="B212" s="108"/>
      <c r="C212" s="100"/>
      <c r="D212" s="104"/>
      <c r="E212" s="103" t="str">
        <f>IF(ISBLANK(C212),"",VLOOKUP(C212,List!A:B,2,FALSE))</f>
        <v/>
      </c>
      <c r="F212" s="100"/>
    </row>
    <row r="213" spans="2:6" x14ac:dyDescent="0.35">
      <c r="B213" s="108"/>
      <c r="C213" s="100"/>
      <c r="D213" s="104"/>
      <c r="E213" s="103" t="str">
        <f>IF(ISBLANK(C213),"",VLOOKUP(C213,List!A:B,2,FALSE))</f>
        <v/>
      </c>
      <c r="F213" s="100"/>
    </row>
    <row r="214" spans="2:6" x14ac:dyDescent="0.35">
      <c r="B214" s="108"/>
      <c r="C214" s="100"/>
      <c r="D214" s="104"/>
      <c r="E214" s="103" t="str">
        <f>IF(ISBLANK(C214),"",VLOOKUP(C214,List!A:B,2,FALSE))</f>
        <v/>
      </c>
      <c r="F214" s="100"/>
    </row>
    <row r="215" spans="2:6" x14ac:dyDescent="0.35">
      <c r="B215" s="108"/>
      <c r="C215" s="100"/>
      <c r="D215" s="104"/>
      <c r="E215" s="103" t="str">
        <f>IF(ISBLANK(C215),"",VLOOKUP(C215,List!A:B,2,FALSE))</f>
        <v/>
      </c>
      <c r="F215" s="100"/>
    </row>
    <row r="216" spans="2:6" x14ac:dyDescent="0.35">
      <c r="B216" s="108"/>
      <c r="C216" s="100"/>
      <c r="D216" s="104"/>
      <c r="E216" s="103" t="str">
        <f>IF(ISBLANK(C216),"",VLOOKUP(C216,List!A:B,2,FALSE))</f>
        <v/>
      </c>
      <c r="F216" s="100"/>
    </row>
    <row r="217" spans="2:6" x14ac:dyDescent="0.35">
      <c r="B217" s="108"/>
      <c r="C217" s="100"/>
      <c r="D217" s="104"/>
      <c r="E217" s="103" t="str">
        <f>IF(ISBLANK(C217),"",VLOOKUP(C217,List!A:B,2,FALSE))</f>
        <v/>
      </c>
      <c r="F217" s="100"/>
    </row>
    <row r="218" spans="2:6" x14ac:dyDescent="0.35">
      <c r="B218" s="108"/>
      <c r="C218" s="100"/>
      <c r="D218" s="104"/>
      <c r="E218" s="103" t="str">
        <f>IF(ISBLANK(C218),"",VLOOKUP(C218,List!A:B,2,FALSE))</f>
        <v/>
      </c>
      <c r="F218" s="100"/>
    </row>
    <row r="219" spans="2:6" x14ac:dyDescent="0.35">
      <c r="B219" s="108"/>
      <c r="C219" s="100"/>
      <c r="D219" s="104"/>
      <c r="E219" s="103" t="str">
        <f>IF(ISBLANK(C219),"",VLOOKUP(C219,List!A:B,2,FALSE))</f>
        <v/>
      </c>
      <c r="F219" s="100"/>
    </row>
    <row r="220" spans="2:6" x14ac:dyDescent="0.35">
      <c r="B220" s="108"/>
      <c r="C220" s="100"/>
      <c r="D220" s="104"/>
      <c r="E220" s="103" t="str">
        <f>IF(ISBLANK(C220),"",VLOOKUP(C220,List!A:B,2,FALSE))</f>
        <v/>
      </c>
      <c r="F220" s="100"/>
    </row>
    <row r="221" spans="2:6" x14ac:dyDescent="0.35">
      <c r="B221" s="108"/>
      <c r="C221" s="100"/>
      <c r="D221" s="104"/>
      <c r="E221" s="103" t="str">
        <f>IF(ISBLANK(C221),"",VLOOKUP(C221,List!A:B,2,FALSE))</f>
        <v/>
      </c>
      <c r="F221" s="100"/>
    </row>
    <row r="222" spans="2:6" x14ac:dyDescent="0.35">
      <c r="B222" s="108"/>
      <c r="C222" s="100"/>
      <c r="D222" s="104"/>
      <c r="E222" s="103" t="str">
        <f>IF(ISBLANK(C222),"",VLOOKUP(C222,List!A:B,2,FALSE))</f>
        <v/>
      </c>
      <c r="F222" s="100"/>
    </row>
    <row r="223" spans="2:6" x14ac:dyDescent="0.35">
      <c r="B223" s="108"/>
      <c r="C223" s="100"/>
      <c r="D223" s="104"/>
      <c r="E223" s="103" t="str">
        <f>IF(ISBLANK(C223),"",VLOOKUP(C223,List!A:B,2,FALSE))</f>
        <v/>
      </c>
      <c r="F223" s="100"/>
    </row>
    <row r="224" spans="2:6" x14ac:dyDescent="0.35">
      <c r="B224" s="108"/>
      <c r="C224" s="100"/>
      <c r="D224" s="104"/>
      <c r="E224" s="103" t="str">
        <f>IF(ISBLANK(C224),"",VLOOKUP(C224,List!A:B,2,FALSE))</f>
        <v/>
      </c>
      <c r="F224" s="100"/>
    </row>
    <row r="225" spans="2:6" x14ac:dyDescent="0.35">
      <c r="B225" s="108"/>
      <c r="C225" s="100"/>
      <c r="D225" s="104"/>
      <c r="E225" s="103" t="str">
        <f>IF(ISBLANK(C225),"",VLOOKUP(C225,List!A:B,2,FALSE))</f>
        <v/>
      </c>
      <c r="F225" s="100"/>
    </row>
    <row r="226" spans="2:6" x14ac:dyDescent="0.35">
      <c r="B226" s="108"/>
      <c r="C226" s="100"/>
      <c r="D226" s="104"/>
      <c r="E226" s="103" t="str">
        <f>IF(ISBLANK(C226),"",VLOOKUP(C226,List!A:B,2,FALSE))</f>
        <v/>
      </c>
      <c r="F226" s="100"/>
    </row>
    <row r="227" spans="2:6" x14ac:dyDescent="0.35">
      <c r="B227" s="108"/>
      <c r="C227" s="100"/>
      <c r="D227" s="104"/>
      <c r="E227" s="103" t="str">
        <f>IF(ISBLANK(C227),"",VLOOKUP(C227,List!A:B,2,FALSE))</f>
        <v/>
      </c>
      <c r="F227" s="100"/>
    </row>
    <row r="228" spans="2:6" x14ac:dyDescent="0.35">
      <c r="B228" s="108"/>
      <c r="C228" s="100"/>
      <c r="D228" s="104"/>
      <c r="E228" s="103" t="str">
        <f>IF(ISBLANK(C228),"",VLOOKUP(C228,List!A:B,2,FALSE))</f>
        <v/>
      </c>
      <c r="F228" s="100"/>
    </row>
    <row r="229" spans="2:6" x14ac:dyDescent="0.35">
      <c r="B229" s="108"/>
      <c r="C229" s="100"/>
      <c r="D229" s="104"/>
      <c r="E229" s="103" t="str">
        <f>IF(ISBLANK(C229),"",VLOOKUP(C229,List!A:B,2,FALSE))</f>
        <v/>
      </c>
      <c r="F229" s="100"/>
    </row>
    <row r="230" spans="2:6" x14ac:dyDescent="0.35">
      <c r="B230" s="108"/>
      <c r="C230" s="100"/>
      <c r="D230" s="104"/>
      <c r="E230" s="103" t="str">
        <f>IF(ISBLANK(C230),"",VLOOKUP(C230,List!A:B,2,FALSE))</f>
        <v/>
      </c>
      <c r="F230" s="100"/>
    </row>
    <row r="231" spans="2:6" x14ac:dyDescent="0.35">
      <c r="B231" s="108"/>
      <c r="C231" s="100"/>
      <c r="D231" s="104"/>
      <c r="E231" s="103" t="str">
        <f>IF(ISBLANK(C231),"",VLOOKUP(C231,List!A:B,2,FALSE))</f>
        <v/>
      </c>
      <c r="F231" s="100"/>
    </row>
    <row r="232" spans="2:6" x14ac:dyDescent="0.35">
      <c r="B232" s="108"/>
      <c r="C232" s="100"/>
      <c r="D232" s="104"/>
      <c r="E232" s="103" t="str">
        <f>IF(ISBLANK(C232),"",VLOOKUP(C232,List!A:B,2,FALSE))</f>
        <v/>
      </c>
      <c r="F232" s="100"/>
    </row>
    <row r="233" spans="2:6" x14ac:dyDescent="0.35">
      <c r="B233" s="108"/>
      <c r="C233" s="100"/>
      <c r="D233" s="104"/>
      <c r="E233" s="103" t="str">
        <f>IF(ISBLANK(C233),"",VLOOKUP(C233,List!A:B,2,FALSE))</f>
        <v/>
      </c>
      <c r="F233" s="100"/>
    </row>
    <row r="234" spans="2:6" x14ac:dyDescent="0.35">
      <c r="B234" s="108"/>
      <c r="C234" s="100"/>
      <c r="D234" s="104"/>
      <c r="E234" s="103" t="str">
        <f>IF(ISBLANK(C234),"",VLOOKUP(C234,List!A:B,2,FALSE))</f>
        <v/>
      </c>
      <c r="F234" s="100"/>
    </row>
    <row r="235" spans="2:6" x14ac:dyDescent="0.35">
      <c r="B235" s="108"/>
      <c r="C235" s="100"/>
      <c r="D235" s="104"/>
      <c r="E235" s="103" t="str">
        <f>IF(ISBLANK(C235),"",VLOOKUP(C235,List!A:B,2,FALSE))</f>
        <v/>
      </c>
      <c r="F235" s="100"/>
    </row>
    <row r="236" spans="2:6" x14ac:dyDescent="0.35">
      <c r="B236" s="108"/>
      <c r="C236" s="100"/>
      <c r="D236" s="104"/>
      <c r="E236" s="103" t="str">
        <f>IF(ISBLANK(C236),"",VLOOKUP(C236,List!A:B,2,FALSE))</f>
        <v/>
      </c>
      <c r="F236" s="100"/>
    </row>
    <row r="237" spans="2:6" x14ac:dyDescent="0.35">
      <c r="B237" s="108"/>
      <c r="C237" s="100"/>
      <c r="D237" s="104"/>
      <c r="E237" s="103" t="str">
        <f>IF(ISBLANK(C237),"",VLOOKUP(C237,List!A:B,2,FALSE))</f>
        <v/>
      </c>
      <c r="F237" s="100"/>
    </row>
    <row r="238" spans="2:6" x14ac:dyDescent="0.35">
      <c r="B238" s="108"/>
      <c r="C238" s="100"/>
      <c r="D238" s="104"/>
      <c r="E238" s="103" t="str">
        <f>IF(ISBLANK(C238),"",VLOOKUP(C238,List!A:B,2,FALSE))</f>
        <v/>
      </c>
      <c r="F238" s="100"/>
    </row>
    <row r="239" spans="2:6" x14ac:dyDescent="0.35">
      <c r="B239" s="108"/>
      <c r="C239" s="100"/>
      <c r="D239" s="104"/>
      <c r="E239" s="103" t="str">
        <f>IF(ISBLANK(C239),"",VLOOKUP(C239,List!A:B,2,FALSE))</f>
        <v/>
      </c>
      <c r="F239" s="100"/>
    </row>
    <row r="240" spans="2:6" x14ac:dyDescent="0.35">
      <c r="B240" s="108"/>
      <c r="C240" s="100"/>
      <c r="D240" s="104"/>
      <c r="E240" s="103" t="str">
        <f>IF(ISBLANK(C240),"",VLOOKUP(C240,List!A:B,2,FALSE))</f>
        <v/>
      </c>
      <c r="F240" s="100"/>
    </row>
    <row r="241" spans="2:6" x14ac:dyDescent="0.35">
      <c r="B241" s="108"/>
      <c r="C241" s="100"/>
      <c r="D241" s="104"/>
      <c r="E241" s="103" t="str">
        <f>IF(ISBLANK(C241),"",VLOOKUP(C241,List!A:B,2,FALSE))</f>
        <v/>
      </c>
      <c r="F241" s="100"/>
    </row>
    <row r="242" spans="2:6" x14ac:dyDescent="0.35">
      <c r="B242" s="108"/>
      <c r="C242" s="100"/>
      <c r="D242" s="104"/>
      <c r="E242" s="103" t="str">
        <f>IF(ISBLANK(C242),"",VLOOKUP(C242,List!A:B,2,FALSE))</f>
        <v/>
      </c>
      <c r="F242" s="100"/>
    </row>
    <row r="243" spans="2:6" x14ac:dyDescent="0.35">
      <c r="B243" s="108"/>
      <c r="C243" s="100"/>
      <c r="D243" s="104"/>
      <c r="E243" s="103" t="str">
        <f>IF(ISBLANK(C243),"",VLOOKUP(C243,List!A:B,2,FALSE))</f>
        <v/>
      </c>
      <c r="F243" s="100"/>
    </row>
    <row r="244" spans="2:6" x14ac:dyDescent="0.35">
      <c r="B244" s="108"/>
      <c r="C244" s="100"/>
      <c r="D244" s="104"/>
      <c r="E244" s="103" t="str">
        <f>IF(ISBLANK(C244),"",VLOOKUP(C244,List!A:B,2,FALSE))</f>
        <v/>
      </c>
      <c r="F244" s="100"/>
    </row>
    <row r="245" spans="2:6" x14ac:dyDescent="0.35">
      <c r="B245" s="108"/>
      <c r="C245" s="100"/>
      <c r="D245" s="104"/>
      <c r="E245" s="103" t="str">
        <f>IF(ISBLANK(C245),"",VLOOKUP(C245,List!A:B,2,FALSE))</f>
        <v/>
      </c>
      <c r="F245" s="100"/>
    </row>
    <row r="246" spans="2:6" x14ac:dyDescent="0.35">
      <c r="B246" s="108"/>
      <c r="C246" s="100"/>
      <c r="D246" s="104"/>
      <c r="E246" s="103" t="str">
        <f>IF(ISBLANK(C246),"",VLOOKUP(C246,List!A:B,2,FALSE))</f>
        <v/>
      </c>
      <c r="F246" s="100"/>
    </row>
    <row r="247" spans="2:6" x14ac:dyDescent="0.35">
      <c r="B247" s="108"/>
      <c r="C247" s="100"/>
      <c r="D247" s="104"/>
      <c r="E247" s="103" t="str">
        <f>IF(ISBLANK(C247),"",VLOOKUP(C247,List!A:B,2,FALSE))</f>
        <v/>
      </c>
      <c r="F247" s="100"/>
    </row>
    <row r="248" spans="2:6" x14ac:dyDescent="0.35">
      <c r="B248" s="108"/>
      <c r="C248" s="100"/>
      <c r="D248" s="104"/>
      <c r="E248" s="103" t="str">
        <f>IF(ISBLANK(C248),"",VLOOKUP(C248,List!A:B,2,FALSE))</f>
        <v/>
      </c>
      <c r="F248" s="100"/>
    </row>
    <row r="249" spans="2:6" x14ac:dyDescent="0.35">
      <c r="B249" s="108"/>
      <c r="C249" s="100"/>
      <c r="D249" s="104"/>
      <c r="E249" s="103" t="str">
        <f>IF(ISBLANK(C249),"",VLOOKUP(C249,List!A:B,2,FALSE))</f>
        <v/>
      </c>
      <c r="F249" s="100"/>
    </row>
    <row r="250" spans="2:6" x14ac:dyDescent="0.35">
      <c r="B250" s="108"/>
      <c r="C250" s="100"/>
      <c r="D250" s="104"/>
      <c r="E250" s="103" t="str">
        <f>IF(ISBLANK(C250),"",VLOOKUP(C250,List!A:B,2,FALSE))</f>
        <v/>
      </c>
      <c r="F250" s="100"/>
    </row>
    <row r="251" spans="2:6" x14ac:dyDescent="0.35">
      <c r="B251" s="108"/>
      <c r="C251" s="100"/>
      <c r="D251" s="104"/>
      <c r="E251" s="103" t="str">
        <f>IF(ISBLANK(C251),"",VLOOKUP(C251,List!A:B,2,FALSE))</f>
        <v/>
      </c>
      <c r="F251" s="100"/>
    </row>
    <row r="252" spans="2:6" x14ac:dyDescent="0.35">
      <c r="B252" s="108"/>
      <c r="C252" s="100"/>
      <c r="D252" s="104"/>
      <c r="E252" s="103" t="str">
        <f>IF(ISBLANK(C252),"",VLOOKUP(C252,List!A:B,2,FALSE))</f>
        <v/>
      </c>
      <c r="F252" s="100"/>
    </row>
    <row r="253" spans="2:6" x14ac:dyDescent="0.35">
      <c r="B253" s="108"/>
      <c r="C253" s="100"/>
      <c r="D253" s="104"/>
      <c r="E253" s="103" t="str">
        <f>IF(ISBLANK(C253),"",VLOOKUP(C253,List!A:B,2,FALSE))</f>
        <v/>
      </c>
      <c r="F253" s="100"/>
    </row>
    <row r="254" spans="2:6" x14ac:dyDescent="0.35">
      <c r="B254" s="108"/>
      <c r="C254" s="100"/>
      <c r="D254" s="104"/>
      <c r="E254" s="103" t="str">
        <f>IF(ISBLANK(C254),"",VLOOKUP(C254,List!A:B,2,FALSE))</f>
        <v/>
      </c>
      <c r="F254" s="100"/>
    </row>
    <row r="255" spans="2:6" x14ac:dyDescent="0.35">
      <c r="B255" s="108"/>
      <c r="C255" s="100"/>
      <c r="D255" s="104"/>
      <c r="E255" s="103" t="str">
        <f>IF(ISBLANK(C255),"",VLOOKUP(C255,List!A:B,2,FALSE))</f>
        <v/>
      </c>
      <c r="F255" s="100"/>
    </row>
    <row r="256" spans="2:6" x14ac:dyDescent="0.35">
      <c r="B256" s="108"/>
      <c r="C256" s="100"/>
      <c r="D256" s="104"/>
      <c r="E256" s="103" t="str">
        <f>IF(ISBLANK(C256),"",VLOOKUP(C256,List!A:B,2,FALSE))</f>
        <v/>
      </c>
      <c r="F256" s="100"/>
    </row>
    <row r="257" spans="2:6" x14ac:dyDescent="0.35">
      <c r="B257" s="108"/>
      <c r="C257" s="100"/>
      <c r="D257" s="104"/>
      <c r="E257" s="103" t="str">
        <f>IF(ISBLANK(C257),"",VLOOKUP(C257,List!A:B,2,FALSE))</f>
        <v/>
      </c>
      <c r="F257" s="100"/>
    </row>
    <row r="258" spans="2:6" x14ac:dyDescent="0.35">
      <c r="B258" s="108"/>
      <c r="C258" s="100"/>
      <c r="D258" s="104"/>
      <c r="E258" s="103" t="str">
        <f>IF(ISBLANK(C258),"",VLOOKUP(C258,List!A:B,2,FALSE))</f>
        <v/>
      </c>
      <c r="F258" s="100"/>
    </row>
    <row r="259" spans="2:6" x14ac:dyDescent="0.35">
      <c r="B259" s="108"/>
      <c r="C259" s="100"/>
      <c r="D259" s="104"/>
      <c r="E259" s="103" t="str">
        <f>IF(ISBLANK(C259),"",VLOOKUP(C259,List!A:B,2,FALSE))</f>
        <v/>
      </c>
      <c r="F259" s="100"/>
    </row>
    <row r="260" spans="2:6" x14ac:dyDescent="0.35">
      <c r="B260" s="108"/>
      <c r="C260" s="100"/>
      <c r="D260" s="104"/>
      <c r="E260" s="103" t="str">
        <f>IF(ISBLANK(C260),"",VLOOKUP(C260,List!A:B,2,FALSE))</f>
        <v/>
      </c>
      <c r="F260" s="100"/>
    </row>
    <row r="261" spans="2:6" x14ac:dyDescent="0.35">
      <c r="B261" s="108"/>
      <c r="C261" s="100"/>
      <c r="D261" s="104"/>
      <c r="E261" s="103" t="str">
        <f>IF(ISBLANK(C261),"",VLOOKUP(C261,List!A:B,2,FALSE))</f>
        <v/>
      </c>
      <c r="F261" s="100"/>
    </row>
    <row r="262" spans="2:6" x14ac:dyDescent="0.35">
      <c r="B262" s="108"/>
      <c r="C262" s="100"/>
      <c r="D262" s="104"/>
      <c r="E262" s="103" t="str">
        <f>IF(ISBLANK(C262),"",VLOOKUP(C262,List!A:B,2,FALSE))</f>
        <v/>
      </c>
      <c r="F262" s="100"/>
    </row>
    <row r="263" spans="2:6" x14ac:dyDescent="0.35">
      <c r="B263" s="108"/>
      <c r="C263" s="100"/>
      <c r="D263" s="104"/>
      <c r="E263" s="103" t="str">
        <f>IF(ISBLANK(C263),"",VLOOKUP(C263,List!A:B,2,FALSE))</f>
        <v/>
      </c>
      <c r="F263" s="100"/>
    </row>
    <row r="264" spans="2:6" x14ac:dyDescent="0.35">
      <c r="B264" s="108"/>
      <c r="C264" s="100"/>
      <c r="D264" s="104"/>
      <c r="E264" s="103" t="str">
        <f>IF(ISBLANK(C264),"",VLOOKUP(C264,List!A:B,2,FALSE))</f>
        <v/>
      </c>
      <c r="F264" s="100"/>
    </row>
    <row r="265" spans="2:6" x14ac:dyDescent="0.35">
      <c r="B265" s="108"/>
      <c r="C265" s="100"/>
      <c r="D265" s="104"/>
      <c r="E265" s="103" t="str">
        <f>IF(ISBLANK(C265),"",VLOOKUP(C265,List!A:B,2,FALSE))</f>
        <v/>
      </c>
      <c r="F265" s="100"/>
    </row>
    <row r="266" spans="2:6" x14ac:dyDescent="0.35">
      <c r="B266" s="108"/>
      <c r="C266" s="100"/>
      <c r="D266" s="104"/>
      <c r="E266" s="103" t="str">
        <f>IF(ISBLANK(C266),"",VLOOKUP(C266,List!A:B,2,FALSE))</f>
        <v/>
      </c>
      <c r="F266" s="100"/>
    </row>
    <row r="267" spans="2:6" x14ac:dyDescent="0.35">
      <c r="B267" s="108"/>
      <c r="C267" s="100"/>
      <c r="D267" s="104"/>
      <c r="E267" s="103" t="str">
        <f>IF(ISBLANK(C267),"",VLOOKUP(C267,List!A:B,2,FALSE))</f>
        <v/>
      </c>
      <c r="F267" s="100"/>
    </row>
    <row r="268" spans="2:6" x14ac:dyDescent="0.35">
      <c r="B268" s="108"/>
      <c r="C268" s="100"/>
      <c r="D268" s="104"/>
      <c r="E268" s="103" t="str">
        <f>IF(ISBLANK(C268),"",VLOOKUP(C268,List!A:B,2,FALSE))</f>
        <v/>
      </c>
      <c r="F268" s="100"/>
    </row>
    <row r="269" spans="2:6" x14ac:dyDescent="0.35">
      <c r="B269" s="108"/>
      <c r="C269" s="100"/>
      <c r="D269" s="104"/>
      <c r="E269" s="103" t="str">
        <f>IF(ISBLANK(C269),"",VLOOKUP(C269,List!A:B,2,FALSE))</f>
        <v/>
      </c>
      <c r="F269" s="100"/>
    </row>
    <row r="270" spans="2:6" x14ac:dyDescent="0.35">
      <c r="B270" s="108"/>
      <c r="C270" s="100"/>
      <c r="D270" s="104"/>
      <c r="E270" s="103" t="str">
        <f>IF(ISBLANK(C270),"",VLOOKUP(C270,List!A:B,2,FALSE))</f>
        <v/>
      </c>
      <c r="F270" s="100"/>
    </row>
    <row r="271" spans="2:6" x14ac:dyDescent="0.35">
      <c r="B271" s="108"/>
      <c r="C271" s="100"/>
      <c r="D271" s="104"/>
      <c r="E271" s="103" t="str">
        <f>IF(ISBLANK(C271),"",VLOOKUP(C271,List!A:B,2,FALSE))</f>
        <v/>
      </c>
      <c r="F271" s="100"/>
    </row>
    <row r="272" spans="2:6" x14ac:dyDescent="0.35">
      <c r="B272" s="108"/>
      <c r="C272" s="100"/>
      <c r="D272" s="104"/>
      <c r="E272" s="103" t="str">
        <f>IF(ISBLANK(C272),"",VLOOKUP(C272,List!A:B,2,FALSE))</f>
        <v/>
      </c>
      <c r="F272" s="100"/>
    </row>
    <row r="273" spans="2:6" x14ac:dyDescent="0.35">
      <c r="B273" s="108"/>
      <c r="C273" s="100"/>
      <c r="D273" s="104"/>
      <c r="E273" s="103" t="str">
        <f>IF(ISBLANK(C273),"",VLOOKUP(C273,List!A:B,2,FALSE))</f>
        <v/>
      </c>
      <c r="F273" s="100"/>
    </row>
    <row r="274" spans="2:6" x14ac:dyDescent="0.35">
      <c r="B274" s="108"/>
      <c r="C274" s="100"/>
      <c r="D274" s="104"/>
      <c r="E274" s="103" t="str">
        <f>IF(ISBLANK(C274),"",VLOOKUP(C274,List!A:B,2,FALSE))</f>
        <v/>
      </c>
      <c r="F274" s="100"/>
    </row>
    <row r="275" spans="2:6" x14ac:dyDescent="0.35">
      <c r="B275" s="108"/>
      <c r="C275" s="100"/>
      <c r="D275" s="104"/>
      <c r="E275" s="103" t="str">
        <f>IF(ISBLANK(C275),"",VLOOKUP(C275,List!A:B,2,FALSE))</f>
        <v/>
      </c>
      <c r="F275" s="100"/>
    </row>
    <row r="276" spans="2:6" x14ac:dyDescent="0.35">
      <c r="B276" s="108"/>
      <c r="C276" s="100"/>
      <c r="D276" s="104"/>
      <c r="E276" s="103" t="str">
        <f>IF(ISBLANK(C276),"",VLOOKUP(C276,List!A:B,2,FALSE))</f>
        <v/>
      </c>
      <c r="F276" s="100"/>
    </row>
    <row r="277" spans="2:6" x14ac:dyDescent="0.35">
      <c r="B277" s="108"/>
      <c r="C277" s="100"/>
      <c r="D277" s="104"/>
      <c r="E277" s="103" t="str">
        <f>IF(ISBLANK(C277),"",VLOOKUP(C277,List!A:B,2,FALSE))</f>
        <v/>
      </c>
      <c r="F277" s="100"/>
    </row>
    <row r="278" spans="2:6" x14ac:dyDescent="0.35">
      <c r="B278" s="108"/>
      <c r="C278" s="100"/>
      <c r="D278" s="104"/>
      <c r="E278" s="103" t="str">
        <f>IF(ISBLANK(C278),"",VLOOKUP(C278,List!A:B,2,FALSE))</f>
        <v/>
      </c>
      <c r="F278" s="100"/>
    </row>
    <row r="279" spans="2:6" x14ac:dyDescent="0.35">
      <c r="B279" s="108"/>
      <c r="C279" s="100"/>
      <c r="D279" s="104"/>
      <c r="E279" s="103" t="str">
        <f>IF(ISBLANK(C279),"",VLOOKUP(C279,List!A:B,2,FALSE))</f>
        <v/>
      </c>
      <c r="F279" s="100"/>
    </row>
    <row r="280" spans="2:6" x14ac:dyDescent="0.35">
      <c r="B280" s="108"/>
      <c r="C280" s="100"/>
      <c r="D280" s="104"/>
      <c r="E280" s="103" t="str">
        <f>IF(ISBLANK(C280),"",VLOOKUP(C280,List!A:B,2,FALSE))</f>
        <v/>
      </c>
      <c r="F280" s="100"/>
    </row>
    <row r="281" spans="2:6" x14ac:dyDescent="0.35">
      <c r="B281" s="108"/>
      <c r="C281" s="100"/>
      <c r="D281" s="104"/>
      <c r="E281" s="103" t="str">
        <f>IF(ISBLANK(C281),"",VLOOKUP(C281,List!A:B,2,FALSE))</f>
        <v/>
      </c>
      <c r="F281" s="100"/>
    </row>
    <row r="282" spans="2:6" x14ac:dyDescent="0.35">
      <c r="B282" s="108"/>
      <c r="C282" s="100"/>
      <c r="D282" s="104"/>
      <c r="E282" s="103" t="str">
        <f>IF(ISBLANK(C282),"",VLOOKUP(C282,List!A:B,2,FALSE))</f>
        <v/>
      </c>
      <c r="F282" s="100"/>
    </row>
    <row r="283" spans="2:6" x14ac:dyDescent="0.35">
      <c r="B283" s="108"/>
      <c r="C283" s="100"/>
      <c r="D283" s="104"/>
      <c r="E283" s="103" t="str">
        <f>IF(ISBLANK(C283),"",VLOOKUP(C283,List!A:B,2,FALSE))</f>
        <v/>
      </c>
      <c r="F283" s="100"/>
    </row>
    <row r="284" spans="2:6" x14ac:dyDescent="0.35">
      <c r="B284" s="108"/>
      <c r="C284" s="100"/>
      <c r="D284" s="104"/>
      <c r="E284" s="103" t="str">
        <f>IF(ISBLANK(C284),"",VLOOKUP(C284,List!A:B,2,FALSE))</f>
        <v/>
      </c>
      <c r="F284" s="100"/>
    </row>
    <row r="285" spans="2:6" x14ac:dyDescent="0.35">
      <c r="B285" s="108"/>
      <c r="C285" s="100"/>
      <c r="D285" s="104"/>
      <c r="E285" s="103" t="str">
        <f>IF(ISBLANK(C285),"",VLOOKUP(C285,List!A:B,2,FALSE))</f>
        <v/>
      </c>
      <c r="F285" s="100"/>
    </row>
    <row r="286" spans="2:6" x14ac:dyDescent="0.35">
      <c r="B286" s="108"/>
      <c r="C286" s="100"/>
      <c r="D286" s="104"/>
      <c r="E286" s="103" t="str">
        <f>IF(ISBLANK(C286),"",VLOOKUP(C286,List!A:B,2,FALSE))</f>
        <v/>
      </c>
      <c r="F286" s="100"/>
    </row>
    <row r="287" spans="2:6" x14ac:dyDescent="0.35">
      <c r="B287" s="108"/>
      <c r="C287" s="100"/>
      <c r="D287" s="104"/>
      <c r="E287" s="103" t="str">
        <f>IF(ISBLANK(C287),"",VLOOKUP(C287,List!A:B,2,FALSE))</f>
        <v/>
      </c>
      <c r="F287" s="100"/>
    </row>
    <row r="288" spans="2:6" x14ac:dyDescent="0.35">
      <c r="B288" s="108"/>
      <c r="C288" s="100"/>
      <c r="D288" s="104"/>
      <c r="E288" s="103" t="str">
        <f>IF(ISBLANK(C288),"",VLOOKUP(C288,List!A:B,2,FALSE))</f>
        <v/>
      </c>
      <c r="F288" s="100"/>
    </row>
    <row r="289" spans="2:6" x14ac:dyDescent="0.35">
      <c r="B289" s="108"/>
      <c r="C289" s="100"/>
      <c r="D289" s="104"/>
      <c r="E289" s="103" t="str">
        <f>IF(ISBLANK(C289),"",VLOOKUP(C289,List!A:B,2,FALSE))</f>
        <v/>
      </c>
      <c r="F289" s="100"/>
    </row>
    <row r="290" spans="2:6" x14ac:dyDescent="0.35">
      <c r="B290" s="108"/>
      <c r="C290" s="100"/>
      <c r="D290" s="104"/>
      <c r="E290" s="103" t="str">
        <f>IF(ISBLANK(C290),"",VLOOKUP(C290,List!A:B,2,FALSE))</f>
        <v/>
      </c>
      <c r="F290" s="100"/>
    </row>
    <row r="291" spans="2:6" x14ac:dyDescent="0.35">
      <c r="B291" s="108"/>
      <c r="C291" s="100"/>
      <c r="D291" s="104"/>
      <c r="E291" s="103" t="str">
        <f>IF(ISBLANK(C291),"",VLOOKUP(C291,List!A:B,2,FALSE))</f>
        <v/>
      </c>
      <c r="F291" s="100"/>
    </row>
    <row r="292" spans="2:6" x14ac:dyDescent="0.35">
      <c r="B292" s="108"/>
      <c r="C292" s="100"/>
      <c r="D292" s="104"/>
      <c r="E292" s="103" t="str">
        <f>IF(ISBLANK(C292),"",VLOOKUP(C292,List!A:B,2,FALSE))</f>
        <v/>
      </c>
      <c r="F292" s="100"/>
    </row>
    <row r="293" spans="2:6" x14ac:dyDescent="0.35">
      <c r="B293" s="108"/>
      <c r="C293" s="100"/>
      <c r="D293" s="104"/>
      <c r="E293" s="103" t="str">
        <f>IF(ISBLANK(C293),"",VLOOKUP(C293,List!A:B,2,FALSE))</f>
        <v/>
      </c>
      <c r="F293" s="100"/>
    </row>
    <row r="294" spans="2:6" x14ac:dyDescent="0.35">
      <c r="B294" s="108"/>
      <c r="C294" s="100"/>
      <c r="D294" s="104"/>
      <c r="E294" s="103" t="str">
        <f>IF(ISBLANK(C294),"",VLOOKUP(C294,List!A:B,2,FALSE))</f>
        <v/>
      </c>
      <c r="F294" s="100"/>
    </row>
    <row r="295" spans="2:6" x14ac:dyDescent="0.35">
      <c r="B295" s="108"/>
      <c r="C295" s="100"/>
      <c r="D295" s="104"/>
      <c r="E295" s="103" t="str">
        <f>IF(ISBLANK(C295),"",VLOOKUP(C295,List!A:B,2,FALSE))</f>
        <v/>
      </c>
      <c r="F295" s="100"/>
    </row>
    <row r="296" spans="2:6" x14ac:dyDescent="0.35">
      <c r="B296" s="108"/>
      <c r="C296" s="100"/>
      <c r="D296" s="104"/>
      <c r="E296" s="103" t="str">
        <f>IF(ISBLANK(C296),"",VLOOKUP(C296,List!A:B,2,FALSE))</f>
        <v/>
      </c>
      <c r="F296" s="100"/>
    </row>
    <row r="297" spans="2:6" x14ac:dyDescent="0.35">
      <c r="B297" s="108"/>
      <c r="C297" s="100"/>
      <c r="D297" s="104"/>
      <c r="E297" s="103" t="str">
        <f>IF(ISBLANK(C297),"",VLOOKUP(C297,List!A:B,2,FALSE))</f>
        <v/>
      </c>
      <c r="F297" s="100"/>
    </row>
    <row r="298" spans="2:6" x14ac:dyDescent="0.35">
      <c r="B298" s="108"/>
      <c r="C298" s="100"/>
      <c r="D298" s="104"/>
      <c r="E298" s="103" t="str">
        <f>IF(ISBLANK(C298),"",VLOOKUP(C298,List!A:B,2,FALSE))</f>
        <v/>
      </c>
      <c r="F298" s="100"/>
    </row>
    <row r="299" spans="2:6" x14ac:dyDescent="0.35">
      <c r="B299" s="108"/>
      <c r="C299" s="100"/>
      <c r="D299" s="104"/>
      <c r="E299" s="103" t="str">
        <f>IF(ISBLANK(C299),"",VLOOKUP(C299,List!A:B,2,FALSE))</f>
        <v/>
      </c>
      <c r="F299" s="100"/>
    </row>
    <row r="300" spans="2:6" x14ac:dyDescent="0.35">
      <c r="B300" s="108"/>
      <c r="C300" s="100"/>
      <c r="D300" s="104"/>
      <c r="E300" s="103" t="str">
        <f>IF(ISBLANK(C300),"",VLOOKUP(C300,List!A:B,2,FALSE))</f>
        <v/>
      </c>
      <c r="F300" s="100"/>
    </row>
    <row r="301" spans="2:6" x14ac:dyDescent="0.35">
      <c r="B301" s="108"/>
      <c r="C301" s="100"/>
      <c r="D301" s="104"/>
      <c r="E301" s="103" t="str">
        <f>IF(ISBLANK(C301),"",VLOOKUP(C301,List!A:B,2,FALSE))</f>
        <v/>
      </c>
      <c r="F301" s="100"/>
    </row>
    <row r="302" spans="2:6" x14ac:dyDescent="0.35">
      <c r="B302" s="108"/>
      <c r="C302" s="100"/>
      <c r="D302" s="104"/>
      <c r="E302" s="103" t="str">
        <f>IF(ISBLANK(C302),"",VLOOKUP(C302,List!A:B,2,FALSE))</f>
        <v/>
      </c>
      <c r="F302" s="100"/>
    </row>
    <row r="303" spans="2:6" x14ac:dyDescent="0.35">
      <c r="B303" s="108"/>
      <c r="C303" s="100"/>
      <c r="D303" s="104"/>
      <c r="E303" s="103" t="str">
        <f>IF(ISBLANK(C303),"",VLOOKUP(C303,List!A:B,2,FALSE))</f>
        <v/>
      </c>
      <c r="F303" s="100"/>
    </row>
    <row r="304" spans="2:6" x14ac:dyDescent="0.35">
      <c r="B304" s="108"/>
      <c r="C304" s="100"/>
      <c r="D304" s="104"/>
      <c r="E304" s="103" t="str">
        <f>IF(ISBLANK(C304),"",VLOOKUP(C304,List!A:B,2,FALSE))</f>
        <v/>
      </c>
      <c r="F304" s="100"/>
    </row>
    <row r="305" spans="2:6" x14ac:dyDescent="0.35">
      <c r="B305" s="108"/>
      <c r="C305" s="100"/>
      <c r="D305" s="104"/>
      <c r="E305" s="103" t="str">
        <f>IF(ISBLANK(C305),"",VLOOKUP(C305,List!A:B,2,FALSE))</f>
        <v/>
      </c>
      <c r="F305" s="100"/>
    </row>
    <row r="306" spans="2:6" x14ac:dyDescent="0.35">
      <c r="B306" s="108"/>
      <c r="C306" s="100"/>
      <c r="D306" s="104"/>
      <c r="E306" s="103" t="str">
        <f>IF(ISBLANK(C306),"",VLOOKUP(C306,List!A:B,2,FALSE))</f>
        <v/>
      </c>
      <c r="F306" s="100"/>
    </row>
    <row r="307" spans="2:6" x14ac:dyDescent="0.35">
      <c r="B307" s="108"/>
      <c r="C307" s="100"/>
      <c r="D307" s="104"/>
      <c r="E307" s="103" t="str">
        <f>IF(ISBLANK(C307),"",VLOOKUP(C307,List!A:B,2,FALSE))</f>
        <v/>
      </c>
      <c r="F307" s="100"/>
    </row>
    <row r="308" spans="2:6" x14ac:dyDescent="0.35">
      <c r="B308" s="108"/>
      <c r="C308" s="100"/>
      <c r="D308" s="104"/>
      <c r="E308" s="103" t="str">
        <f>IF(ISBLANK(C308),"",VLOOKUP(C308,List!A:B,2,FALSE))</f>
        <v/>
      </c>
      <c r="F308" s="100"/>
    </row>
    <row r="309" spans="2:6" x14ac:dyDescent="0.35">
      <c r="B309" s="108"/>
      <c r="C309" s="100"/>
      <c r="D309" s="104"/>
      <c r="E309" s="103" t="str">
        <f>IF(ISBLANK(C309),"",VLOOKUP(C309,List!A:B,2,FALSE))</f>
        <v/>
      </c>
      <c r="F309" s="100"/>
    </row>
    <row r="310" spans="2:6" x14ac:dyDescent="0.35">
      <c r="B310" s="108"/>
      <c r="C310" s="100"/>
      <c r="D310" s="104"/>
      <c r="E310" s="103" t="str">
        <f>IF(ISBLANK(C310),"",VLOOKUP(C310,List!A:B,2,FALSE))</f>
        <v/>
      </c>
      <c r="F310" s="100"/>
    </row>
    <row r="311" spans="2:6" x14ac:dyDescent="0.35">
      <c r="B311" s="108"/>
      <c r="C311" s="100"/>
      <c r="D311" s="104"/>
      <c r="E311" s="103" t="str">
        <f>IF(ISBLANK(C311),"",VLOOKUP(C311,List!A:B,2,FALSE))</f>
        <v/>
      </c>
      <c r="F311" s="100"/>
    </row>
    <row r="312" spans="2:6" x14ac:dyDescent="0.35">
      <c r="B312" s="108"/>
      <c r="C312" s="100"/>
      <c r="D312" s="104"/>
      <c r="E312" s="103" t="str">
        <f>IF(ISBLANK(C312),"",VLOOKUP(C312,List!A:B,2,FALSE))</f>
        <v/>
      </c>
      <c r="F312" s="100"/>
    </row>
    <row r="313" spans="2:6" x14ac:dyDescent="0.35">
      <c r="B313" s="108"/>
      <c r="C313" s="100"/>
      <c r="D313" s="104"/>
      <c r="E313" s="103" t="str">
        <f>IF(ISBLANK(C313),"",VLOOKUP(C313,List!A:B,2,FALSE))</f>
        <v/>
      </c>
      <c r="F313" s="100"/>
    </row>
    <row r="314" spans="2:6" x14ac:dyDescent="0.35">
      <c r="B314" s="108"/>
      <c r="C314" s="100"/>
      <c r="D314" s="104"/>
      <c r="E314" s="103" t="str">
        <f>IF(ISBLANK(C314),"",VLOOKUP(C314,List!A:B,2,FALSE))</f>
        <v/>
      </c>
      <c r="F314" s="100"/>
    </row>
    <row r="315" spans="2:6" x14ac:dyDescent="0.35">
      <c r="B315" s="108"/>
      <c r="C315" s="100"/>
      <c r="D315" s="104"/>
      <c r="E315" s="103" t="str">
        <f>IF(ISBLANK(C315),"",VLOOKUP(C315,List!A:B,2,FALSE))</f>
        <v/>
      </c>
      <c r="F315" s="100"/>
    </row>
    <row r="316" spans="2:6" x14ac:dyDescent="0.35">
      <c r="B316" s="108"/>
      <c r="C316" s="100"/>
      <c r="D316" s="104"/>
      <c r="E316" s="103" t="str">
        <f>IF(ISBLANK(C316),"",VLOOKUP(C316,List!A:B,2,FALSE))</f>
        <v/>
      </c>
      <c r="F316" s="100"/>
    </row>
    <row r="317" spans="2:6" x14ac:dyDescent="0.35">
      <c r="B317" s="108"/>
      <c r="C317" s="100"/>
      <c r="D317" s="104"/>
      <c r="E317" s="103" t="str">
        <f>IF(ISBLANK(C317),"",VLOOKUP(C317,List!A:B,2,FALSE))</f>
        <v/>
      </c>
      <c r="F317" s="100"/>
    </row>
    <row r="318" spans="2:6" x14ac:dyDescent="0.35">
      <c r="B318" s="108"/>
      <c r="C318" s="100"/>
      <c r="D318" s="104"/>
      <c r="E318" s="103" t="str">
        <f>IF(ISBLANK(C318),"",VLOOKUP(C318,List!A:B,2,FALSE))</f>
        <v/>
      </c>
      <c r="F318" s="100"/>
    </row>
    <row r="319" spans="2:6" x14ac:dyDescent="0.35">
      <c r="B319" s="108"/>
      <c r="C319" s="100"/>
      <c r="D319" s="104"/>
      <c r="E319" s="103" t="str">
        <f>IF(ISBLANK(C319),"",VLOOKUP(C319,List!A:B,2,FALSE))</f>
        <v/>
      </c>
      <c r="F319" s="100"/>
    </row>
    <row r="320" spans="2:6" x14ac:dyDescent="0.35">
      <c r="B320" s="108"/>
      <c r="C320" s="100"/>
      <c r="D320" s="104"/>
      <c r="E320" s="103" t="str">
        <f>IF(ISBLANK(C320),"",VLOOKUP(C320,List!A:B,2,FALSE))</f>
        <v/>
      </c>
      <c r="F320" s="100"/>
    </row>
    <row r="321" spans="2:6" x14ac:dyDescent="0.35">
      <c r="B321" s="108"/>
      <c r="C321" s="100"/>
      <c r="D321" s="104"/>
      <c r="E321" s="103" t="str">
        <f>IF(ISBLANK(C321),"",VLOOKUP(C321,List!A:B,2,FALSE))</f>
        <v/>
      </c>
      <c r="F321" s="100"/>
    </row>
    <row r="322" spans="2:6" x14ac:dyDescent="0.35">
      <c r="B322" s="108"/>
      <c r="C322" s="100"/>
      <c r="D322" s="104"/>
      <c r="E322" s="103" t="str">
        <f>IF(ISBLANK(C322),"",VLOOKUP(C322,List!A:B,2,FALSE))</f>
        <v/>
      </c>
      <c r="F322" s="100"/>
    </row>
    <row r="323" spans="2:6" x14ac:dyDescent="0.35">
      <c r="B323" s="108"/>
      <c r="C323" s="100"/>
      <c r="D323" s="104"/>
      <c r="E323" s="103" t="str">
        <f>IF(ISBLANK(C323),"",VLOOKUP(C323,List!A:B,2,FALSE))</f>
        <v/>
      </c>
      <c r="F323" s="100"/>
    </row>
    <row r="324" spans="2:6" x14ac:dyDescent="0.35">
      <c r="B324" s="108"/>
      <c r="C324" s="100"/>
      <c r="D324" s="104"/>
      <c r="E324" s="103" t="str">
        <f>IF(ISBLANK(C324),"",VLOOKUP(C324,List!A:B,2,FALSE))</f>
        <v/>
      </c>
      <c r="F324" s="100"/>
    </row>
    <row r="325" spans="2:6" x14ac:dyDescent="0.35">
      <c r="B325" s="108"/>
      <c r="C325" s="100"/>
      <c r="D325" s="104"/>
      <c r="E325" s="103" t="str">
        <f>IF(ISBLANK(C325),"",VLOOKUP(C325,List!A:B,2,FALSE))</f>
        <v/>
      </c>
      <c r="F325" s="100"/>
    </row>
    <row r="326" spans="2:6" x14ac:dyDescent="0.35">
      <c r="B326" s="108"/>
      <c r="C326" s="100"/>
      <c r="D326" s="104"/>
      <c r="E326" s="103" t="str">
        <f>IF(ISBLANK(C326),"",VLOOKUP(C326,List!A:B,2,FALSE))</f>
        <v/>
      </c>
      <c r="F326" s="100"/>
    </row>
    <row r="327" spans="2:6" x14ac:dyDescent="0.35">
      <c r="B327" s="108"/>
      <c r="C327" s="100"/>
      <c r="D327" s="104"/>
      <c r="E327" s="103" t="str">
        <f>IF(ISBLANK(C327),"",VLOOKUP(C327,List!A:B,2,FALSE))</f>
        <v/>
      </c>
      <c r="F327" s="100"/>
    </row>
    <row r="328" spans="2:6" x14ac:dyDescent="0.35">
      <c r="B328" s="108"/>
      <c r="C328" s="100"/>
      <c r="D328" s="104"/>
      <c r="E328" s="103" t="str">
        <f>IF(ISBLANK(C328),"",VLOOKUP(C328,List!A:B,2,FALSE))</f>
        <v/>
      </c>
      <c r="F328" s="100"/>
    </row>
    <row r="329" spans="2:6" x14ac:dyDescent="0.35">
      <c r="B329" s="108"/>
      <c r="C329" s="100"/>
      <c r="D329" s="104"/>
      <c r="E329" s="103" t="str">
        <f>IF(ISBLANK(C329),"",VLOOKUP(C329,List!A:B,2,FALSE))</f>
        <v/>
      </c>
      <c r="F329" s="100"/>
    </row>
    <row r="330" spans="2:6" x14ac:dyDescent="0.35">
      <c r="B330" s="108"/>
      <c r="C330" s="100"/>
      <c r="D330" s="104"/>
      <c r="E330" s="103" t="str">
        <f>IF(ISBLANK(C330),"",VLOOKUP(C330,List!A:B,2,FALSE))</f>
        <v/>
      </c>
      <c r="F330" s="100"/>
    </row>
    <row r="331" spans="2:6" x14ac:dyDescent="0.35">
      <c r="B331" s="108"/>
      <c r="C331" s="100"/>
      <c r="D331" s="104"/>
      <c r="E331" s="103" t="str">
        <f>IF(ISBLANK(C331),"",VLOOKUP(C331,List!A:B,2,FALSE))</f>
        <v/>
      </c>
      <c r="F331" s="100"/>
    </row>
    <row r="332" spans="2:6" x14ac:dyDescent="0.35">
      <c r="B332" s="108"/>
      <c r="C332" s="100"/>
      <c r="D332" s="104"/>
      <c r="E332" s="103" t="str">
        <f>IF(ISBLANK(C332),"",VLOOKUP(C332,List!A:B,2,FALSE))</f>
        <v/>
      </c>
      <c r="F332" s="100"/>
    </row>
    <row r="333" spans="2:6" x14ac:dyDescent="0.35">
      <c r="B333" s="108"/>
      <c r="C333" s="100"/>
      <c r="D333" s="104"/>
      <c r="E333" s="103" t="str">
        <f>IF(ISBLANK(C333),"",VLOOKUP(C333,List!A:B,2,FALSE))</f>
        <v/>
      </c>
      <c r="F333" s="100"/>
    </row>
    <row r="334" spans="2:6" x14ac:dyDescent="0.35">
      <c r="B334" s="108"/>
      <c r="C334" s="100"/>
      <c r="D334" s="104"/>
      <c r="E334" s="103" t="str">
        <f>IF(ISBLANK(C334),"",VLOOKUP(C334,List!A:B,2,FALSE))</f>
        <v/>
      </c>
      <c r="F334" s="100"/>
    </row>
    <row r="335" spans="2:6" x14ac:dyDescent="0.35">
      <c r="B335" s="108"/>
      <c r="C335" s="100"/>
      <c r="D335" s="104"/>
      <c r="E335" s="103" t="str">
        <f>IF(ISBLANK(C335),"",VLOOKUP(C335,List!A:B,2,FALSE))</f>
        <v/>
      </c>
      <c r="F335" s="100"/>
    </row>
    <row r="336" spans="2:6" x14ac:dyDescent="0.35">
      <c r="B336" s="108"/>
      <c r="C336" s="100"/>
      <c r="D336" s="104"/>
      <c r="E336" s="103" t="str">
        <f>IF(ISBLANK(C336),"",VLOOKUP(C336,List!A:B,2,FALSE))</f>
        <v/>
      </c>
      <c r="F336" s="100"/>
    </row>
    <row r="337" spans="2:6" x14ac:dyDescent="0.35">
      <c r="B337" s="108"/>
      <c r="C337" s="100"/>
      <c r="D337" s="104"/>
      <c r="E337" s="103" t="str">
        <f>IF(ISBLANK(C337),"",VLOOKUP(C337,List!A:B,2,FALSE))</f>
        <v/>
      </c>
      <c r="F337" s="100"/>
    </row>
    <row r="338" spans="2:6" x14ac:dyDescent="0.35">
      <c r="B338" s="108"/>
      <c r="C338" s="100"/>
      <c r="D338" s="104"/>
      <c r="E338" s="103" t="str">
        <f>IF(ISBLANK(C338),"",VLOOKUP(C338,List!A:B,2,FALSE))</f>
        <v/>
      </c>
      <c r="F338" s="100"/>
    </row>
    <row r="339" spans="2:6" x14ac:dyDescent="0.35">
      <c r="B339" s="108"/>
      <c r="C339" s="100"/>
      <c r="D339" s="104"/>
      <c r="E339" s="103" t="str">
        <f>IF(ISBLANK(C339),"",VLOOKUP(C339,List!A:B,2,FALSE))</f>
        <v/>
      </c>
      <c r="F339" s="100"/>
    </row>
    <row r="340" spans="2:6" x14ac:dyDescent="0.35">
      <c r="B340" s="108"/>
      <c r="C340" s="100"/>
      <c r="D340" s="104"/>
      <c r="E340" s="103" t="str">
        <f>IF(ISBLANK(C340),"",VLOOKUP(C340,List!A:B,2,FALSE))</f>
        <v/>
      </c>
      <c r="F340" s="100"/>
    </row>
    <row r="341" spans="2:6" x14ac:dyDescent="0.35">
      <c r="B341" s="108"/>
      <c r="C341" s="100"/>
      <c r="D341" s="104"/>
      <c r="E341" s="103" t="str">
        <f>IF(ISBLANK(C341),"",VLOOKUP(C341,List!A:B,2,FALSE))</f>
        <v/>
      </c>
      <c r="F341" s="100"/>
    </row>
    <row r="342" spans="2:6" x14ac:dyDescent="0.35">
      <c r="B342" s="108"/>
      <c r="C342" s="100"/>
      <c r="D342" s="104"/>
      <c r="E342" s="103" t="str">
        <f>IF(ISBLANK(C342),"",VLOOKUP(C342,List!A:B,2,FALSE))</f>
        <v/>
      </c>
      <c r="F342" s="100"/>
    </row>
    <row r="343" spans="2:6" x14ac:dyDescent="0.35">
      <c r="B343" s="108"/>
      <c r="C343" s="100"/>
      <c r="D343" s="104"/>
      <c r="E343" s="103" t="str">
        <f>IF(ISBLANK(C343),"",VLOOKUP(C343,List!A:B,2,FALSE))</f>
        <v/>
      </c>
      <c r="F343" s="100"/>
    </row>
    <row r="344" spans="2:6" x14ac:dyDescent="0.35">
      <c r="B344" s="108"/>
      <c r="C344" s="100"/>
      <c r="D344" s="104"/>
      <c r="E344" s="103" t="str">
        <f>IF(ISBLANK(C344),"",VLOOKUP(C344,List!A:B,2,FALSE))</f>
        <v/>
      </c>
      <c r="F344" s="100"/>
    </row>
    <row r="345" spans="2:6" x14ac:dyDescent="0.35">
      <c r="B345" s="108"/>
      <c r="C345" s="100"/>
      <c r="D345" s="104"/>
      <c r="E345" s="103" t="str">
        <f>IF(ISBLANK(C345),"",VLOOKUP(C345,List!A:B,2,FALSE))</f>
        <v/>
      </c>
      <c r="F345" s="100"/>
    </row>
    <row r="346" spans="2:6" x14ac:dyDescent="0.35">
      <c r="B346" s="108"/>
      <c r="C346" s="100"/>
      <c r="D346" s="104"/>
      <c r="E346" s="103" t="str">
        <f>IF(ISBLANK(C346),"",VLOOKUP(C346,List!A:B,2,FALSE))</f>
        <v/>
      </c>
      <c r="F346" s="100"/>
    </row>
    <row r="347" spans="2:6" x14ac:dyDescent="0.35">
      <c r="B347" s="108"/>
      <c r="C347" s="100"/>
      <c r="D347" s="104"/>
      <c r="E347" s="103" t="str">
        <f>IF(ISBLANK(C347),"",VLOOKUP(C347,List!A:B,2,FALSE))</f>
        <v/>
      </c>
      <c r="F347" s="100"/>
    </row>
    <row r="348" spans="2:6" x14ac:dyDescent="0.35">
      <c r="B348" s="108"/>
      <c r="C348" s="100"/>
      <c r="D348" s="104"/>
      <c r="E348" s="103" t="str">
        <f>IF(ISBLANK(C348),"",VLOOKUP(C348,List!A:B,2,FALSE))</f>
        <v/>
      </c>
      <c r="F348" s="100"/>
    </row>
    <row r="349" spans="2:6" x14ac:dyDescent="0.35">
      <c r="B349" s="108"/>
      <c r="C349" s="100"/>
      <c r="D349" s="104"/>
      <c r="E349" s="103" t="str">
        <f>IF(ISBLANK(C349),"",VLOOKUP(C349,List!A:B,2,FALSE))</f>
        <v/>
      </c>
      <c r="F349" s="100"/>
    </row>
    <row r="350" spans="2:6" x14ac:dyDescent="0.35">
      <c r="B350" s="108"/>
      <c r="C350" s="100"/>
      <c r="D350" s="104"/>
      <c r="E350" s="103" t="str">
        <f>IF(ISBLANK(C350),"",VLOOKUP(C350,List!A:B,2,FALSE))</f>
        <v/>
      </c>
      <c r="F350" s="100"/>
    </row>
    <row r="351" spans="2:6" x14ac:dyDescent="0.35">
      <c r="B351" s="108"/>
      <c r="C351" s="100"/>
      <c r="D351" s="104"/>
      <c r="E351" s="103" t="str">
        <f>IF(ISBLANK(C351),"",VLOOKUP(C351,List!A:B,2,FALSE))</f>
        <v/>
      </c>
      <c r="F351" s="100"/>
    </row>
    <row r="352" spans="2:6" x14ac:dyDescent="0.35">
      <c r="B352" s="108"/>
      <c r="C352" s="100"/>
      <c r="D352" s="104"/>
      <c r="E352" s="103" t="str">
        <f>IF(ISBLANK(C352),"",VLOOKUP(C352,List!A:B,2,FALSE))</f>
        <v/>
      </c>
      <c r="F352" s="100"/>
    </row>
    <row r="353" spans="2:6" x14ac:dyDescent="0.35">
      <c r="B353" s="108"/>
      <c r="C353" s="100"/>
      <c r="D353" s="104"/>
      <c r="E353" s="103" t="str">
        <f>IF(ISBLANK(C353),"",VLOOKUP(C353,List!A:B,2,FALSE))</f>
        <v/>
      </c>
      <c r="F353" s="100"/>
    </row>
    <row r="354" spans="2:6" x14ac:dyDescent="0.35">
      <c r="B354" s="108"/>
      <c r="C354" s="100"/>
      <c r="D354" s="104"/>
      <c r="E354" s="103" t="str">
        <f>IF(ISBLANK(C354),"",VLOOKUP(C354,List!A:B,2,FALSE))</f>
        <v/>
      </c>
      <c r="F354" s="100"/>
    </row>
    <row r="355" spans="2:6" x14ac:dyDescent="0.35">
      <c r="B355" s="108"/>
      <c r="C355" s="100"/>
      <c r="D355" s="104"/>
      <c r="E355" s="103" t="str">
        <f>IF(ISBLANK(C355),"",VLOOKUP(C355,List!A:B,2,FALSE))</f>
        <v/>
      </c>
      <c r="F355" s="100"/>
    </row>
    <row r="356" spans="2:6" x14ac:dyDescent="0.35">
      <c r="B356" s="108"/>
      <c r="C356" s="100"/>
      <c r="D356" s="104"/>
      <c r="E356" s="103" t="str">
        <f>IF(ISBLANK(C356),"",VLOOKUP(C356,List!A:B,2,FALSE))</f>
        <v/>
      </c>
      <c r="F356" s="100"/>
    </row>
    <row r="357" spans="2:6" x14ac:dyDescent="0.35">
      <c r="B357" s="108"/>
      <c r="C357" s="100"/>
      <c r="D357" s="104"/>
      <c r="E357" s="103" t="str">
        <f>IF(ISBLANK(C357),"",VLOOKUP(C357,List!A:B,2,FALSE))</f>
        <v/>
      </c>
      <c r="F357" s="100"/>
    </row>
    <row r="358" spans="2:6" x14ac:dyDescent="0.35">
      <c r="B358" s="108"/>
      <c r="C358" s="100"/>
      <c r="D358" s="104"/>
      <c r="E358" s="103" t="str">
        <f>IF(ISBLANK(C358),"",VLOOKUP(C358,List!A:B,2,FALSE))</f>
        <v/>
      </c>
      <c r="F358" s="100"/>
    </row>
    <row r="359" spans="2:6" x14ac:dyDescent="0.35">
      <c r="B359" s="108"/>
      <c r="C359" s="100"/>
      <c r="D359" s="104"/>
      <c r="E359" s="103" t="str">
        <f>IF(ISBLANK(C359),"",VLOOKUP(C359,List!A:B,2,FALSE))</f>
        <v/>
      </c>
      <c r="F359" s="100"/>
    </row>
    <row r="360" spans="2:6" x14ac:dyDescent="0.35">
      <c r="B360" s="108"/>
      <c r="C360" s="100"/>
      <c r="D360" s="104"/>
      <c r="E360" s="103" t="str">
        <f>IF(ISBLANK(C360),"",VLOOKUP(C360,List!A:B,2,FALSE))</f>
        <v/>
      </c>
      <c r="F360" s="100"/>
    </row>
    <row r="361" spans="2:6" x14ac:dyDescent="0.35">
      <c r="B361" s="108"/>
      <c r="C361" s="100"/>
      <c r="D361" s="104"/>
      <c r="E361" s="103" t="str">
        <f>IF(ISBLANK(C361),"",VLOOKUP(C361,List!A:B,2,FALSE))</f>
        <v/>
      </c>
      <c r="F361" s="100"/>
    </row>
    <row r="362" spans="2:6" x14ac:dyDescent="0.35">
      <c r="B362" s="108"/>
      <c r="C362" s="100"/>
      <c r="D362" s="104"/>
      <c r="E362" s="103" t="str">
        <f>IF(ISBLANK(C362),"",VLOOKUP(C362,List!A:B,2,FALSE))</f>
        <v/>
      </c>
      <c r="F362" s="100"/>
    </row>
    <row r="363" spans="2:6" x14ac:dyDescent="0.35">
      <c r="B363" s="108"/>
      <c r="C363" s="100"/>
      <c r="D363" s="104"/>
      <c r="E363" s="103" t="str">
        <f>IF(ISBLANK(C363),"",VLOOKUP(C363,List!A:B,2,FALSE))</f>
        <v/>
      </c>
      <c r="F363" s="100"/>
    </row>
    <row r="364" spans="2:6" x14ac:dyDescent="0.35">
      <c r="B364" s="108"/>
      <c r="C364" s="100"/>
      <c r="D364" s="104"/>
      <c r="E364" s="103" t="str">
        <f>IF(ISBLANK(C364),"",VLOOKUP(C364,List!A:B,2,FALSE))</f>
        <v/>
      </c>
      <c r="F364" s="100"/>
    </row>
    <row r="365" spans="2:6" x14ac:dyDescent="0.35">
      <c r="B365" s="108"/>
      <c r="C365" s="100"/>
      <c r="D365" s="104"/>
      <c r="E365" s="103" t="str">
        <f>IF(ISBLANK(C365),"",VLOOKUP(C365,List!A:B,2,FALSE))</f>
        <v/>
      </c>
      <c r="F365" s="100"/>
    </row>
    <row r="366" spans="2:6" x14ac:dyDescent="0.35">
      <c r="B366" s="108"/>
      <c r="C366" s="100"/>
      <c r="D366" s="104"/>
      <c r="E366" s="103" t="str">
        <f>IF(ISBLANK(C366),"",VLOOKUP(C366,List!A:B,2,FALSE))</f>
        <v/>
      </c>
      <c r="F366" s="100"/>
    </row>
    <row r="367" spans="2:6" x14ac:dyDescent="0.35">
      <c r="B367" s="108"/>
      <c r="C367" s="100"/>
      <c r="D367" s="104"/>
      <c r="E367" s="103" t="str">
        <f>IF(ISBLANK(C367),"",VLOOKUP(C367,List!A:B,2,FALSE))</f>
        <v/>
      </c>
      <c r="F367" s="100"/>
    </row>
    <row r="368" spans="2:6" x14ac:dyDescent="0.35">
      <c r="B368" s="108"/>
      <c r="C368" s="100"/>
      <c r="D368" s="104"/>
      <c r="E368" s="103" t="str">
        <f>IF(ISBLANK(C368),"",VLOOKUP(C368,List!A:B,2,FALSE))</f>
        <v/>
      </c>
      <c r="F368" s="100"/>
    </row>
    <row r="369" spans="2:6" x14ac:dyDescent="0.35">
      <c r="B369" s="108"/>
      <c r="C369" s="100"/>
      <c r="D369" s="104"/>
      <c r="E369" s="103" t="str">
        <f>IF(ISBLANK(C369),"",VLOOKUP(C369,List!A:B,2,FALSE))</f>
        <v/>
      </c>
      <c r="F369" s="100"/>
    </row>
    <row r="370" spans="2:6" x14ac:dyDescent="0.35">
      <c r="B370" s="108"/>
      <c r="C370" s="100"/>
      <c r="D370" s="104"/>
      <c r="E370" s="103" t="str">
        <f>IF(ISBLANK(C370),"",VLOOKUP(C370,List!A:B,2,FALSE))</f>
        <v/>
      </c>
      <c r="F370" s="100"/>
    </row>
    <row r="371" spans="2:6" x14ac:dyDescent="0.35">
      <c r="B371" s="108"/>
      <c r="C371" s="100"/>
      <c r="D371" s="104"/>
      <c r="E371" s="103" t="str">
        <f>IF(ISBLANK(C371),"",VLOOKUP(C371,List!A:B,2,FALSE))</f>
        <v/>
      </c>
      <c r="F371" s="100"/>
    </row>
    <row r="372" spans="2:6" x14ac:dyDescent="0.35">
      <c r="B372" s="108"/>
      <c r="C372" s="100"/>
      <c r="D372" s="104"/>
      <c r="E372" s="103" t="str">
        <f>IF(ISBLANK(C372),"",VLOOKUP(C372,List!A:B,2,FALSE))</f>
        <v/>
      </c>
      <c r="F372" s="100"/>
    </row>
    <row r="373" spans="2:6" x14ac:dyDescent="0.35">
      <c r="B373" s="108"/>
      <c r="C373" s="100"/>
      <c r="D373" s="104"/>
      <c r="E373" s="103" t="str">
        <f>IF(ISBLANK(C373),"",VLOOKUP(C373,List!A:B,2,FALSE))</f>
        <v/>
      </c>
      <c r="F373" s="100"/>
    </row>
    <row r="374" spans="2:6" x14ac:dyDescent="0.35">
      <c r="B374" s="108"/>
      <c r="C374" s="100"/>
      <c r="D374" s="104"/>
      <c r="E374" s="103" t="str">
        <f>IF(ISBLANK(C374),"",VLOOKUP(C374,List!A:B,2,FALSE))</f>
        <v/>
      </c>
      <c r="F374" s="100"/>
    </row>
    <row r="375" spans="2:6" x14ac:dyDescent="0.35">
      <c r="B375" s="108"/>
      <c r="C375" s="100"/>
      <c r="D375" s="104"/>
      <c r="E375" s="103" t="str">
        <f>IF(ISBLANK(C375),"",VLOOKUP(C375,List!A:B,2,FALSE))</f>
        <v/>
      </c>
      <c r="F375" s="100"/>
    </row>
    <row r="376" spans="2:6" x14ac:dyDescent="0.35">
      <c r="B376" s="108"/>
      <c r="C376" s="100"/>
      <c r="D376" s="104"/>
      <c r="E376" s="103" t="str">
        <f>IF(ISBLANK(C376),"",VLOOKUP(C376,List!A:B,2,FALSE))</f>
        <v/>
      </c>
      <c r="F376" s="100"/>
    </row>
    <row r="377" spans="2:6" x14ac:dyDescent="0.35">
      <c r="B377" s="108"/>
      <c r="C377" s="100"/>
      <c r="D377" s="104"/>
      <c r="E377" s="103" t="str">
        <f>IF(ISBLANK(C377),"",VLOOKUP(C377,List!A:B,2,FALSE))</f>
        <v/>
      </c>
      <c r="F377" s="100"/>
    </row>
    <row r="378" spans="2:6" x14ac:dyDescent="0.35">
      <c r="B378" s="108"/>
      <c r="C378" s="100"/>
      <c r="D378" s="104"/>
      <c r="E378" s="103" t="str">
        <f>IF(ISBLANK(C378),"",VLOOKUP(C378,List!A:B,2,FALSE))</f>
        <v/>
      </c>
      <c r="F378" s="100"/>
    </row>
    <row r="379" spans="2:6" x14ac:dyDescent="0.35">
      <c r="B379" s="108"/>
      <c r="C379" s="100"/>
      <c r="D379" s="104"/>
      <c r="E379" s="103" t="str">
        <f>IF(ISBLANK(C379),"",VLOOKUP(C379,List!A:B,2,FALSE))</f>
        <v/>
      </c>
      <c r="F379" s="100"/>
    </row>
    <row r="380" spans="2:6" x14ac:dyDescent="0.35">
      <c r="B380" s="108"/>
      <c r="C380" s="100"/>
      <c r="D380" s="104"/>
      <c r="E380" s="103" t="str">
        <f>IF(ISBLANK(C380),"",VLOOKUP(C380,List!A:B,2,FALSE))</f>
        <v/>
      </c>
      <c r="F380" s="100"/>
    </row>
    <row r="381" spans="2:6" x14ac:dyDescent="0.35">
      <c r="B381" s="108"/>
      <c r="C381" s="100"/>
      <c r="D381" s="104"/>
      <c r="E381" s="103" t="str">
        <f>IF(ISBLANK(C381),"",VLOOKUP(C381,List!A:B,2,FALSE))</f>
        <v/>
      </c>
      <c r="F381" s="100"/>
    </row>
    <row r="382" spans="2:6" x14ac:dyDescent="0.35">
      <c r="B382" s="108"/>
      <c r="C382" s="100"/>
      <c r="D382" s="104"/>
      <c r="E382" s="103" t="str">
        <f>IF(ISBLANK(C382),"",VLOOKUP(C382,List!A:B,2,FALSE))</f>
        <v/>
      </c>
      <c r="F382" s="100"/>
    </row>
    <row r="383" spans="2:6" x14ac:dyDescent="0.35">
      <c r="B383" s="108"/>
      <c r="C383" s="100"/>
      <c r="D383" s="104"/>
      <c r="E383" s="103" t="str">
        <f>IF(ISBLANK(C383),"",VLOOKUP(C383,List!A:B,2,FALSE))</f>
        <v/>
      </c>
      <c r="F383" s="100"/>
    </row>
    <row r="384" spans="2:6" x14ac:dyDescent="0.35">
      <c r="B384" s="108"/>
      <c r="C384" s="100"/>
      <c r="D384" s="104"/>
      <c r="E384" s="103" t="str">
        <f>IF(ISBLANK(C384),"",VLOOKUP(C384,List!A:B,2,FALSE))</f>
        <v/>
      </c>
      <c r="F384" s="100"/>
    </row>
    <row r="385" spans="2:6" x14ac:dyDescent="0.35">
      <c r="B385" s="108"/>
      <c r="C385" s="100"/>
      <c r="D385" s="104"/>
      <c r="E385" s="103" t="str">
        <f>IF(ISBLANK(C385),"",VLOOKUP(C385,List!A:B,2,FALSE))</f>
        <v/>
      </c>
      <c r="F385" s="100"/>
    </row>
    <row r="386" spans="2:6" x14ac:dyDescent="0.35">
      <c r="B386" s="108"/>
      <c r="C386" s="100"/>
      <c r="D386" s="104"/>
      <c r="E386" s="103" t="str">
        <f>IF(ISBLANK(C386),"",VLOOKUP(C386,List!A:B,2,FALSE))</f>
        <v/>
      </c>
      <c r="F386" s="100"/>
    </row>
    <row r="387" spans="2:6" x14ac:dyDescent="0.35">
      <c r="B387" s="108"/>
      <c r="C387" s="100"/>
      <c r="D387" s="104"/>
      <c r="E387" s="103" t="str">
        <f>IF(ISBLANK(C387),"",VLOOKUP(C387,List!A:B,2,FALSE))</f>
        <v/>
      </c>
      <c r="F387" s="100"/>
    </row>
    <row r="388" spans="2:6" x14ac:dyDescent="0.35">
      <c r="B388" s="108"/>
      <c r="C388" s="100"/>
      <c r="D388" s="104"/>
      <c r="E388" s="103" t="str">
        <f>IF(ISBLANK(C388),"",VLOOKUP(C388,List!A:B,2,FALSE))</f>
        <v/>
      </c>
      <c r="F388" s="100"/>
    </row>
    <row r="389" spans="2:6" x14ac:dyDescent="0.35">
      <c r="B389" s="108"/>
      <c r="C389" s="100"/>
      <c r="D389" s="104"/>
      <c r="E389" s="103" t="str">
        <f>IF(ISBLANK(C389),"",VLOOKUP(C389,List!A:B,2,FALSE))</f>
        <v/>
      </c>
      <c r="F389" s="100"/>
    </row>
    <row r="390" spans="2:6" x14ac:dyDescent="0.35">
      <c r="B390" s="108"/>
      <c r="C390" s="100"/>
      <c r="D390" s="104"/>
      <c r="E390" s="103" t="str">
        <f>IF(ISBLANK(C390),"",VLOOKUP(C390,List!A:B,2,FALSE))</f>
        <v/>
      </c>
      <c r="F390" s="100"/>
    </row>
    <row r="391" spans="2:6" x14ac:dyDescent="0.35">
      <c r="B391" s="108"/>
      <c r="C391" s="100"/>
      <c r="D391" s="104"/>
      <c r="E391" s="103" t="str">
        <f>IF(ISBLANK(C391),"",VLOOKUP(C391,List!A:B,2,FALSE))</f>
        <v/>
      </c>
      <c r="F391" s="100"/>
    </row>
    <row r="392" spans="2:6" x14ac:dyDescent="0.35">
      <c r="B392" s="108"/>
      <c r="C392" s="100"/>
      <c r="D392" s="104"/>
      <c r="E392" s="103" t="str">
        <f>IF(ISBLANK(C392),"",VLOOKUP(C392,List!A:B,2,FALSE))</f>
        <v/>
      </c>
      <c r="F392" s="100"/>
    </row>
    <row r="393" spans="2:6" x14ac:dyDescent="0.35">
      <c r="B393" s="108"/>
      <c r="C393" s="100"/>
      <c r="D393" s="104"/>
      <c r="E393" s="103" t="str">
        <f>IF(ISBLANK(C393),"",VLOOKUP(C393,List!A:B,2,FALSE))</f>
        <v/>
      </c>
      <c r="F393" s="100"/>
    </row>
    <row r="394" spans="2:6" x14ac:dyDescent="0.35">
      <c r="B394" s="108"/>
      <c r="C394" s="100"/>
      <c r="D394" s="104"/>
      <c r="E394" s="103" t="str">
        <f>IF(ISBLANK(C394),"",VLOOKUP(C394,List!A:B,2,FALSE))</f>
        <v/>
      </c>
      <c r="F394" s="100"/>
    </row>
    <row r="395" spans="2:6" x14ac:dyDescent="0.35">
      <c r="B395" s="108"/>
      <c r="C395" s="100"/>
      <c r="D395" s="104"/>
      <c r="E395" s="103" t="str">
        <f>IF(ISBLANK(C395),"",VLOOKUP(C395,List!A:B,2,FALSE))</f>
        <v/>
      </c>
      <c r="F395" s="100"/>
    </row>
    <row r="396" spans="2:6" x14ac:dyDescent="0.35">
      <c r="B396" s="108"/>
      <c r="C396" s="100"/>
      <c r="D396" s="104"/>
      <c r="E396" s="103" t="str">
        <f>IF(ISBLANK(C396),"",VLOOKUP(C396,List!A:B,2,FALSE))</f>
        <v/>
      </c>
      <c r="F396" s="100"/>
    </row>
    <row r="397" spans="2:6" x14ac:dyDescent="0.35">
      <c r="B397" s="108"/>
      <c r="C397" s="100"/>
      <c r="D397" s="104"/>
      <c r="E397" s="103" t="str">
        <f>IF(ISBLANK(C397),"",VLOOKUP(C397,List!A:B,2,FALSE))</f>
        <v/>
      </c>
      <c r="F397" s="100"/>
    </row>
    <row r="398" spans="2:6" x14ac:dyDescent="0.35">
      <c r="B398" s="108"/>
      <c r="C398" s="100"/>
      <c r="D398" s="104"/>
      <c r="E398" s="103" t="str">
        <f>IF(ISBLANK(C398),"",VLOOKUP(C398,List!A:B,2,FALSE))</f>
        <v/>
      </c>
      <c r="F398" s="100"/>
    </row>
    <row r="399" spans="2:6" x14ac:dyDescent="0.35">
      <c r="B399" s="108"/>
      <c r="C399" s="100"/>
      <c r="D399" s="104"/>
      <c r="E399" s="103" t="str">
        <f>IF(ISBLANK(C399),"",VLOOKUP(C399,List!A:B,2,FALSE))</f>
        <v/>
      </c>
      <c r="F399" s="100"/>
    </row>
    <row r="400" spans="2:6" x14ac:dyDescent="0.35">
      <c r="B400" s="108"/>
      <c r="C400" s="100"/>
      <c r="D400" s="104"/>
      <c r="E400" s="103" t="str">
        <f>IF(ISBLANK(C400),"",VLOOKUP(C400,List!A:B,2,FALSE))</f>
        <v/>
      </c>
      <c r="F400" s="100"/>
    </row>
    <row r="401" spans="2:6" x14ac:dyDescent="0.35">
      <c r="B401" s="108"/>
      <c r="C401" s="100"/>
      <c r="D401" s="104"/>
      <c r="E401" s="103" t="str">
        <f>IF(ISBLANK(C401),"",VLOOKUP(C401,List!A:B,2,FALSE))</f>
        <v/>
      </c>
      <c r="F401" s="100"/>
    </row>
    <row r="402" spans="2:6" x14ac:dyDescent="0.35">
      <c r="B402" s="108"/>
      <c r="C402" s="100"/>
      <c r="D402" s="104"/>
      <c r="E402" s="103" t="str">
        <f>IF(ISBLANK(C402),"",VLOOKUP(C402,List!A:B,2,FALSE))</f>
        <v/>
      </c>
      <c r="F402" s="100"/>
    </row>
    <row r="403" spans="2:6" x14ac:dyDescent="0.35">
      <c r="B403" s="108"/>
      <c r="C403" s="100"/>
      <c r="D403" s="104"/>
      <c r="E403" s="103" t="str">
        <f>IF(ISBLANK(C403),"",VLOOKUP(C403,List!A:B,2,FALSE))</f>
        <v/>
      </c>
      <c r="F403" s="100"/>
    </row>
    <row r="404" spans="2:6" x14ac:dyDescent="0.35">
      <c r="B404" s="108"/>
      <c r="C404" s="100"/>
      <c r="D404" s="104"/>
      <c r="E404" s="103" t="str">
        <f>IF(ISBLANK(C404),"",VLOOKUP(C404,List!A:B,2,FALSE))</f>
        <v/>
      </c>
      <c r="F404" s="100"/>
    </row>
    <row r="405" spans="2:6" x14ac:dyDescent="0.35">
      <c r="B405" s="108"/>
      <c r="C405" s="100"/>
      <c r="D405" s="104"/>
      <c r="E405" s="103" t="str">
        <f>IF(ISBLANK(C405),"",VLOOKUP(C405,List!A:B,2,FALSE))</f>
        <v/>
      </c>
      <c r="F405" s="100"/>
    </row>
    <row r="406" spans="2:6" x14ac:dyDescent="0.35">
      <c r="B406" s="108"/>
      <c r="C406" s="100"/>
      <c r="D406" s="104"/>
      <c r="E406" s="103" t="str">
        <f>IF(ISBLANK(C406),"",VLOOKUP(C406,List!A:B,2,FALSE))</f>
        <v/>
      </c>
      <c r="F406" s="100"/>
    </row>
    <row r="407" spans="2:6" x14ac:dyDescent="0.35">
      <c r="B407" s="108"/>
      <c r="C407" s="100"/>
      <c r="D407" s="104"/>
      <c r="E407" s="103" t="str">
        <f>IF(ISBLANK(C407),"",VLOOKUP(C407,List!A:B,2,FALSE))</f>
        <v/>
      </c>
      <c r="F407" s="100"/>
    </row>
    <row r="408" spans="2:6" x14ac:dyDescent="0.35">
      <c r="B408" s="108"/>
      <c r="C408" s="100"/>
      <c r="D408" s="104"/>
      <c r="E408" s="103" t="str">
        <f>IF(ISBLANK(C408),"",VLOOKUP(C408,List!A:B,2,FALSE))</f>
        <v/>
      </c>
      <c r="F408" s="100"/>
    </row>
    <row r="409" spans="2:6" x14ac:dyDescent="0.35">
      <c r="B409" s="108"/>
      <c r="C409" s="100"/>
      <c r="D409" s="104"/>
      <c r="E409" s="103" t="str">
        <f>IF(ISBLANK(C409),"",VLOOKUP(C409,List!A:B,2,FALSE))</f>
        <v/>
      </c>
      <c r="F409" s="100"/>
    </row>
    <row r="410" spans="2:6" x14ac:dyDescent="0.35">
      <c r="B410" s="108"/>
      <c r="C410" s="100"/>
      <c r="D410" s="104"/>
      <c r="E410" s="103" t="str">
        <f>IF(ISBLANK(C410),"",VLOOKUP(C410,List!A:B,2,FALSE))</f>
        <v/>
      </c>
      <c r="F410" s="100"/>
    </row>
    <row r="411" spans="2:6" x14ac:dyDescent="0.35">
      <c r="B411" s="108"/>
      <c r="C411" s="100"/>
      <c r="D411" s="104"/>
      <c r="E411" s="103" t="str">
        <f>IF(ISBLANK(C411),"",VLOOKUP(C411,List!A:B,2,FALSE))</f>
        <v/>
      </c>
      <c r="F411" s="100"/>
    </row>
    <row r="412" spans="2:6" x14ac:dyDescent="0.35">
      <c r="B412" s="108"/>
      <c r="C412" s="100"/>
      <c r="D412" s="104"/>
      <c r="E412" s="103" t="str">
        <f>IF(ISBLANK(C412),"",VLOOKUP(C412,List!A:B,2,FALSE))</f>
        <v/>
      </c>
      <c r="F412" s="100"/>
    </row>
    <row r="413" spans="2:6" x14ac:dyDescent="0.35">
      <c r="B413" s="108"/>
      <c r="C413" s="100"/>
      <c r="D413" s="104"/>
      <c r="E413" s="103" t="str">
        <f>IF(ISBLANK(C413),"",VLOOKUP(C413,List!A:B,2,FALSE))</f>
        <v/>
      </c>
      <c r="F413" s="100"/>
    </row>
    <row r="414" spans="2:6" x14ac:dyDescent="0.35">
      <c r="B414" s="108"/>
      <c r="C414" s="100"/>
      <c r="D414" s="104"/>
      <c r="E414" s="103" t="str">
        <f>IF(ISBLANK(C414),"",VLOOKUP(C414,List!A:B,2,FALSE))</f>
        <v/>
      </c>
      <c r="F414" s="100"/>
    </row>
    <row r="415" spans="2:6" x14ac:dyDescent="0.35">
      <c r="B415" s="108"/>
      <c r="C415" s="100"/>
      <c r="D415" s="104"/>
      <c r="E415" s="103" t="str">
        <f>IF(ISBLANK(C415),"",VLOOKUP(C415,List!A:B,2,FALSE))</f>
        <v/>
      </c>
      <c r="F415" s="100"/>
    </row>
    <row r="416" spans="2:6" x14ac:dyDescent="0.35">
      <c r="B416" s="108"/>
      <c r="C416" s="100"/>
      <c r="D416" s="104"/>
      <c r="E416" s="103" t="str">
        <f>IF(ISBLANK(C416),"",VLOOKUP(C416,List!A:B,2,FALSE))</f>
        <v/>
      </c>
      <c r="F416" s="100"/>
    </row>
    <row r="417" spans="2:6" x14ac:dyDescent="0.35">
      <c r="B417" s="108"/>
      <c r="C417" s="100"/>
      <c r="D417" s="104"/>
      <c r="E417" s="103" t="str">
        <f>IF(ISBLANK(C417),"",VLOOKUP(C417,List!A:B,2,FALSE))</f>
        <v/>
      </c>
      <c r="F417" s="100"/>
    </row>
    <row r="418" spans="2:6" x14ac:dyDescent="0.35">
      <c r="B418" s="108"/>
      <c r="C418" s="100"/>
      <c r="D418" s="104"/>
      <c r="E418" s="103" t="str">
        <f>IF(ISBLANK(C418),"",VLOOKUP(C418,List!A:B,2,FALSE))</f>
        <v/>
      </c>
      <c r="F418" s="100"/>
    </row>
    <row r="419" spans="2:6" x14ac:dyDescent="0.35">
      <c r="B419" s="108"/>
      <c r="C419" s="100"/>
      <c r="D419" s="104"/>
      <c r="E419" s="103" t="str">
        <f>IF(ISBLANK(C419),"",VLOOKUP(C419,List!A:B,2,FALSE))</f>
        <v/>
      </c>
      <c r="F419" s="100"/>
    </row>
    <row r="420" spans="2:6" x14ac:dyDescent="0.35">
      <c r="B420" s="108"/>
      <c r="C420" s="100"/>
      <c r="D420" s="104"/>
      <c r="E420" s="103" t="str">
        <f>IF(ISBLANK(C420),"",VLOOKUP(C420,List!A:B,2,FALSE))</f>
        <v/>
      </c>
      <c r="F420" s="100"/>
    </row>
    <row r="421" spans="2:6" x14ac:dyDescent="0.35">
      <c r="B421" s="108"/>
      <c r="C421" s="100"/>
      <c r="D421" s="104"/>
      <c r="E421" s="103" t="str">
        <f>IF(ISBLANK(C421),"",VLOOKUP(C421,List!A:B,2,FALSE))</f>
        <v/>
      </c>
      <c r="F421" s="100"/>
    </row>
    <row r="422" spans="2:6" x14ac:dyDescent="0.35">
      <c r="B422" s="108"/>
      <c r="C422" s="100"/>
      <c r="D422" s="104"/>
      <c r="E422" s="103" t="str">
        <f>IF(ISBLANK(C422),"",VLOOKUP(C422,List!A:B,2,FALSE))</f>
        <v/>
      </c>
      <c r="F422" s="100"/>
    </row>
    <row r="423" spans="2:6" x14ac:dyDescent="0.35">
      <c r="B423" s="108"/>
      <c r="C423" s="100"/>
      <c r="D423" s="104"/>
      <c r="E423" s="103" t="str">
        <f>IF(ISBLANK(C423),"",VLOOKUP(C423,List!A:B,2,FALSE))</f>
        <v/>
      </c>
      <c r="F423" s="100"/>
    </row>
    <row r="424" spans="2:6" x14ac:dyDescent="0.35">
      <c r="B424" s="108"/>
      <c r="C424" s="100"/>
      <c r="D424" s="104"/>
      <c r="E424" s="103" t="str">
        <f>IF(ISBLANK(C424),"",VLOOKUP(C424,List!A:B,2,FALSE))</f>
        <v/>
      </c>
      <c r="F424" s="100"/>
    </row>
    <row r="425" spans="2:6" x14ac:dyDescent="0.35">
      <c r="B425" s="108"/>
      <c r="C425" s="100"/>
      <c r="D425" s="104"/>
      <c r="E425" s="103" t="str">
        <f>IF(ISBLANK(C425),"",VLOOKUP(C425,List!A:B,2,FALSE))</f>
        <v/>
      </c>
      <c r="F425" s="100"/>
    </row>
    <row r="426" spans="2:6" x14ac:dyDescent="0.35">
      <c r="B426" s="108"/>
      <c r="C426" s="100"/>
      <c r="D426" s="104"/>
      <c r="E426" s="103" t="str">
        <f>IF(ISBLANK(C426),"",VLOOKUP(C426,List!A:B,2,FALSE))</f>
        <v/>
      </c>
      <c r="F426" s="100"/>
    </row>
    <row r="427" spans="2:6" x14ac:dyDescent="0.35">
      <c r="B427" s="108"/>
      <c r="C427" s="100"/>
      <c r="D427" s="104"/>
      <c r="E427" s="103" t="str">
        <f>IF(ISBLANK(C427),"",VLOOKUP(C427,List!A:B,2,FALSE))</f>
        <v/>
      </c>
      <c r="F427" s="100"/>
    </row>
    <row r="428" spans="2:6" x14ac:dyDescent="0.35">
      <c r="B428" s="108"/>
      <c r="C428" s="100"/>
      <c r="D428" s="104"/>
      <c r="E428" s="103" t="str">
        <f>IF(ISBLANK(C428),"",VLOOKUP(C428,List!A:B,2,FALSE))</f>
        <v/>
      </c>
      <c r="F428" s="100"/>
    </row>
    <row r="429" spans="2:6" x14ac:dyDescent="0.35">
      <c r="B429" s="108"/>
      <c r="C429" s="100"/>
      <c r="D429" s="104"/>
      <c r="E429" s="103" t="str">
        <f>IF(ISBLANK(C429),"",VLOOKUP(C429,List!A:B,2,FALSE))</f>
        <v/>
      </c>
      <c r="F429" s="100"/>
    </row>
    <row r="430" spans="2:6" x14ac:dyDescent="0.35">
      <c r="B430" s="108"/>
      <c r="C430" s="100"/>
      <c r="D430" s="104"/>
      <c r="E430" s="103" t="str">
        <f>IF(ISBLANK(C430),"",VLOOKUP(C430,List!A:B,2,FALSE))</f>
        <v/>
      </c>
      <c r="F430" s="100"/>
    </row>
    <row r="431" spans="2:6" x14ac:dyDescent="0.35">
      <c r="B431" s="108"/>
      <c r="C431" s="100"/>
      <c r="D431" s="104"/>
      <c r="E431" s="103" t="str">
        <f>IF(ISBLANK(C431),"",VLOOKUP(C431,List!A:B,2,FALSE))</f>
        <v/>
      </c>
      <c r="F431" s="100"/>
    </row>
    <row r="432" spans="2:6" x14ac:dyDescent="0.35">
      <c r="B432" s="108"/>
      <c r="C432" s="100"/>
      <c r="D432" s="104"/>
      <c r="E432" s="103" t="str">
        <f>IF(ISBLANK(C432),"",VLOOKUP(C432,List!A:B,2,FALSE))</f>
        <v/>
      </c>
      <c r="F432" s="100"/>
    </row>
    <row r="433" spans="2:6" x14ac:dyDescent="0.35">
      <c r="B433" s="108"/>
      <c r="C433" s="100"/>
      <c r="D433" s="104"/>
      <c r="E433" s="103" t="str">
        <f>IF(ISBLANK(C433),"",VLOOKUP(C433,List!A:B,2,FALSE))</f>
        <v/>
      </c>
      <c r="F433" s="100"/>
    </row>
    <row r="434" spans="2:6" x14ac:dyDescent="0.35">
      <c r="B434" s="108"/>
      <c r="C434" s="100"/>
      <c r="D434" s="104"/>
      <c r="E434" s="103" t="str">
        <f>IF(ISBLANK(C434),"",VLOOKUP(C434,List!A:B,2,FALSE))</f>
        <v/>
      </c>
      <c r="F434" s="100"/>
    </row>
    <row r="435" spans="2:6" x14ac:dyDescent="0.35">
      <c r="B435" s="108"/>
      <c r="C435" s="100"/>
      <c r="D435" s="104"/>
      <c r="E435" s="103" t="str">
        <f>IF(ISBLANK(C435),"",VLOOKUP(C435,List!A:B,2,FALSE))</f>
        <v/>
      </c>
      <c r="F435" s="100"/>
    </row>
    <row r="436" spans="2:6" x14ac:dyDescent="0.35">
      <c r="B436" s="108"/>
      <c r="C436" s="100"/>
      <c r="D436" s="104"/>
      <c r="E436" s="103" t="str">
        <f>IF(ISBLANK(C436),"",VLOOKUP(C436,List!A:B,2,FALSE))</f>
        <v/>
      </c>
      <c r="F436" s="100"/>
    </row>
    <row r="437" spans="2:6" x14ac:dyDescent="0.35">
      <c r="B437" s="108"/>
      <c r="C437" s="100"/>
      <c r="D437" s="104"/>
      <c r="E437" s="103" t="str">
        <f>IF(ISBLANK(C437),"",VLOOKUP(C437,List!A:B,2,FALSE))</f>
        <v/>
      </c>
      <c r="F437" s="100"/>
    </row>
    <row r="438" spans="2:6" x14ac:dyDescent="0.35">
      <c r="B438" s="108"/>
      <c r="C438" s="100"/>
      <c r="D438" s="104"/>
      <c r="E438" s="103" t="str">
        <f>IF(ISBLANK(C438),"",VLOOKUP(C438,List!A:B,2,FALSE))</f>
        <v/>
      </c>
      <c r="F438" s="100"/>
    </row>
    <row r="439" spans="2:6" x14ac:dyDescent="0.35">
      <c r="B439" s="108"/>
      <c r="C439" s="100"/>
      <c r="D439" s="104"/>
      <c r="E439" s="103" t="str">
        <f>IF(ISBLANK(C439),"",VLOOKUP(C439,List!A:B,2,FALSE))</f>
        <v/>
      </c>
      <c r="F439" s="100"/>
    </row>
    <row r="440" spans="2:6" x14ac:dyDescent="0.35">
      <c r="B440" s="108"/>
      <c r="C440" s="100"/>
      <c r="D440" s="104"/>
      <c r="E440" s="103" t="str">
        <f>IF(ISBLANK(C440),"",VLOOKUP(C440,List!A:B,2,FALSE))</f>
        <v/>
      </c>
      <c r="F440" s="100"/>
    </row>
    <row r="441" spans="2:6" x14ac:dyDescent="0.35">
      <c r="B441" s="108"/>
      <c r="C441" s="100"/>
      <c r="D441" s="104"/>
      <c r="E441" s="103" t="str">
        <f>IF(ISBLANK(C441),"",VLOOKUP(C441,List!A:B,2,FALSE))</f>
        <v/>
      </c>
      <c r="F441" s="100"/>
    </row>
    <row r="442" spans="2:6" x14ac:dyDescent="0.35">
      <c r="B442" s="108"/>
      <c r="C442" s="100"/>
      <c r="D442" s="104"/>
      <c r="E442" s="103" t="str">
        <f>IF(ISBLANK(C442),"",VLOOKUP(C442,List!A:B,2,FALSE))</f>
        <v/>
      </c>
      <c r="F442" s="100"/>
    </row>
    <row r="443" spans="2:6" x14ac:dyDescent="0.35">
      <c r="B443" s="108"/>
      <c r="C443" s="100"/>
      <c r="D443" s="104"/>
      <c r="E443" s="103" t="str">
        <f>IF(ISBLANK(C443),"",VLOOKUP(C443,List!A:B,2,FALSE))</f>
        <v/>
      </c>
      <c r="F443" s="100"/>
    </row>
    <row r="444" spans="2:6" x14ac:dyDescent="0.35">
      <c r="B444" s="108"/>
      <c r="C444" s="100"/>
      <c r="D444" s="104"/>
      <c r="E444" s="103" t="str">
        <f>IF(ISBLANK(C444),"",VLOOKUP(C444,List!A:B,2,FALSE))</f>
        <v/>
      </c>
      <c r="F444" s="100"/>
    </row>
    <row r="445" spans="2:6" x14ac:dyDescent="0.35">
      <c r="B445" s="108"/>
      <c r="C445" s="100"/>
      <c r="D445" s="104"/>
      <c r="E445" s="103" t="str">
        <f>IF(ISBLANK(C445),"",VLOOKUP(C445,List!A:B,2,FALSE))</f>
        <v/>
      </c>
      <c r="F445" s="100"/>
    </row>
    <row r="446" spans="2:6" x14ac:dyDescent="0.35">
      <c r="B446" s="108"/>
      <c r="C446" s="100"/>
      <c r="D446" s="104"/>
      <c r="E446" s="103" t="str">
        <f>IF(ISBLANK(C446),"",VLOOKUP(C446,List!A:B,2,FALSE))</f>
        <v/>
      </c>
      <c r="F446" s="100"/>
    </row>
    <row r="447" spans="2:6" x14ac:dyDescent="0.35">
      <c r="B447" s="108"/>
      <c r="C447" s="100"/>
      <c r="D447" s="104"/>
      <c r="E447" s="103" t="str">
        <f>IF(ISBLANK(C447),"",VLOOKUP(C447,List!A:B,2,FALSE))</f>
        <v/>
      </c>
      <c r="F447" s="100"/>
    </row>
    <row r="448" spans="2:6" x14ac:dyDescent="0.35">
      <c r="B448" s="108"/>
      <c r="C448" s="100"/>
      <c r="D448" s="104"/>
      <c r="E448" s="103" t="str">
        <f>IF(ISBLANK(C448),"",VLOOKUP(C448,List!A:B,2,FALSE))</f>
        <v/>
      </c>
      <c r="F448" s="100"/>
    </row>
    <row r="449" spans="2:6" x14ac:dyDescent="0.35">
      <c r="B449" s="108"/>
      <c r="C449" s="100"/>
      <c r="D449" s="104"/>
      <c r="E449" s="103" t="str">
        <f>IF(ISBLANK(C449),"",VLOOKUP(C449,List!A:B,2,FALSE))</f>
        <v/>
      </c>
      <c r="F449" s="100"/>
    </row>
    <row r="450" spans="2:6" x14ac:dyDescent="0.35">
      <c r="B450" s="108"/>
      <c r="C450" s="100"/>
      <c r="D450" s="104"/>
      <c r="E450" s="103" t="str">
        <f>IF(ISBLANK(C450),"",VLOOKUP(C450,List!A:B,2,FALSE))</f>
        <v/>
      </c>
      <c r="F450" s="100"/>
    </row>
    <row r="451" spans="2:6" x14ac:dyDescent="0.35">
      <c r="B451" s="108"/>
      <c r="C451" s="100"/>
      <c r="D451" s="104"/>
      <c r="E451" s="103" t="str">
        <f>IF(ISBLANK(C451),"",VLOOKUP(C451,List!A:B,2,FALSE))</f>
        <v/>
      </c>
      <c r="F451" s="100"/>
    </row>
    <row r="452" spans="2:6" x14ac:dyDescent="0.35">
      <c r="B452" s="108"/>
      <c r="C452" s="100"/>
      <c r="D452" s="104"/>
      <c r="E452" s="103" t="str">
        <f>IF(ISBLANK(C452),"",VLOOKUP(C452,List!A:B,2,FALSE))</f>
        <v/>
      </c>
      <c r="F452" s="100"/>
    </row>
    <row r="453" spans="2:6" x14ac:dyDescent="0.35">
      <c r="B453" s="108"/>
      <c r="C453" s="100"/>
      <c r="D453" s="104"/>
      <c r="E453" s="103" t="str">
        <f>IF(ISBLANK(C453),"",VLOOKUP(C453,List!A:B,2,FALSE))</f>
        <v/>
      </c>
      <c r="F453" s="100"/>
    </row>
    <row r="454" spans="2:6" x14ac:dyDescent="0.35">
      <c r="B454" s="108"/>
      <c r="C454" s="100"/>
      <c r="D454" s="104"/>
      <c r="E454" s="103" t="str">
        <f>IF(ISBLANK(C454),"",VLOOKUP(C454,List!A:B,2,FALSE))</f>
        <v/>
      </c>
      <c r="F454" s="100"/>
    </row>
    <row r="455" spans="2:6" x14ac:dyDescent="0.35">
      <c r="B455" s="108"/>
      <c r="C455" s="100"/>
      <c r="D455" s="104"/>
      <c r="E455" s="103" t="str">
        <f>IF(ISBLANK(C455),"",VLOOKUP(C455,List!A:B,2,FALSE))</f>
        <v/>
      </c>
      <c r="F455" s="100"/>
    </row>
    <row r="456" spans="2:6" x14ac:dyDescent="0.35">
      <c r="B456" s="108"/>
      <c r="C456" s="100"/>
      <c r="D456" s="104"/>
      <c r="E456" s="103" t="str">
        <f>IF(ISBLANK(C456),"",VLOOKUP(C456,List!A:B,2,FALSE))</f>
        <v/>
      </c>
      <c r="F456" s="100"/>
    </row>
    <row r="457" spans="2:6" x14ac:dyDescent="0.35">
      <c r="B457" s="108"/>
      <c r="C457" s="100"/>
      <c r="D457" s="104"/>
      <c r="E457" s="103" t="str">
        <f>IF(ISBLANK(C457),"",VLOOKUP(C457,List!A:B,2,FALSE))</f>
        <v/>
      </c>
      <c r="F457" s="100"/>
    </row>
    <row r="458" spans="2:6" x14ac:dyDescent="0.35">
      <c r="B458" s="108"/>
      <c r="C458" s="100"/>
      <c r="D458" s="104"/>
      <c r="E458" s="103" t="str">
        <f>IF(ISBLANK(C458),"",VLOOKUP(C458,List!A:B,2,FALSE))</f>
        <v/>
      </c>
      <c r="F458" s="100"/>
    </row>
    <row r="459" spans="2:6" x14ac:dyDescent="0.35">
      <c r="B459" s="108"/>
      <c r="C459" s="100"/>
      <c r="D459" s="104"/>
      <c r="E459" s="103" t="str">
        <f>IF(ISBLANK(C459),"",VLOOKUP(C459,List!A:B,2,FALSE))</f>
        <v/>
      </c>
      <c r="F459" s="100"/>
    </row>
    <row r="460" spans="2:6" x14ac:dyDescent="0.35">
      <c r="B460" s="108"/>
      <c r="C460" s="100"/>
      <c r="D460" s="104"/>
      <c r="E460" s="103" t="str">
        <f>IF(ISBLANK(C460),"",VLOOKUP(C460,List!A:B,2,FALSE))</f>
        <v/>
      </c>
      <c r="F460" s="100"/>
    </row>
    <row r="461" spans="2:6" x14ac:dyDescent="0.35">
      <c r="B461" s="108"/>
      <c r="C461" s="100"/>
      <c r="D461" s="104"/>
      <c r="E461" s="103" t="str">
        <f>IF(ISBLANK(C461),"",VLOOKUP(C461,List!A:B,2,FALSE))</f>
        <v/>
      </c>
      <c r="F461" s="100"/>
    </row>
    <row r="462" spans="2:6" x14ac:dyDescent="0.35">
      <c r="B462" s="108"/>
      <c r="C462" s="100"/>
      <c r="D462" s="104"/>
      <c r="E462" s="103" t="str">
        <f>IF(ISBLANK(C462),"",VLOOKUP(C462,List!A:B,2,FALSE))</f>
        <v/>
      </c>
      <c r="F462" s="100"/>
    </row>
    <row r="463" spans="2:6" x14ac:dyDescent="0.35">
      <c r="B463" s="108"/>
      <c r="C463" s="100"/>
      <c r="D463" s="104"/>
      <c r="E463" s="103" t="str">
        <f>IF(ISBLANK(C463),"",VLOOKUP(C463,List!A:B,2,FALSE))</f>
        <v/>
      </c>
      <c r="F463" s="100"/>
    </row>
    <row r="464" spans="2:6" x14ac:dyDescent="0.35">
      <c r="B464" s="108"/>
      <c r="C464" s="100"/>
      <c r="D464" s="104"/>
      <c r="E464" s="103" t="str">
        <f>IF(ISBLANK(C464),"",VLOOKUP(C464,List!A:B,2,FALSE))</f>
        <v/>
      </c>
      <c r="F464" s="100"/>
    </row>
    <row r="465" spans="2:6" x14ac:dyDescent="0.35">
      <c r="B465" s="108"/>
      <c r="C465" s="100"/>
      <c r="D465" s="104"/>
      <c r="E465" s="103" t="str">
        <f>IF(ISBLANK(C465),"",VLOOKUP(C465,List!A:B,2,FALSE))</f>
        <v/>
      </c>
      <c r="F465" s="100"/>
    </row>
    <row r="466" spans="2:6" x14ac:dyDescent="0.35">
      <c r="B466" s="108"/>
      <c r="C466" s="100"/>
      <c r="D466" s="104"/>
      <c r="E466" s="103" t="str">
        <f>IF(ISBLANK(C466),"",VLOOKUP(C466,List!A:B,2,FALSE))</f>
        <v/>
      </c>
      <c r="F466" s="100"/>
    </row>
    <row r="467" spans="2:6" x14ac:dyDescent="0.35">
      <c r="B467" s="108"/>
      <c r="C467" s="100"/>
      <c r="D467" s="104"/>
      <c r="E467" s="103" t="str">
        <f>IF(ISBLANK(C467),"",VLOOKUP(C467,List!A:B,2,FALSE))</f>
        <v/>
      </c>
      <c r="F467" s="100"/>
    </row>
    <row r="468" spans="2:6" x14ac:dyDescent="0.35">
      <c r="B468" s="108"/>
      <c r="C468" s="100"/>
      <c r="D468" s="104"/>
      <c r="E468" s="103" t="str">
        <f>IF(ISBLANK(C468),"",VLOOKUP(C468,List!A:B,2,FALSE))</f>
        <v/>
      </c>
      <c r="F468" s="100"/>
    </row>
    <row r="469" spans="2:6" x14ac:dyDescent="0.35">
      <c r="B469" s="108"/>
      <c r="C469" s="100"/>
      <c r="D469" s="104"/>
      <c r="E469" s="103" t="str">
        <f>IF(ISBLANK(C469),"",VLOOKUP(C469,List!A:B,2,FALSE))</f>
        <v/>
      </c>
      <c r="F469" s="100"/>
    </row>
    <row r="470" spans="2:6" x14ac:dyDescent="0.35">
      <c r="B470" s="108"/>
      <c r="C470" s="100"/>
      <c r="D470" s="104"/>
      <c r="E470" s="103" t="str">
        <f>IF(ISBLANK(C470),"",VLOOKUP(C470,List!A:B,2,FALSE))</f>
        <v/>
      </c>
      <c r="F470" s="100"/>
    </row>
    <row r="471" spans="2:6" x14ac:dyDescent="0.35">
      <c r="B471" s="108"/>
      <c r="C471" s="100"/>
      <c r="D471" s="104"/>
      <c r="E471" s="103" t="str">
        <f>IF(ISBLANK(C471),"",VLOOKUP(C471,List!A:B,2,FALSE))</f>
        <v/>
      </c>
      <c r="F471" s="100"/>
    </row>
    <row r="472" spans="2:6" x14ac:dyDescent="0.35">
      <c r="B472" s="108"/>
      <c r="C472" s="100"/>
      <c r="D472" s="104"/>
      <c r="E472" s="103" t="str">
        <f>IF(ISBLANK(C472),"",VLOOKUP(C472,List!A:B,2,FALSE))</f>
        <v/>
      </c>
      <c r="F472" s="100"/>
    </row>
    <row r="473" spans="2:6" x14ac:dyDescent="0.35">
      <c r="B473" s="108"/>
      <c r="C473" s="100"/>
      <c r="D473" s="104"/>
      <c r="E473" s="103" t="str">
        <f>IF(ISBLANK(C473),"",VLOOKUP(C473,List!A:B,2,FALSE))</f>
        <v/>
      </c>
      <c r="F473" s="100"/>
    </row>
    <row r="474" spans="2:6" x14ac:dyDescent="0.35">
      <c r="B474" s="108"/>
      <c r="C474" s="100"/>
      <c r="D474" s="104"/>
      <c r="E474" s="103" t="str">
        <f>IF(ISBLANK(C474),"",VLOOKUP(C474,List!A:B,2,FALSE))</f>
        <v/>
      </c>
      <c r="F474" s="100"/>
    </row>
    <row r="475" spans="2:6" x14ac:dyDescent="0.35">
      <c r="B475" s="108"/>
      <c r="C475" s="100"/>
      <c r="D475" s="104"/>
      <c r="E475" s="103" t="str">
        <f>IF(ISBLANK(C475),"",VLOOKUP(C475,List!A:B,2,FALSE))</f>
        <v/>
      </c>
      <c r="F475" s="100"/>
    </row>
    <row r="476" spans="2:6" x14ac:dyDescent="0.35">
      <c r="B476" s="108"/>
      <c r="C476" s="100"/>
      <c r="D476" s="104"/>
      <c r="E476" s="103" t="str">
        <f>IF(ISBLANK(C476),"",VLOOKUP(C476,List!A:B,2,FALSE))</f>
        <v/>
      </c>
      <c r="F476" s="100"/>
    </row>
    <row r="477" spans="2:6" x14ac:dyDescent="0.35">
      <c r="B477" s="108"/>
      <c r="C477" s="100"/>
      <c r="D477" s="104"/>
      <c r="E477" s="103" t="str">
        <f>IF(ISBLANK(C477),"",VLOOKUP(C477,List!A:B,2,FALSE))</f>
        <v/>
      </c>
      <c r="F477" s="100"/>
    </row>
    <row r="478" spans="2:6" x14ac:dyDescent="0.35">
      <c r="B478" s="108"/>
      <c r="C478" s="100"/>
      <c r="D478" s="104"/>
      <c r="E478" s="103" t="str">
        <f>IF(ISBLANK(C478),"",VLOOKUP(C478,List!A:B,2,FALSE))</f>
        <v/>
      </c>
      <c r="F478" s="100"/>
    </row>
    <row r="479" spans="2:6" x14ac:dyDescent="0.35">
      <c r="B479" s="108"/>
      <c r="C479" s="100"/>
      <c r="D479" s="104"/>
      <c r="E479" s="103" t="str">
        <f>IF(ISBLANK(C479),"",VLOOKUP(C479,List!A:B,2,FALSE))</f>
        <v/>
      </c>
      <c r="F479" s="100"/>
    </row>
    <row r="480" spans="2:6" x14ac:dyDescent="0.35">
      <c r="B480" s="108"/>
      <c r="C480" s="100"/>
      <c r="D480" s="104"/>
      <c r="E480" s="103" t="str">
        <f>IF(ISBLANK(C480),"",VLOOKUP(C480,List!A:B,2,FALSE))</f>
        <v/>
      </c>
      <c r="F480" s="100"/>
    </row>
    <row r="481" spans="2:6" x14ac:dyDescent="0.35">
      <c r="B481" s="108"/>
      <c r="C481" s="100"/>
      <c r="D481" s="104"/>
      <c r="E481" s="103" t="str">
        <f>IF(ISBLANK(C481),"",VLOOKUP(C481,List!A:B,2,FALSE))</f>
        <v/>
      </c>
      <c r="F481" s="100"/>
    </row>
    <row r="482" spans="2:6" x14ac:dyDescent="0.35">
      <c r="B482" s="108"/>
      <c r="C482" s="100"/>
      <c r="D482" s="104"/>
      <c r="E482" s="103" t="str">
        <f>IF(ISBLANK(C482),"",VLOOKUP(C482,List!A:B,2,FALSE))</f>
        <v/>
      </c>
      <c r="F482" s="100"/>
    </row>
    <row r="483" spans="2:6" x14ac:dyDescent="0.35">
      <c r="B483" s="108"/>
      <c r="C483" s="100"/>
      <c r="D483" s="104"/>
      <c r="E483" s="103" t="str">
        <f>IF(ISBLANK(C483),"",VLOOKUP(C483,List!A:B,2,FALSE))</f>
        <v/>
      </c>
      <c r="F483" s="100"/>
    </row>
    <row r="484" spans="2:6" x14ac:dyDescent="0.35">
      <c r="B484" s="108"/>
      <c r="C484" s="100"/>
      <c r="D484" s="104"/>
      <c r="E484" s="103" t="str">
        <f>IF(ISBLANK(C484),"",VLOOKUP(C484,List!A:B,2,FALSE))</f>
        <v/>
      </c>
      <c r="F484" s="100"/>
    </row>
    <row r="485" spans="2:6" x14ac:dyDescent="0.35">
      <c r="B485" s="108"/>
      <c r="C485" s="100"/>
      <c r="D485" s="104"/>
      <c r="E485" s="103" t="str">
        <f>IF(ISBLANK(C485),"",VLOOKUP(C485,List!A:B,2,FALSE))</f>
        <v/>
      </c>
      <c r="F485" s="100"/>
    </row>
    <row r="486" spans="2:6" x14ac:dyDescent="0.35">
      <c r="B486" s="108"/>
      <c r="C486" s="100"/>
      <c r="D486" s="104"/>
      <c r="E486" s="103" t="str">
        <f>IF(ISBLANK(C486),"",VLOOKUP(C486,List!A:B,2,FALSE))</f>
        <v/>
      </c>
      <c r="F486" s="100"/>
    </row>
    <row r="487" spans="2:6" x14ac:dyDescent="0.35">
      <c r="B487" s="108"/>
      <c r="C487" s="100"/>
      <c r="D487" s="104"/>
      <c r="E487" s="103" t="str">
        <f>IF(ISBLANK(C487),"",VLOOKUP(C487,List!A:B,2,FALSE))</f>
        <v/>
      </c>
      <c r="F487" s="100"/>
    </row>
    <row r="488" spans="2:6" x14ac:dyDescent="0.35">
      <c r="B488" s="108"/>
      <c r="C488" s="100"/>
      <c r="D488" s="104"/>
      <c r="E488" s="103" t="str">
        <f>IF(ISBLANK(C488),"",VLOOKUP(C488,List!A:B,2,FALSE))</f>
        <v/>
      </c>
      <c r="F488" s="100"/>
    </row>
    <row r="489" spans="2:6" x14ac:dyDescent="0.35">
      <c r="B489" s="108"/>
      <c r="C489" s="100"/>
      <c r="D489" s="104"/>
      <c r="E489" s="103" t="str">
        <f>IF(ISBLANK(C489),"",VLOOKUP(C489,List!A:B,2,FALSE))</f>
        <v/>
      </c>
      <c r="F489" s="100"/>
    </row>
    <row r="490" spans="2:6" x14ac:dyDescent="0.35">
      <c r="B490" s="108"/>
      <c r="C490" s="100"/>
      <c r="D490" s="104"/>
      <c r="E490" s="103" t="str">
        <f>IF(ISBLANK(C490),"",VLOOKUP(C490,List!A:B,2,FALSE))</f>
        <v/>
      </c>
      <c r="F490" s="100"/>
    </row>
    <row r="491" spans="2:6" x14ac:dyDescent="0.35">
      <c r="B491" s="108"/>
      <c r="C491" s="100"/>
      <c r="D491" s="104"/>
      <c r="E491" s="103" t="str">
        <f>IF(ISBLANK(C491),"",VLOOKUP(C491,List!A:B,2,FALSE))</f>
        <v/>
      </c>
      <c r="F491" s="100"/>
    </row>
    <row r="492" spans="2:6" x14ac:dyDescent="0.35">
      <c r="B492" s="108"/>
      <c r="C492" s="100"/>
      <c r="D492" s="104"/>
      <c r="E492" s="103" t="str">
        <f>IF(ISBLANK(C492),"",VLOOKUP(C492,List!A:B,2,FALSE))</f>
        <v/>
      </c>
      <c r="F492" s="100"/>
    </row>
    <row r="493" spans="2:6" x14ac:dyDescent="0.35">
      <c r="B493" s="108"/>
      <c r="C493" s="100"/>
      <c r="D493" s="104"/>
      <c r="E493" s="103" t="str">
        <f>IF(ISBLANK(C493),"",VLOOKUP(C493,List!A:B,2,FALSE))</f>
        <v/>
      </c>
      <c r="F493" s="100"/>
    </row>
    <row r="494" spans="2:6" x14ac:dyDescent="0.35">
      <c r="B494" s="108"/>
      <c r="C494" s="100"/>
      <c r="D494" s="104"/>
      <c r="E494" s="103" t="str">
        <f>IF(ISBLANK(C494),"",VLOOKUP(C494,List!A:B,2,FALSE))</f>
        <v/>
      </c>
      <c r="F494" s="100"/>
    </row>
    <row r="495" spans="2:6" x14ac:dyDescent="0.35">
      <c r="B495" s="108"/>
      <c r="C495" s="100"/>
      <c r="D495" s="104"/>
      <c r="E495" s="103" t="str">
        <f>IF(ISBLANK(C495),"",VLOOKUP(C495,List!A:B,2,FALSE))</f>
        <v/>
      </c>
      <c r="F495" s="100"/>
    </row>
    <row r="496" spans="2:6" x14ac:dyDescent="0.35">
      <c r="B496" s="108"/>
      <c r="C496" s="100"/>
      <c r="D496" s="104"/>
      <c r="E496" s="103" t="str">
        <f>IF(ISBLANK(C496),"",VLOOKUP(C496,List!A:B,2,FALSE))</f>
        <v/>
      </c>
      <c r="F496" s="100"/>
    </row>
    <row r="497" spans="2:6" x14ac:dyDescent="0.35">
      <c r="B497" s="108"/>
      <c r="C497" s="100"/>
      <c r="D497" s="104"/>
      <c r="E497" s="103" t="str">
        <f>IF(ISBLANK(C497),"",VLOOKUP(C497,List!A:B,2,FALSE))</f>
        <v/>
      </c>
      <c r="F497" s="100"/>
    </row>
    <row r="498" spans="2:6" x14ac:dyDescent="0.35">
      <c r="B498" s="108"/>
      <c r="C498" s="100"/>
      <c r="D498" s="104"/>
      <c r="E498" s="103" t="str">
        <f>IF(ISBLANK(C498),"",VLOOKUP(C498,List!A:B,2,FALSE))</f>
        <v/>
      </c>
      <c r="F498" s="100"/>
    </row>
    <row r="499" spans="2:6" x14ac:dyDescent="0.35">
      <c r="B499" s="108"/>
      <c r="C499" s="100"/>
      <c r="D499" s="104"/>
      <c r="E499" s="103" t="str">
        <f>IF(ISBLANK(C499),"",VLOOKUP(C499,List!A:B,2,FALSE))</f>
        <v/>
      </c>
      <c r="F499" s="100"/>
    </row>
    <row r="500" spans="2:6" x14ac:dyDescent="0.35">
      <c r="B500" s="108"/>
      <c r="C500" s="100"/>
      <c r="D500" s="104"/>
      <c r="E500" s="103" t="str">
        <f>IF(ISBLANK(C500),"",VLOOKUP(C500,List!A:B,2,FALSE))</f>
        <v/>
      </c>
      <c r="F500" s="100"/>
    </row>
    <row r="501" spans="2:6" x14ac:dyDescent="0.35">
      <c r="B501" s="108"/>
      <c r="C501" s="100"/>
      <c r="D501" s="104"/>
      <c r="E501" s="103" t="str">
        <f>IF(ISBLANK(C501),"",VLOOKUP(C501,List!A:B,2,FALSE))</f>
        <v/>
      </c>
      <c r="F501" s="100"/>
    </row>
    <row r="502" spans="2:6" x14ac:dyDescent="0.35">
      <c r="B502" s="108"/>
      <c r="C502" s="100"/>
      <c r="D502" s="104"/>
      <c r="E502" s="103" t="str">
        <f>IF(ISBLANK(C502),"",VLOOKUP(C502,List!A:B,2,FALSE))</f>
        <v/>
      </c>
      <c r="F502" s="100"/>
    </row>
    <row r="503" spans="2:6" x14ac:dyDescent="0.35">
      <c r="B503" s="108"/>
      <c r="C503" s="100"/>
      <c r="D503" s="104"/>
      <c r="E503" s="103" t="str">
        <f>IF(ISBLANK(C503),"",VLOOKUP(C503,List!A:B,2,FALSE))</f>
        <v/>
      </c>
      <c r="F503" s="100"/>
    </row>
    <row r="504" spans="2:6" x14ac:dyDescent="0.35">
      <c r="B504" s="108"/>
      <c r="C504" s="100"/>
      <c r="D504" s="104"/>
      <c r="E504" s="103" t="str">
        <f>IF(ISBLANK(C504),"",VLOOKUP(C504,List!A:B,2,FALSE))</f>
        <v/>
      </c>
      <c r="F504" s="100"/>
    </row>
    <row r="505" spans="2:6" x14ac:dyDescent="0.35">
      <c r="B505" s="108"/>
      <c r="C505" s="100"/>
      <c r="D505" s="104"/>
      <c r="E505" s="103" t="str">
        <f>IF(ISBLANK(C505),"",VLOOKUP(C505,List!A:B,2,FALSE))</f>
        <v/>
      </c>
      <c r="F505" s="100"/>
    </row>
    <row r="506" spans="2:6" x14ac:dyDescent="0.35">
      <c r="B506" s="108"/>
      <c r="C506" s="100"/>
      <c r="D506" s="104"/>
      <c r="E506" s="103" t="str">
        <f>IF(ISBLANK(C506),"",VLOOKUP(C506,List!A:B,2,FALSE))</f>
        <v/>
      </c>
      <c r="F506" s="100"/>
    </row>
    <row r="507" spans="2:6" x14ac:dyDescent="0.35">
      <c r="B507" s="108"/>
      <c r="C507" s="100"/>
      <c r="D507" s="104"/>
      <c r="E507" s="103" t="str">
        <f>IF(ISBLANK(C507),"",VLOOKUP(C507,List!A:B,2,FALSE))</f>
        <v/>
      </c>
      <c r="F507" s="100"/>
    </row>
    <row r="508" spans="2:6" x14ac:dyDescent="0.35">
      <c r="B508" s="108"/>
      <c r="C508" s="100"/>
      <c r="D508" s="104"/>
      <c r="E508" s="103" t="str">
        <f>IF(ISBLANK(C508),"",VLOOKUP(C508,List!A:B,2,FALSE))</f>
        <v/>
      </c>
      <c r="F508" s="100"/>
    </row>
    <row r="509" spans="2:6" x14ac:dyDescent="0.35">
      <c r="B509" s="108"/>
      <c r="C509" s="100"/>
      <c r="D509" s="104"/>
      <c r="E509" s="103" t="str">
        <f>IF(ISBLANK(C509),"",VLOOKUP(C509,List!A:B,2,FALSE))</f>
        <v/>
      </c>
      <c r="F509" s="100"/>
    </row>
    <row r="510" spans="2:6" x14ac:dyDescent="0.35">
      <c r="B510" s="108"/>
      <c r="C510" s="100"/>
      <c r="D510" s="104"/>
      <c r="E510" s="103" t="str">
        <f>IF(ISBLANK(C510),"",VLOOKUP(C510,List!A:B,2,FALSE))</f>
        <v/>
      </c>
      <c r="F510" s="100"/>
    </row>
    <row r="511" spans="2:6" x14ac:dyDescent="0.35">
      <c r="B511" s="108"/>
      <c r="C511" s="100"/>
      <c r="D511" s="104"/>
      <c r="E511" s="103" t="str">
        <f>IF(ISBLANK(C511),"",VLOOKUP(C511,List!A:B,2,FALSE))</f>
        <v/>
      </c>
      <c r="F511" s="100"/>
    </row>
    <row r="512" spans="2:6" x14ac:dyDescent="0.35">
      <c r="B512" s="108"/>
      <c r="C512" s="100"/>
      <c r="D512" s="104"/>
      <c r="E512" s="103" t="str">
        <f>IF(ISBLANK(C512),"",VLOOKUP(C512,List!A:B,2,FALSE))</f>
        <v/>
      </c>
      <c r="F512" s="100"/>
    </row>
    <row r="513" spans="2:6" x14ac:dyDescent="0.35">
      <c r="B513" s="108"/>
      <c r="C513" s="100"/>
      <c r="D513" s="104"/>
      <c r="E513" s="103" t="str">
        <f>IF(ISBLANK(C513),"",VLOOKUP(C513,List!A:B,2,FALSE))</f>
        <v/>
      </c>
      <c r="F513" s="100"/>
    </row>
    <row r="514" spans="2:6" x14ac:dyDescent="0.35">
      <c r="B514" s="108"/>
      <c r="C514" s="100"/>
      <c r="D514" s="104"/>
      <c r="E514" s="103" t="str">
        <f>IF(ISBLANK(C514),"",VLOOKUP(C514,List!A:B,2,FALSE))</f>
        <v/>
      </c>
      <c r="F514" s="100"/>
    </row>
    <row r="515" spans="2:6" x14ac:dyDescent="0.35">
      <c r="B515" s="108"/>
      <c r="C515" s="100"/>
      <c r="D515" s="104"/>
      <c r="E515" s="103" t="str">
        <f>IF(ISBLANK(C515),"",VLOOKUP(C515,List!A:B,2,FALSE))</f>
        <v/>
      </c>
      <c r="F515" s="100"/>
    </row>
    <row r="516" spans="2:6" x14ac:dyDescent="0.35">
      <c r="B516" s="108"/>
      <c r="C516" s="100"/>
      <c r="D516" s="104"/>
      <c r="E516" s="103" t="str">
        <f>IF(ISBLANK(C516),"",VLOOKUP(C516,List!A:B,2,FALSE))</f>
        <v/>
      </c>
      <c r="F516" s="100"/>
    </row>
    <row r="517" spans="2:6" x14ac:dyDescent="0.35">
      <c r="B517" s="108"/>
      <c r="C517" s="100"/>
      <c r="D517" s="104"/>
      <c r="E517" s="103" t="str">
        <f>IF(ISBLANK(C517),"",VLOOKUP(C517,List!A:B,2,FALSE))</f>
        <v/>
      </c>
      <c r="F517" s="100"/>
    </row>
    <row r="518" spans="2:6" x14ac:dyDescent="0.35">
      <c r="B518" s="108"/>
      <c r="C518" s="100"/>
      <c r="D518" s="104"/>
      <c r="E518" s="103" t="str">
        <f>IF(ISBLANK(C518),"",VLOOKUP(C518,List!A:B,2,FALSE))</f>
        <v/>
      </c>
      <c r="F518" s="100"/>
    </row>
    <row r="519" spans="2:6" x14ac:dyDescent="0.35">
      <c r="B519" s="108"/>
      <c r="C519" s="100"/>
      <c r="D519" s="104"/>
      <c r="E519" s="103" t="str">
        <f>IF(ISBLANK(C519),"",VLOOKUP(C519,List!A:B,2,FALSE))</f>
        <v/>
      </c>
      <c r="F519" s="100"/>
    </row>
    <row r="520" spans="2:6" x14ac:dyDescent="0.35">
      <c r="B520" s="108"/>
      <c r="C520" s="100"/>
      <c r="D520" s="104"/>
      <c r="E520" s="103" t="str">
        <f>IF(ISBLANK(C520),"",VLOOKUP(C520,List!A:B,2,FALSE))</f>
        <v/>
      </c>
      <c r="F520" s="100"/>
    </row>
    <row r="521" spans="2:6" x14ac:dyDescent="0.35">
      <c r="B521" s="108"/>
      <c r="C521" s="100"/>
      <c r="D521" s="104"/>
      <c r="E521" s="103" t="str">
        <f>IF(ISBLANK(C521),"",VLOOKUP(C521,List!A:B,2,FALSE))</f>
        <v/>
      </c>
      <c r="F521" s="100"/>
    </row>
    <row r="522" spans="2:6" x14ac:dyDescent="0.35">
      <c r="B522" s="108"/>
      <c r="C522" s="100"/>
      <c r="D522" s="104"/>
      <c r="E522" s="103" t="str">
        <f>IF(ISBLANK(C522),"",VLOOKUP(C522,List!A:B,2,FALSE))</f>
        <v/>
      </c>
      <c r="F522" s="100"/>
    </row>
    <row r="523" spans="2:6" x14ac:dyDescent="0.35">
      <c r="B523" s="108"/>
      <c r="C523" s="100"/>
      <c r="D523" s="104"/>
      <c r="E523" s="103" t="str">
        <f>IF(ISBLANK(C523),"",VLOOKUP(C523,List!A:B,2,FALSE))</f>
        <v/>
      </c>
      <c r="F523" s="100"/>
    </row>
    <row r="524" spans="2:6" x14ac:dyDescent="0.35">
      <c r="B524" s="108"/>
      <c r="C524" s="100"/>
      <c r="D524" s="104"/>
      <c r="E524" s="103" t="str">
        <f>IF(ISBLANK(C524),"",VLOOKUP(C524,List!A:B,2,FALSE))</f>
        <v/>
      </c>
      <c r="F524" s="100"/>
    </row>
    <row r="525" spans="2:6" x14ac:dyDescent="0.35">
      <c r="B525" s="108"/>
      <c r="C525" s="100"/>
      <c r="D525" s="104"/>
      <c r="E525" s="103" t="str">
        <f>IF(ISBLANK(C525),"",VLOOKUP(C525,List!A:B,2,FALSE))</f>
        <v/>
      </c>
      <c r="F525" s="100"/>
    </row>
    <row r="526" spans="2:6" x14ac:dyDescent="0.35">
      <c r="B526" s="108"/>
      <c r="C526" s="100"/>
      <c r="D526" s="104"/>
      <c r="E526" s="103" t="str">
        <f>IF(ISBLANK(C526),"",VLOOKUP(C526,List!A:B,2,FALSE))</f>
        <v/>
      </c>
      <c r="F526" s="100"/>
    </row>
    <row r="527" spans="2:6" x14ac:dyDescent="0.35">
      <c r="B527" s="108"/>
      <c r="C527" s="100"/>
      <c r="D527" s="104"/>
      <c r="E527" s="103" t="str">
        <f>IF(ISBLANK(C527),"",VLOOKUP(C527,List!A:B,2,FALSE))</f>
        <v/>
      </c>
      <c r="F527" s="100"/>
    </row>
    <row r="528" spans="2:6" x14ac:dyDescent="0.35">
      <c r="B528" s="108"/>
      <c r="C528" s="100"/>
      <c r="D528" s="104"/>
      <c r="E528" s="103" t="str">
        <f>IF(ISBLANK(C528),"",VLOOKUP(C528,List!A:B,2,FALSE))</f>
        <v/>
      </c>
      <c r="F528" s="100"/>
    </row>
    <row r="529" spans="2:6" x14ac:dyDescent="0.35">
      <c r="B529" s="108"/>
      <c r="C529" s="100"/>
      <c r="D529" s="104"/>
      <c r="E529" s="103" t="str">
        <f>IF(ISBLANK(C529),"",VLOOKUP(C529,List!A:B,2,FALSE))</f>
        <v/>
      </c>
      <c r="F529" s="100"/>
    </row>
    <row r="530" spans="2:6" x14ac:dyDescent="0.35">
      <c r="B530" s="108"/>
      <c r="C530" s="100"/>
      <c r="D530" s="104"/>
      <c r="E530" s="103" t="str">
        <f>IF(ISBLANK(C530),"",VLOOKUP(C530,List!A:B,2,FALSE))</f>
        <v/>
      </c>
      <c r="F530" s="100"/>
    </row>
    <row r="531" spans="2:6" x14ac:dyDescent="0.35">
      <c r="B531" s="108"/>
      <c r="C531" s="100"/>
      <c r="D531" s="104"/>
      <c r="E531" s="103" t="str">
        <f>IF(ISBLANK(C531),"",VLOOKUP(C531,List!A:B,2,FALSE))</f>
        <v/>
      </c>
      <c r="F531" s="100"/>
    </row>
    <row r="532" spans="2:6" x14ac:dyDescent="0.35">
      <c r="B532" s="108"/>
      <c r="C532" s="100"/>
      <c r="D532" s="104"/>
      <c r="E532" s="103" t="str">
        <f>IF(ISBLANK(C532),"",VLOOKUP(C532,List!A:B,2,FALSE))</f>
        <v/>
      </c>
      <c r="F532" s="100"/>
    </row>
    <row r="533" spans="2:6" x14ac:dyDescent="0.35">
      <c r="B533" s="108"/>
      <c r="C533" s="100"/>
      <c r="D533" s="104"/>
      <c r="E533" s="103" t="str">
        <f>IF(ISBLANK(C533),"",VLOOKUP(C533,List!A:B,2,FALSE))</f>
        <v/>
      </c>
      <c r="F533" s="100"/>
    </row>
    <row r="534" spans="2:6" x14ac:dyDescent="0.35">
      <c r="B534" s="108"/>
      <c r="C534" s="100"/>
      <c r="D534" s="104"/>
      <c r="E534" s="103" t="str">
        <f>IF(ISBLANK(C534),"",VLOOKUP(C534,List!A:B,2,FALSE))</f>
        <v/>
      </c>
      <c r="F534" s="100"/>
    </row>
    <row r="535" spans="2:6" x14ac:dyDescent="0.35">
      <c r="B535" s="108"/>
      <c r="C535" s="100"/>
      <c r="D535" s="104"/>
      <c r="E535" s="103" t="str">
        <f>IF(ISBLANK(C535),"",VLOOKUP(C535,List!A:B,2,FALSE))</f>
        <v/>
      </c>
      <c r="F535" s="100"/>
    </row>
    <row r="536" spans="2:6" x14ac:dyDescent="0.35">
      <c r="B536" s="108"/>
      <c r="C536" s="100"/>
      <c r="D536" s="104"/>
      <c r="E536" s="103" t="str">
        <f>IF(ISBLANK(C536),"",VLOOKUP(C536,List!A:B,2,FALSE))</f>
        <v/>
      </c>
      <c r="F536" s="100"/>
    </row>
    <row r="537" spans="2:6" x14ac:dyDescent="0.35">
      <c r="B537" s="108"/>
      <c r="C537" s="100"/>
      <c r="D537" s="104"/>
      <c r="E537" s="103" t="str">
        <f>IF(ISBLANK(C537),"",VLOOKUP(C537,List!A:B,2,FALSE))</f>
        <v/>
      </c>
      <c r="F537" s="100"/>
    </row>
    <row r="538" spans="2:6" x14ac:dyDescent="0.35">
      <c r="B538" s="108"/>
      <c r="C538" s="100"/>
      <c r="D538" s="104"/>
      <c r="E538" s="103" t="str">
        <f>IF(ISBLANK(C538),"",VLOOKUP(C538,List!A:B,2,FALSE))</f>
        <v/>
      </c>
      <c r="F538" s="100"/>
    </row>
    <row r="539" spans="2:6" x14ac:dyDescent="0.35">
      <c r="B539" s="108"/>
      <c r="C539" s="100"/>
      <c r="D539" s="104"/>
      <c r="E539" s="103" t="str">
        <f>IF(ISBLANK(C539),"",VLOOKUP(C539,List!A:B,2,FALSE))</f>
        <v/>
      </c>
      <c r="F539" s="100"/>
    </row>
    <row r="540" spans="2:6" x14ac:dyDescent="0.35">
      <c r="B540" s="108"/>
      <c r="C540" s="100"/>
      <c r="D540" s="104"/>
      <c r="E540" s="103" t="str">
        <f>IF(ISBLANK(C540),"",VLOOKUP(C540,List!A:B,2,FALSE))</f>
        <v/>
      </c>
      <c r="F540" s="100"/>
    </row>
    <row r="541" spans="2:6" x14ac:dyDescent="0.35">
      <c r="B541" s="108"/>
      <c r="C541" s="100"/>
      <c r="D541" s="104"/>
      <c r="E541" s="103" t="str">
        <f>IF(ISBLANK(C541),"",VLOOKUP(C541,List!A:B,2,FALSE))</f>
        <v/>
      </c>
      <c r="F541" s="100"/>
    </row>
    <row r="542" spans="2:6" x14ac:dyDescent="0.35">
      <c r="B542" s="108"/>
      <c r="C542" s="100"/>
      <c r="D542" s="104"/>
      <c r="E542" s="103" t="str">
        <f>IF(ISBLANK(C542),"",VLOOKUP(C542,List!A:B,2,FALSE))</f>
        <v/>
      </c>
      <c r="F542" s="100"/>
    </row>
    <row r="543" spans="2:6" x14ac:dyDescent="0.35">
      <c r="B543" s="108"/>
      <c r="C543" s="100"/>
      <c r="D543" s="104"/>
      <c r="E543" s="103" t="str">
        <f>IF(ISBLANK(C543),"",VLOOKUP(C543,List!A:B,2,FALSE))</f>
        <v/>
      </c>
      <c r="F543" s="100"/>
    </row>
    <row r="544" spans="2:6" x14ac:dyDescent="0.35">
      <c r="B544" s="108"/>
      <c r="C544" s="100"/>
      <c r="D544" s="104"/>
      <c r="E544" s="103" t="str">
        <f>IF(ISBLANK(C544),"",VLOOKUP(C544,List!A:B,2,FALSE))</f>
        <v/>
      </c>
      <c r="F544" s="100"/>
    </row>
    <row r="545" spans="2:6" x14ac:dyDescent="0.35">
      <c r="B545" s="108"/>
      <c r="C545" s="100"/>
      <c r="D545" s="104"/>
      <c r="E545" s="103" t="str">
        <f>IF(ISBLANK(C545),"",VLOOKUP(C545,List!A:B,2,FALSE))</f>
        <v/>
      </c>
      <c r="F545" s="100"/>
    </row>
    <row r="546" spans="2:6" x14ac:dyDescent="0.35">
      <c r="B546" s="108"/>
      <c r="C546" s="100"/>
      <c r="D546" s="104"/>
      <c r="E546" s="103" t="str">
        <f>IF(ISBLANK(C546),"",VLOOKUP(C546,List!A:B,2,FALSE))</f>
        <v/>
      </c>
      <c r="F546" s="100"/>
    </row>
    <row r="547" spans="2:6" x14ac:dyDescent="0.35">
      <c r="B547" s="108"/>
      <c r="C547" s="100"/>
      <c r="D547" s="104"/>
      <c r="E547" s="103" t="str">
        <f>IF(ISBLANK(C547),"",VLOOKUP(C547,List!A:B,2,FALSE))</f>
        <v/>
      </c>
      <c r="F547" s="100"/>
    </row>
    <row r="548" spans="2:6" x14ac:dyDescent="0.35">
      <c r="B548" s="108"/>
      <c r="C548" s="100"/>
      <c r="D548" s="104"/>
      <c r="E548" s="103" t="str">
        <f>IF(ISBLANK(C548),"",VLOOKUP(C548,List!A:B,2,FALSE))</f>
        <v/>
      </c>
      <c r="F548" s="100"/>
    </row>
    <row r="549" spans="2:6" x14ac:dyDescent="0.35">
      <c r="B549" s="108"/>
      <c r="C549" s="100"/>
      <c r="D549" s="104"/>
      <c r="E549" s="103" t="str">
        <f>IF(ISBLANK(C549),"",VLOOKUP(C549,List!A:B,2,FALSE))</f>
        <v/>
      </c>
      <c r="F549" s="100"/>
    </row>
    <row r="550" spans="2:6" x14ac:dyDescent="0.35">
      <c r="B550" s="108"/>
      <c r="C550" s="100"/>
      <c r="D550" s="104"/>
      <c r="E550" s="103" t="str">
        <f>IF(ISBLANK(C550),"",VLOOKUP(C550,List!A:B,2,FALSE))</f>
        <v/>
      </c>
      <c r="F550" s="100"/>
    </row>
    <row r="551" spans="2:6" x14ac:dyDescent="0.35">
      <c r="B551" s="108"/>
      <c r="C551" s="100"/>
      <c r="D551" s="104"/>
      <c r="E551" s="103" t="str">
        <f>IF(ISBLANK(C551),"",VLOOKUP(C551,List!A:B,2,FALSE))</f>
        <v/>
      </c>
      <c r="F551" s="100"/>
    </row>
    <row r="552" spans="2:6" x14ac:dyDescent="0.35">
      <c r="B552" s="108"/>
      <c r="C552" s="100"/>
      <c r="D552" s="104"/>
      <c r="E552" s="103" t="str">
        <f>IF(ISBLANK(C552),"",VLOOKUP(C552,List!A:B,2,FALSE))</f>
        <v/>
      </c>
      <c r="F552" s="100"/>
    </row>
    <row r="553" spans="2:6" x14ac:dyDescent="0.35">
      <c r="B553" s="108"/>
      <c r="C553" s="100"/>
      <c r="D553" s="104"/>
      <c r="E553" s="103" t="str">
        <f>IF(ISBLANK(C553),"",VLOOKUP(C553,List!A:B,2,FALSE))</f>
        <v/>
      </c>
      <c r="F553" s="100"/>
    </row>
    <row r="554" spans="2:6" x14ac:dyDescent="0.35">
      <c r="B554" s="108"/>
      <c r="C554" s="100"/>
      <c r="D554" s="104"/>
      <c r="E554" s="103" t="str">
        <f>IF(ISBLANK(C554),"",VLOOKUP(C554,List!A:B,2,FALSE))</f>
        <v/>
      </c>
      <c r="F554" s="100"/>
    </row>
    <row r="555" spans="2:6" x14ac:dyDescent="0.35">
      <c r="B555" s="108"/>
      <c r="C555" s="100"/>
      <c r="D555" s="104"/>
      <c r="E555" s="103" t="str">
        <f>IF(ISBLANK(C555),"",VLOOKUP(C555,List!A:B,2,FALSE))</f>
        <v/>
      </c>
      <c r="F555" s="100"/>
    </row>
    <row r="556" spans="2:6" x14ac:dyDescent="0.35">
      <c r="B556" s="108"/>
      <c r="C556" s="100"/>
      <c r="D556" s="104"/>
      <c r="E556" s="103" t="str">
        <f>IF(ISBLANK(C556),"",VLOOKUP(C556,List!A:B,2,FALSE))</f>
        <v/>
      </c>
      <c r="F556" s="100"/>
    </row>
    <row r="557" spans="2:6" x14ac:dyDescent="0.35">
      <c r="B557" s="108"/>
      <c r="C557" s="100"/>
      <c r="D557" s="104"/>
      <c r="E557" s="103" t="str">
        <f>IF(ISBLANK(C557),"",VLOOKUP(C557,List!A:B,2,FALSE))</f>
        <v/>
      </c>
      <c r="F557" s="100"/>
    </row>
    <row r="558" spans="2:6" x14ac:dyDescent="0.35">
      <c r="B558" s="108"/>
      <c r="C558" s="100"/>
      <c r="D558" s="104"/>
      <c r="E558" s="103" t="str">
        <f>IF(ISBLANK(C558),"",VLOOKUP(C558,List!A:B,2,FALSE))</f>
        <v/>
      </c>
      <c r="F558" s="100"/>
    </row>
    <row r="559" spans="2:6" x14ac:dyDescent="0.35">
      <c r="B559" s="108"/>
      <c r="C559" s="100"/>
      <c r="D559" s="104"/>
      <c r="E559" s="103" t="str">
        <f>IF(ISBLANK(C559),"",VLOOKUP(C559,List!A:B,2,FALSE))</f>
        <v/>
      </c>
      <c r="F559" s="100"/>
    </row>
    <row r="560" spans="2:6" x14ac:dyDescent="0.35">
      <c r="B560" s="108"/>
      <c r="C560" s="100"/>
      <c r="D560" s="104"/>
      <c r="E560" s="103" t="str">
        <f>IF(ISBLANK(C560),"",VLOOKUP(C560,List!A:B,2,FALSE))</f>
        <v/>
      </c>
      <c r="F560" s="100"/>
    </row>
    <row r="561" spans="2:6" x14ac:dyDescent="0.35">
      <c r="B561" s="108"/>
      <c r="C561" s="100"/>
      <c r="D561" s="104"/>
      <c r="E561" s="103" t="str">
        <f>IF(ISBLANK(C561),"",VLOOKUP(C561,List!A:B,2,FALSE))</f>
        <v/>
      </c>
      <c r="F561" s="100"/>
    </row>
    <row r="562" spans="2:6" x14ac:dyDescent="0.35">
      <c r="B562" s="108"/>
      <c r="C562" s="100"/>
      <c r="D562" s="104"/>
      <c r="E562" s="103" t="str">
        <f>IF(ISBLANK(C562),"",VLOOKUP(C562,List!A:B,2,FALSE))</f>
        <v/>
      </c>
      <c r="F562" s="100"/>
    </row>
    <row r="563" spans="2:6" x14ac:dyDescent="0.35">
      <c r="B563" s="108"/>
      <c r="C563" s="100"/>
      <c r="D563" s="104"/>
      <c r="E563" s="103" t="str">
        <f>IF(ISBLANK(C563),"",VLOOKUP(C563,List!A:B,2,FALSE))</f>
        <v/>
      </c>
      <c r="F563" s="100"/>
    </row>
    <row r="564" spans="2:6" x14ac:dyDescent="0.35">
      <c r="B564" s="108"/>
      <c r="C564" s="100"/>
      <c r="D564" s="104"/>
      <c r="E564" s="103" t="str">
        <f>IF(ISBLANK(C564),"",VLOOKUP(C564,List!A:B,2,FALSE))</f>
        <v/>
      </c>
      <c r="F564" s="100"/>
    </row>
    <row r="565" spans="2:6" x14ac:dyDescent="0.35">
      <c r="B565" s="108"/>
      <c r="C565" s="100"/>
      <c r="D565" s="104"/>
      <c r="E565" s="103" t="str">
        <f>IF(ISBLANK(C565),"",VLOOKUP(C565,List!A:B,2,FALSE))</f>
        <v/>
      </c>
      <c r="F565" s="100"/>
    </row>
    <row r="566" spans="2:6" x14ac:dyDescent="0.35">
      <c r="B566" s="108"/>
      <c r="C566" s="100"/>
      <c r="D566" s="104"/>
      <c r="E566" s="103" t="str">
        <f>IF(ISBLANK(C566),"",VLOOKUP(C566,List!A:B,2,FALSE))</f>
        <v/>
      </c>
      <c r="F566" s="100"/>
    </row>
    <row r="567" spans="2:6" x14ac:dyDescent="0.35">
      <c r="B567" s="108"/>
      <c r="C567" s="100"/>
      <c r="D567" s="104"/>
      <c r="E567" s="103" t="str">
        <f>IF(ISBLANK(C567),"",VLOOKUP(C567,List!A:B,2,FALSE))</f>
        <v/>
      </c>
      <c r="F567" s="100"/>
    </row>
    <row r="568" spans="2:6" x14ac:dyDescent="0.35">
      <c r="B568" s="108"/>
      <c r="C568" s="100"/>
      <c r="D568" s="104"/>
      <c r="E568" s="103" t="str">
        <f>IF(ISBLANK(C568),"",VLOOKUP(C568,List!A:B,2,FALSE))</f>
        <v/>
      </c>
      <c r="F568" s="100"/>
    </row>
    <row r="569" spans="2:6" x14ac:dyDescent="0.35">
      <c r="B569" s="108"/>
      <c r="C569" s="100"/>
      <c r="D569" s="104"/>
      <c r="E569" s="103" t="str">
        <f>IF(ISBLANK(C569),"",VLOOKUP(C569,List!A:B,2,FALSE))</f>
        <v/>
      </c>
      <c r="F569" s="100"/>
    </row>
    <row r="570" spans="2:6" x14ac:dyDescent="0.35">
      <c r="B570" s="108"/>
      <c r="C570" s="100"/>
      <c r="D570" s="104"/>
      <c r="E570" s="103" t="str">
        <f>IF(ISBLANK(C570),"",VLOOKUP(C570,List!A:B,2,FALSE))</f>
        <v/>
      </c>
      <c r="F570" s="100"/>
    </row>
    <row r="571" spans="2:6" x14ac:dyDescent="0.35">
      <c r="B571" s="108"/>
      <c r="C571" s="100"/>
      <c r="D571" s="104"/>
      <c r="E571" s="103" t="str">
        <f>IF(ISBLANK(C571),"",VLOOKUP(C571,List!A:B,2,FALSE))</f>
        <v/>
      </c>
      <c r="F571" s="100"/>
    </row>
    <row r="572" spans="2:6" x14ac:dyDescent="0.35">
      <c r="B572" s="108"/>
      <c r="C572" s="100"/>
      <c r="D572" s="104"/>
      <c r="E572" s="103" t="str">
        <f>IF(ISBLANK(C572),"",VLOOKUP(C572,List!A:B,2,FALSE))</f>
        <v/>
      </c>
      <c r="F572" s="100"/>
    </row>
    <row r="573" spans="2:6" x14ac:dyDescent="0.35">
      <c r="B573" s="108"/>
      <c r="C573" s="100"/>
      <c r="D573" s="104"/>
      <c r="E573" s="103" t="str">
        <f>IF(ISBLANK(C573),"",VLOOKUP(C573,List!A:B,2,FALSE))</f>
        <v/>
      </c>
      <c r="F573" s="100"/>
    </row>
    <row r="574" spans="2:6" x14ac:dyDescent="0.35">
      <c r="B574" s="108"/>
      <c r="C574" s="100"/>
      <c r="D574" s="104"/>
      <c r="E574" s="103" t="str">
        <f>IF(ISBLANK(C574),"",VLOOKUP(C574,List!A:B,2,FALSE))</f>
        <v/>
      </c>
      <c r="F574" s="100"/>
    </row>
    <row r="575" spans="2:6" x14ac:dyDescent="0.35">
      <c r="B575" s="108"/>
      <c r="C575" s="100"/>
      <c r="D575" s="104"/>
      <c r="E575" s="103" t="str">
        <f>IF(ISBLANK(C575),"",VLOOKUP(C575,List!A:B,2,FALSE))</f>
        <v/>
      </c>
      <c r="F575" s="100"/>
    </row>
    <row r="576" spans="2:6" x14ac:dyDescent="0.35">
      <c r="B576" s="108"/>
      <c r="C576" s="100"/>
      <c r="D576" s="104"/>
      <c r="E576" s="103" t="str">
        <f>IF(ISBLANK(C576),"",VLOOKUP(C576,List!A:B,2,FALSE))</f>
        <v/>
      </c>
      <c r="F576" s="100"/>
    </row>
    <row r="577" spans="2:6" x14ac:dyDescent="0.35">
      <c r="B577" s="108"/>
      <c r="C577" s="100"/>
      <c r="D577" s="104"/>
      <c r="E577" s="103" t="str">
        <f>IF(ISBLANK(C577),"",VLOOKUP(C577,List!A:B,2,FALSE))</f>
        <v/>
      </c>
      <c r="F577" s="100"/>
    </row>
    <row r="578" spans="2:6" x14ac:dyDescent="0.35">
      <c r="B578" s="108"/>
      <c r="C578" s="100"/>
      <c r="D578" s="104"/>
      <c r="E578" s="103" t="str">
        <f>IF(ISBLANK(C578),"",VLOOKUP(C578,List!A:B,2,FALSE))</f>
        <v/>
      </c>
      <c r="F578" s="100"/>
    </row>
    <row r="579" spans="2:6" x14ac:dyDescent="0.35">
      <c r="B579" s="108"/>
      <c r="C579" s="100"/>
      <c r="D579" s="104"/>
      <c r="E579" s="103" t="str">
        <f>IF(ISBLANK(C579),"",VLOOKUP(C579,List!A:B,2,FALSE))</f>
        <v/>
      </c>
      <c r="F579" s="100"/>
    </row>
    <row r="580" spans="2:6" x14ac:dyDescent="0.35">
      <c r="B580" s="108"/>
      <c r="C580" s="100"/>
      <c r="D580" s="104"/>
      <c r="E580" s="103" t="str">
        <f>IF(ISBLANK(C580),"",VLOOKUP(C580,List!A:B,2,FALSE))</f>
        <v/>
      </c>
      <c r="F580" s="100"/>
    </row>
    <row r="581" spans="2:6" x14ac:dyDescent="0.35">
      <c r="B581" s="108"/>
      <c r="C581" s="100"/>
      <c r="D581" s="104"/>
      <c r="E581" s="103" t="str">
        <f>IF(ISBLANK(C581),"",VLOOKUP(C581,List!A:B,2,FALSE))</f>
        <v/>
      </c>
      <c r="F581" s="100"/>
    </row>
    <row r="582" spans="2:6" x14ac:dyDescent="0.35">
      <c r="B582" s="108"/>
      <c r="C582" s="100"/>
      <c r="D582" s="104"/>
      <c r="E582" s="103" t="str">
        <f>IF(ISBLANK(C582),"",VLOOKUP(C582,List!A:B,2,FALSE))</f>
        <v/>
      </c>
      <c r="F582" s="100"/>
    </row>
    <row r="583" spans="2:6" x14ac:dyDescent="0.35">
      <c r="B583" s="108"/>
      <c r="C583" s="100"/>
      <c r="D583" s="104"/>
      <c r="E583" s="103" t="str">
        <f>IF(ISBLANK(C583),"",VLOOKUP(C583,List!A:B,2,FALSE))</f>
        <v/>
      </c>
      <c r="F583" s="100"/>
    </row>
    <row r="584" spans="2:6" x14ac:dyDescent="0.35">
      <c r="B584" s="108"/>
      <c r="C584" s="100"/>
      <c r="D584" s="104"/>
      <c r="E584" s="103" t="str">
        <f>IF(ISBLANK(C584),"",VLOOKUP(C584,List!A:B,2,FALSE))</f>
        <v/>
      </c>
      <c r="F584" s="100"/>
    </row>
    <row r="585" spans="2:6" x14ac:dyDescent="0.35">
      <c r="B585" s="108"/>
      <c r="C585" s="100"/>
      <c r="D585" s="104"/>
      <c r="E585" s="103" t="str">
        <f>IF(ISBLANK(C585),"",VLOOKUP(C585,List!A:B,2,FALSE))</f>
        <v/>
      </c>
      <c r="F585" s="100"/>
    </row>
    <row r="586" spans="2:6" x14ac:dyDescent="0.35">
      <c r="B586" s="108"/>
      <c r="C586" s="100"/>
      <c r="D586" s="104"/>
      <c r="E586" s="103" t="str">
        <f>IF(ISBLANK(C586),"",VLOOKUP(C586,List!A:B,2,FALSE))</f>
        <v/>
      </c>
      <c r="F586" s="100"/>
    </row>
    <row r="587" spans="2:6" x14ac:dyDescent="0.35">
      <c r="B587" s="108"/>
      <c r="C587" s="100"/>
      <c r="D587" s="104"/>
      <c r="E587" s="103" t="str">
        <f>IF(ISBLANK(C587),"",VLOOKUP(C587,List!A:B,2,FALSE))</f>
        <v/>
      </c>
      <c r="F587" s="100"/>
    </row>
    <row r="588" spans="2:6" x14ac:dyDescent="0.35">
      <c r="B588" s="108"/>
      <c r="C588" s="100"/>
      <c r="D588" s="104"/>
      <c r="E588" s="103" t="str">
        <f>IF(ISBLANK(C588),"",VLOOKUP(C588,List!A:B,2,FALSE))</f>
        <v/>
      </c>
      <c r="F588" s="100"/>
    </row>
    <row r="589" spans="2:6" x14ac:dyDescent="0.35">
      <c r="B589" s="108"/>
      <c r="C589" s="100"/>
      <c r="D589" s="104"/>
      <c r="E589" s="103" t="str">
        <f>IF(ISBLANK(C589),"",VLOOKUP(C589,List!A:B,2,FALSE))</f>
        <v/>
      </c>
      <c r="F589" s="100"/>
    </row>
    <row r="590" spans="2:6" x14ac:dyDescent="0.35">
      <c r="B590" s="108"/>
      <c r="C590" s="100"/>
      <c r="D590" s="104"/>
      <c r="E590" s="103" t="str">
        <f>IF(ISBLANK(C590),"",VLOOKUP(C590,List!A:B,2,FALSE))</f>
        <v/>
      </c>
      <c r="F590" s="100"/>
    </row>
    <row r="591" spans="2:6" x14ac:dyDescent="0.35">
      <c r="B591" s="108"/>
      <c r="C591" s="100"/>
      <c r="D591" s="104"/>
      <c r="E591" s="103" t="str">
        <f>IF(ISBLANK(C591),"",VLOOKUP(C591,List!A:B,2,FALSE))</f>
        <v/>
      </c>
      <c r="F591" s="100"/>
    </row>
    <row r="592" spans="2:6" x14ac:dyDescent="0.35">
      <c r="B592" s="108"/>
      <c r="C592" s="100"/>
      <c r="D592" s="104"/>
      <c r="E592" s="103" t="str">
        <f>IF(ISBLANK(C592),"",VLOOKUP(C592,List!A:B,2,FALSE))</f>
        <v/>
      </c>
      <c r="F592" s="100"/>
    </row>
    <row r="593" spans="2:6" x14ac:dyDescent="0.35">
      <c r="B593" s="108"/>
      <c r="C593" s="100"/>
      <c r="D593" s="104"/>
      <c r="E593" s="103" t="str">
        <f>IF(ISBLANK(C593),"",VLOOKUP(C593,List!A:B,2,FALSE))</f>
        <v/>
      </c>
      <c r="F593" s="100"/>
    </row>
    <row r="594" spans="2:6" x14ac:dyDescent="0.35">
      <c r="B594" s="108"/>
      <c r="C594" s="100"/>
      <c r="D594" s="104"/>
      <c r="E594" s="103" t="str">
        <f>IF(ISBLANK(C594),"",VLOOKUP(C594,List!A:B,2,FALSE))</f>
        <v/>
      </c>
      <c r="F594" s="100"/>
    </row>
    <row r="595" spans="2:6" x14ac:dyDescent="0.35">
      <c r="B595" s="108"/>
      <c r="C595" s="100"/>
      <c r="D595" s="104"/>
      <c r="E595" s="103" t="str">
        <f>IF(ISBLANK(C595),"",VLOOKUP(C595,List!A:B,2,FALSE))</f>
        <v/>
      </c>
      <c r="F595" s="100"/>
    </row>
    <row r="596" spans="2:6" x14ac:dyDescent="0.35">
      <c r="B596" s="108"/>
      <c r="C596" s="100"/>
      <c r="D596" s="104"/>
      <c r="E596" s="103" t="str">
        <f>IF(ISBLANK(C596),"",VLOOKUP(C596,List!A:B,2,FALSE))</f>
        <v/>
      </c>
      <c r="F596" s="100"/>
    </row>
    <row r="597" spans="2:6" x14ac:dyDescent="0.35">
      <c r="B597" s="108"/>
      <c r="C597" s="100"/>
      <c r="D597" s="104"/>
      <c r="E597" s="103" t="str">
        <f>IF(ISBLANK(C597),"",VLOOKUP(C597,List!A:B,2,FALSE))</f>
        <v/>
      </c>
      <c r="F597" s="100"/>
    </row>
    <row r="598" spans="2:6" x14ac:dyDescent="0.35">
      <c r="B598" s="108"/>
      <c r="C598" s="100"/>
      <c r="D598" s="104"/>
      <c r="E598" s="103" t="str">
        <f>IF(ISBLANK(C598),"",VLOOKUP(C598,List!A:B,2,FALSE))</f>
        <v/>
      </c>
      <c r="F598" s="100"/>
    </row>
    <row r="599" spans="2:6" x14ac:dyDescent="0.35">
      <c r="B599" s="108"/>
      <c r="C599" s="100"/>
      <c r="D599" s="104"/>
      <c r="E599" s="103" t="str">
        <f>IF(ISBLANK(C599),"",VLOOKUP(C599,List!A:B,2,FALSE))</f>
        <v/>
      </c>
      <c r="F599" s="100"/>
    </row>
    <row r="600" spans="2:6" x14ac:dyDescent="0.35">
      <c r="B600" s="108"/>
      <c r="C600" s="100"/>
      <c r="D600" s="104"/>
      <c r="E600" s="103" t="str">
        <f>IF(ISBLANK(C600),"",VLOOKUP(C600,List!A:B,2,FALSE))</f>
        <v/>
      </c>
      <c r="F600" s="100"/>
    </row>
    <row r="601" spans="2:6" x14ac:dyDescent="0.35">
      <c r="B601" s="108"/>
      <c r="C601" s="100"/>
      <c r="D601" s="104"/>
      <c r="E601" s="103" t="str">
        <f>IF(ISBLANK(C601),"",VLOOKUP(C601,List!A:B,2,FALSE))</f>
        <v/>
      </c>
      <c r="F601" s="100"/>
    </row>
    <row r="602" spans="2:6" x14ac:dyDescent="0.35">
      <c r="B602" s="108"/>
      <c r="C602" s="100"/>
      <c r="D602" s="104"/>
      <c r="E602" s="103" t="str">
        <f>IF(ISBLANK(C602),"",VLOOKUP(C602,List!A:B,2,FALSE))</f>
        <v/>
      </c>
      <c r="F602" s="100"/>
    </row>
    <row r="603" spans="2:6" x14ac:dyDescent="0.35">
      <c r="B603" s="108"/>
      <c r="C603" s="100"/>
      <c r="D603" s="104"/>
      <c r="E603" s="103" t="str">
        <f>IF(ISBLANK(C603),"",VLOOKUP(C603,List!A:B,2,FALSE))</f>
        <v/>
      </c>
      <c r="F603" s="100"/>
    </row>
    <row r="604" spans="2:6" x14ac:dyDescent="0.35">
      <c r="B604" s="108"/>
      <c r="C604" s="100"/>
      <c r="D604" s="104"/>
      <c r="E604" s="103" t="str">
        <f>IF(ISBLANK(C604),"",VLOOKUP(C604,List!A:B,2,FALSE))</f>
        <v/>
      </c>
      <c r="F604" s="100"/>
    </row>
    <row r="605" spans="2:6" x14ac:dyDescent="0.35">
      <c r="B605" s="108"/>
      <c r="C605" s="100"/>
      <c r="D605" s="104"/>
      <c r="E605" s="103" t="str">
        <f>IF(ISBLANK(C605),"",VLOOKUP(C605,List!A:B,2,FALSE))</f>
        <v/>
      </c>
      <c r="F605" s="100"/>
    </row>
    <row r="606" spans="2:6" x14ac:dyDescent="0.35">
      <c r="B606" s="108"/>
      <c r="C606" s="100"/>
      <c r="D606" s="104"/>
      <c r="E606" s="103" t="str">
        <f>IF(ISBLANK(C606),"",VLOOKUP(C606,List!A:B,2,FALSE))</f>
        <v/>
      </c>
      <c r="F606" s="100"/>
    </row>
    <row r="607" spans="2:6" x14ac:dyDescent="0.35">
      <c r="B607" s="108"/>
      <c r="C607" s="100"/>
      <c r="D607" s="104"/>
      <c r="E607" s="103" t="str">
        <f>IF(ISBLANK(C607),"",VLOOKUP(C607,List!A:B,2,FALSE))</f>
        <v/>
      </c>
      <c r="F607" s="100"/>
    </row>
    <row r="608" spans="2:6" x14ac:dyDescent="0.35">
      <c r="B608" s="108"/>
      <c r="C608" s="100"/>
      <c r="D608" s="104"/>
      <c r="E608" s="103" t="str">
        <f>IF(ISBLANK(C608),"",VLOOKUP(C608,List!A:B,2,FALSE))</f>
        <v/>
      </c>
      <c r="F608" s="100"/>
    </row>
    <row r="609" spans="2:6" x14ac:dyDescent="0.35">
      <c r="B609" s="108"/>
      <c r="C609" s="100"/>
      <c r="D609" s="104"/>
      <c r="E609" s="103" t="str">
        <f>IF(ISBLANK(C609),"",VLOOKUP(C609,List!A:B,2,FALSE))</f>
        <v/>
      </c>
      <c r="F609" s="100"/>
    </row>
    <row r="610" spans="2:6" x14ac:dyDescent="0.35">
      <c r="B610" s="108"/>
      <c r="C610" s="100"/>
      <c r="D610" s="104"/>
      <c r="E610" s="103" t="str">
        <f>IF(ISBLANK(C610),"",VLOOKUP(C610,List!A:B,2,FALSE))</f>
        <v/>
      </c>
      <c r="F610" s="100"/>
    </row>
    <row r="611" spans="2:6" x14ac:dyDescent="0.35">
      <c r="B611" s="108"/>
      <c r="C611" s="100"/>
      <c r="D611" s="104"/>
      <c r="E611" s="103" t="str">
        <f>IF(ISBLANK(C611),"",VLOOKUP(C611,List!A:B,2,FALSE))</f>
        <v/>
      </c>
      <c r="F611" s="100"/>
    </row>
    <row r="612" spans="2:6" x14ac:dyDescent="0.35">
      <c r="B612" s="108"/>
      <c r="C612" s="100"/>
      <c r="D612" s="104"/>
      <c r="E612" s="103" t="str">
        <f>IF(ISBLANK(C612),"",VLOOKUP(C612,List!A:B,2,FALSE))</f>
        <v/>
      </c>
      <c r="F612" s="100"/>
    </row>
    <row r="613" spans="2:6" x14ac:dyDescent="0.35">
      <c r="B613" s="108"/>
      <c r="C613" s="100"/>
      <c r="D613" s="104"/>
      <c r="E613" s="103" t="str">
        <f>IF(ISBLANK(C613),"",VLOOKUP(C613,List!A:B,2,FALSE))</f>
        <v/>
      </c>
      <c r="F613" s="100"/>
    </row>
    <row r="614" spans="2:6" x14ac:dyDescent="0.35">
      <c r="B614" s="108"/>
      <c r="C614" s="100"/>
      <c r="D614" s="104"/>
      <c r="E614" s="103" t="str">
        <f>IF(ISBLANK(C614),"",VLOOKUP(C614,List!A:B,2,FALSE))</f>
        <v/>
      </c>
      <c r="F614" s="100"/>
    </row>
    <row r="615" spans="2:6" x14ac:dyDescent="0.35">
      <c r="B615" s="108"/>
      <c r="C615" s="100"/>
      <c r="D615" s="104"/>
      <c r="E615" s="103" t="str">
        <f>IF(ISBLANK(C615),"",VLOOKUP(C615,List!A:B,2,FALSE))</f>
        <v/>
      </c>
      <c r="F615" s="100"/>
    </row>
    <row r="616" spans="2:6" x14ac:dyDescent="0.35">
      <c r="B616" s="108"/>
      <c r="C616" s="100"/>
      <c r="D616" s="104"/>
      <c r="E616" s="103" t="str">
        <f>IF(ISBLANK(C616),"",VLOOKUP(C616,List!A:B,2,FALSE))</f>
        <v/>
      </c>
      <c r="F616" s="100"/>
    </row>
    <row r="617" spans="2:6" x14ac:dyDescent="0.35">
      <c r="B617" s="108"/>
      <c r="C617" s="100"/>
      <c r="D617" s="104"/>
      <c r="E617" s="103" t="str">
        <f>IF(ISBLANK(C617),"",VLOOKUP(C617,List!A:B,2,FALSE))</f>
        <v/>
      </c>
      <c r="F617" s="100"/>
    </row>
    <row r="618" spans="2:6" x14ac:dyDescent="0.35">
      <c r="B618" s="108"/>
      <c r="C618" s="100"/>
      <c r="D618" s="104"/>
      <c r="E618" s="103" t="str">
        <f>IF(ISBLANK(C618),"",VLOOKUP(C618,List!A:B,2,FALSE))</f>
        <v/>
      </c>
      <c r="F618" s="100"/>
    </row>
    <row r="619" spans="2:6" x14ac:dyDescent="0.35">
      <c r="B619" s="108"/>
      <c r="C619" s="100"/>
      <c r="D619" s="104"/>
      <c r="E619" s="103" t="str">
        <f>IF(ISBLANK(C619),"",VLOOKUP(C619,List!A:B,2,FALSE))</f>
        <v/>
      </c>
      <c r="F619" s="100"/>
    </row>
    <row r="620" spans="2:6" x14ac:dyDescent="0.35">
      <c r="B620" s="108"/>
      <c r="C620" s="100"/>
      <c r="D620" s="104"/>
      <c r="E620" s="103" t="str">
        <f>IF(ISBLANK(C620),"",VLOOKUP(C620,List!A:B,2,FALSE))</f>
        <v/>
      </c>
      <c r="F620" s="100"/>
    </row>
    <row r="621" spans="2:6" x14ac:dyDescent="0.35">
      <c r="B621" s="108"/>
      <c r="C621" s="100"/>
      <c r="D621" s="104"/>
      <c r="E621" s="103" t="str">
        <f>IF(ISBLANK(C621),"",VLOOKUP(C621,List!A:B,2,FALSE))</f>
        <v/>
      </c>
      <c r="F621" s="100"/>
    </row>
    <row r="622" spans="2:6" x14ac:dyDescent="0.35">
      <c r="B622" s="108"/>
      <c r="C622" s="100"/>
      <c r="D622" s="104"/>
      <c r="E622" s="103" t="str">
        <f>IF(ISBLANK(C622),"",VLOOKUP(C622,List!A:B,2,FALSE))</f>
        <v/>
      </c>
      <c r="F622" s="100"/>
    </row>
    <row r="623" spans="2:6" x14ac:dyDescent="0.35">
      <c r="B623" s="108"/>
      <c r="C623" s="100"/>
      <c r="D623" s="104"/>
      <c r="E623" s="103" t="str">
        <f>IF(ISBLANK(C623),"",VLOOKUP(C623,List!A:B,2,FALSE))</f>
        <v/>
      </c>
      <c r="F623" s="100"/>
    </row>
    <row r="624" spans="2:6" x14ac:dyDescent="0.35">
      <c r="B624" s="108"/>
      <c r="C624" s="100"/>
      <c r="D624" s="104"/>
      <c r="E624" s="103" t="str">
        <f>IF(ISBLANK(C624),"",VLOOKUP(C624,List!A:B,2,FALSE))</f>
        <v/>
      </c>
      <c r="F624" s="100"/>
    </row>
    <row r="625" spans="2:6" x14ac:dyDescent="0.35">
      <c r="B625" s="108"/>
      <c r="C625" s="100"/>
      <c r="D625" s="104"/>
      <c r="E625" s="103" t="str">
        <f>IF(ISBLANK(C625),"",VLOOKUP(C625,List!A:B,2,FALSE))</f>
        <v/>
      </c>
      <c r="F625" s="100"/>
    </row>
    <row r="626" spans="2:6" x14ac:dyDescent="0.35">
      <c r="B626" s="108"/>
      <c r="C626" s="100"/>
      <c r="D626" s="104"/>
      <c r="E626" s="103" t="str">
        <f>IF(ISBLANK(C626),"",VLOOKUP(C626,List!A:B,2,FALSE))</f>
        <v/>
      </c>
      <c r="F626" s="100"/>
    </row>
    <row r="627" spans="2:6" x14ac:dyDescent="0.35">
      <c r="B627" s="108"/>
      <c r="C627" s="100"/>
      <c r="D627" s="104"/>
      <c r="E627" s="103" t="str">
        <f>IF(ISBLANK(C627),"",VLOOKUP(C627,List!A:B,2,FALSE))</f>
        <v/>
      </c>
      <c r="F627" s="100"/>
    </row>
    <row r="628" spans="2:6" x14ac:dyDescent="0.35">
      <c r="B628" s="108"/>
      <c r="C628" s="100"/>
      <c r="D628" s="104"/>
      <c r="E628" s="103" t="str">
        <f>IF(ISBLANK(C628),"",VLOOKUP(C628,List!A:B,2,FALSE))</f>
        <v/>
      </c>
      <c r="F628" s="100"/>
    </row>
    <row r="629" spans="2:6" x14ac:dyDescent="0.35">
      <c r="B629" s="108"/>
      <c r="C629" s="100"/>
      <c r="D629" s="104"/>
      <c r="E629" s="103" t="str">
        <f>IF(ISBLANK(C629),"",VLOOKUP(C629,List!A:B,2,FALSE))</f>
        <v/>
      </c>
      <c r="F629" s="100"/>
    </row>
    <row r="630" spans="2:6" x14ac:dyDescent="0.35">
      <c r="B630" s="108"/>
      <c r="C630" s="100"/>
      <c r="D630" s="104"/>
      <c r="E630" s="103" t="str">
        <f>IF(ISBLANK(C630),"",VLOOKUP(C630,List!A:B,2,FALSE))</f>
        <v/>
      </c>
      <c r="F630" s="100"/>
    </row>
    <row r="631" spans="2:6" x14ac:dyDescent="0.35">
      <c r="B631" s="108"/>
      <c r="C631" s="100"/>
      <c r="D631" s="104"/>
      <c r="E631" s="103" t="str">
        <f>IF(ISBLANK(C631),"",VLOOKUP(C631,List!A:B,2,FALSE))</f>
        <v/>
      </c>
      <c r="F631" s="100"/>
    </row>
    <row r="632" spans="2:6" x14ac:dyDescent="0.35">
      <c r="B632" s="108"/>
      <c r="C632" s="100"/>
      <c r="D632" s="104"/>
      <c r="E632" s="103" t="str">
        <f>IF(ISBLANK(C632),"",VLOOKUP(C632,List!A:B,2,FALSE))</f>
        <v/>
      </c>
      <c r="F632" s="100"/>
    </row>
    <row r="633" spans="2:6" x14ac:dyDescent="0.35">
      <c r="B633" s="108"/>
      <c r="C633" s="100"/>
      <c r="D633" s="104"/>
      <c r="E633" s="103" t="str">
        <f>IF(ISBLANK(C633),"",VLOOKUP(C633,List!A:B,2,FALSE))</f>
        <v/>
      </c>
      <c r="F633" s="100"/>
    </row>
    <row r="634" spans="2:6" x14ac:dyDescent="0.35">
      <c r="B634" s="108"/>
      <c r="C634" s="100"/>
      <c r="D634" s="104"/>
      <c r="E634" s="103" t="str">
        <f>IF(ISBLANK(C634),"",VLOOKUP(C634,List!A:B,2,FALSE))</f>
        <v/>
      </c>
      <c r="F634" s="100"/>
    </row>
    <row r="635" spans="2:6" x14ac:dyDescent="0.35">
      <c r="B635" s="108"/>
      <c r="C635" s="100"/>
      <c r="D635" s="104"/>
      <c r="E635" s="103" t="str">
        <f>IF(ISBLANK(C635),"",VLOOKUP(C635,List!A:B,2,FALSE))</f>
        <v/>
      </c>
      <c r="F635" s="100"/>
    </row>
    <row r="636" spans="2:6" x14ac:dyDescent="0.35">
      <c r="B636" s="108"/>
      <c r="C636" s="100"/>
      <c r="D636" s="104"/>
      <c r="E636" s="103" t="str">
        <f>IF(ISBLANK(C636),"",VLOOKUP(C636,List!A:B,2,FALSE))</f>
        <v/>
      </c>
      <c r="F636" s="100"/>
    </row>
    <row r="637" spans="2:6" x14ac:dyDescent="0.35">
      <c r="B637" s="108"/>
      <c r="C637" s="100"/>
      <c r="D637" s="104"/>
      <c r="E637" s="103" t="str">
        <f>IF(ISBLANK(C637),"",VLOOKUP(C637,List!A:B,2,FALSE))</f>
        <v/>
      </c>
      <c r="F637" s="100"/>
    </row>
    <row r="638" spans="2:6" x14ac:dyDescent="0.35">
      <c r="B638" s="108"/>
      <c r="C638" s="100"/>
      <c r="D638" s="104"/>
      <c r="E638" s="103" t="str">
        <f>IF(ISBLANK(C638),"",VLOOKUP(C638,List!A:B,2,FALSE))</f>
        <v/>
      </c>
      <c r="F638" s="100"/>
    </row>
    <row r="639" spans="2:6" x14ac:dyDescent="0.35">
      <c r="B639" s="108"/>
      <c r="C639" s="100"/>
      <c r="D639" s="104"/>
      <c r="E639" s="103" t="str">
        <f>IF(ISBLANK(C639),"",VLOOKUP(C639,List!A:B,2,FALSE))</f>
        <v/>
      </c>
      <c r="F639" s="100"/>
    </row>
    <row r="640" spans="2:6" x14ac:dyDescent="0.35">
      <c r="B640" s="108"/>
      <c r="C640" s="100"/>
      <c r="D640" s="104"/>
      <c r="E640" s="103" t="str">
        <f>IF(ISBLANK(C640),"",VLOOKUP(C640,List!A:B,2,FALSE))</f>
        <v/>
      </c>
      <c r="F640" s="100"/>
    </row>
    <row r="641" spans="2:6" x14ac:dyDescent="0.35">
      <c r="B641" s="108"/>
      <c r="C641" s="100"/>
      <c r="D641" s="104"/>
      <c r="E641" s="103" t="str">
        <f>IF(ISBLANK(C641),"",VLOOKUP(C641,List!A:B,2,FALSE))</f>
        <v/>
      </c>
      <c r="F641" s="100"/>
    </row>
    <row r="642" spans="2:6" x14ac:dyDescent="0.35">
      <c r="B642" s="108"/>
      <c r="C642" s="100"/>
      <c r="D642" s="104"/>
      <c r="E642" s="103" t="str">
        <f>IF(ISBLANK(C642),"",VLOOKUP(C642,List!A:B,2,FALSE))</f>
        <v/>
      </c>
      <c r="F642" s="100"/>
    </row>
    <row r="643" spans="2:6" x14ac:dyDescent="0.35">
      <c r="B643" s="108"/>
      <c r="C643" s="100"/>
      <c r="D643" s="104"/>
      <c r="E643" s="103" t="str">
        <f>IF(ISBLANK(C643),"",VLOOKUP(C643,List!A:B,2,FALSE))</f>
        <v/>
      </c>
      <c r="F643" s="100"/>
    </row>
    <row r="644" spans="2:6" x14ac:dyDescent="0.35">
      <c r="B644" s="108"/>
      <c r="C644" s="100"/>
      <c r="D644" s="104"/>
      <c r="E644" s="103" t="str">
        <f>IF(ISBLANK(C644),"",VLOOKUP(C644,List!A:B,2,FALSE))</f>
        <v/>
      </c>
      <c r="F644" s="100"/>
    </row>
    <row r="645" spans="2:6" x14ac:dyDescent="0.35">
      <c r="B645" s="108"/>
      <c r="C645" s="100"/>
      <c r="D645" s="104"/>
      <c r="E645" s="103" t="str">
        <f>IF(ISBLANK(C645),"",VLOOKUP(C645,List!A:B,2,FALSE))</f>
        <v/>
      </c>
      <c r="F645" s="100"/>
    </row>
    <row r="646" spans="2:6" x14ac:dyDescent="0.35">
      <c r="B646" s="108"/>
      <c r="C646" s="100"/>
      <c r="D646" s="104"/>
      <c r="E646" s="103" t="str">
        <f>IF(ISBLANK(C646),"",VLOOKUP(C646,List!A:B,2,FALSE))</f>
        <v/>
      </c>
      <c r="F646" s="100"/>
    </row>
    <row r="647" spans="2:6" x14ac:dyDescent="0.35">
      <c r="B647" s="108"/>
      <c r="C647" s="100"/>
      <c r="D647" s="104"/>
      <c r="E647" s="103" t="str">
        <f>IF(ISBLANK(C647),"",VLOOKUP(C647,List!A:B,2,FALSE))</f>
        <v/>
      </c>
      <c r="F647" s="100"/>
    </row>
    <row r="648" spans="2:6" x14ac:dyDescent="0.35">
      <c r="B648" s="108"/>
      <c r="C648" s="100"/>
      <c r="D648" s="104"/>
      <c r="E648" s="103" t="str">
        <f>IF(ISBLANK(C648),"",VLOOKUP(C648,List!A:B,2,FALSE))</f>
        <v/>
      </c>
      <c r="F648" s="100"/>
    </row>
    <row r="649" spans="2:6" x14ac:dyDescent="0.35">
      <c r="B649" s="108"/>
      <c r="C649" s="100"/>
      <c r="D649" s="104"/>
      <c r="E649" s="103" t="str">
        <f>IF(ISBLANK(C649),"",VLOOKUP(C649,List!A:B,2,FALSE))</f>
        <v/>
      </c>
      <c r="F649" s="100"/>
    </row>
    <row r="650" spans="2:6" x14ac:dyDescent="0.35">
      <c r="B650" s="108"/>
      <c r="C650" s="100"/>
      <c r="D650" s="104"/>
      <c r="E650" s="103" t="str">
        <f>IF(ISBLANK(C650),"",VLOOKUP(C650,List!A:B,2,FALSE))</f>
        <v/>
      </c>
      <c r="F650" s="100"/>
    </row>
    <row r="651" spans="2:6" x14ac:dyDescent="0.35">
      <c r="B651" s="108"/>
      <c r="C651" s="100"/>
      <c r="D651" s="104"/>
      <c r="E651" s="103" t="str">
        <f>IF(ISBLANK(C651),"",VLOOKUP(C651,List!A:B,2,FALSE))</f>
        <v/>
      </c>
      <c r="F651" s="100"/>
    </row>
    <row r="652" spans="2:6" x14ac:dyDescent="0.35">
      <c r="B652" s="108"/>
      <c r="C652" s="100"/>
      <c r="D652" s="104"/>
      <c r="E652" s="103" t="str">
        <f>IF(ISBLANK(C652),"",VLOOKUP(C652,List!A:B,2,FALSE))</f>
        <v/>
      </c>
      <c r="F652" s="100"/>
    </row>
    <row r="653" spans="2:6" x14ac:dyDescent="0.35">
      <c r="B653" s="108"/>
      <c r="C653" s="100"/>
      <c r="D653" s="104"/>
      <c r="E653" s="103" t="str">
        <f>IF(ISBLANK(C653),"",VLOOKUP(C653,List!A:B,2,FALSE))</f>
        <v/>
      </c>
      <c r="F653" s="100"/>
    </row>
    <row r="654" spans="2:6" x14ac:dyDescent="0.35">
      <c r="B654" s="108"/>
      <c r="C654" s="100"/>
      <c r="D654" s="104"/>
      <c r="E654" s="103" t="str">
        <f>IF(ISBLANK(C654),"",VLOOKUP(C654,List!A:B,2,FALSE))</f>
        <v/>
      </c>
      <c r="F654" s="100"/>
    </row>
    <row r="655" spans="2:6" x14ac:dyDescent="0.35">
      <c r="B655" s="108"/>
      <c r="C655" s="100"/>
      <c r="D655" s="104"/>
      <c r="E655" s="103" t="str">
        <f>IF(ISBLANK(C655),"",VLOOKUP(C655,List!A:B,2,FALSE))</f>
        <v/>
      </c>
      <c r="F655" s="100"/>
    </row>
    <row r="656" spans="2:6" x14ac:dyDescent="0.35">
      <c r="B656" s="108"/>
      <c r="C656" s="100"/>
      <c r="D656" s="104"/>
      <c r="E656" s="103" t="str">
        <f>IF(ISBLANK(C656),"",VLOOKUP(C656,List!A:B,2,FALSE))</f>
        <v/>
      </c>
      <c r="F656" s="100"/>
    </row>
    <row r="657" spans="2:6" x14ac:dyDescent="0.35">
      <c r="B657" s="108"/>
      <c r="C657" s="100"/>
      <c r="D657" s="104"/>
      <c r="E657" s="103" t="str">
        <f>IF(ISBLANK(C657),"",VLOOKUP(C657,List!A:B,2,FALSE))</f>
        <v/>
      </c>
      <c r="F657" s="100"/>
    </row>
    <row r="658" spans="2:6" x14ac:dyDescent="0.35">
      <c r="B658" s="108"/>
      <c r="C658" s="100"/>
      <c r="D658" s="104"/>
      <c r="E658" s="103" t="str">
        <f>IF(ISBLANK(C658),"",VLOOKUP(C658,List!A:B,2,FALSE))</f>
        <v/>
      </c>
      <c r="F658" s="100"/>
    </row>
    <row r="659" spans="2:6" x14ac:dyDescent="0.35">
      <c r="B659" s="108"/>
      <c r="C659" s="100"/>
      <c r="D659" s="104"/>
      <c r="E659" s="103" t="str">
        <f>IF(ISBLANK(C659),"",VLOOKUP(C659,List!A:B,2,FALSE))</f>
        <v/>
      </c>
      <c r="F659" s="100"/>
    </row>
    <row r="660" spans="2:6" x14ac:dyDescent="0.35">
      <c r="B660" s="108"/>
      <c r="C660" s="100"/>
      <c r="D660" s="104"/>
      <c r="E660" s="103" t="str">
        <f>IF(ISBLANK(C660),"",VLOOKUP(C660,List!A:B,2,FALSE))</f>
        <v/>
      </c>
      <c r="F660" s="100"/>
    </row>
    <row r="661" spans="2:6" x14ac:dyDescent="0.35">
      <c r="B661" s="108"/>
      <c r="C661" s="100"/>
      <c r="D661" s="104"/>
      <c r="E661" s="103" t="str">
        <f>IF(ISBLANK(C661),"",VLOOKUP(C661,List!A:B,2,FALSE))</f>
        <v/>
      </c>
      <c r="F661" s="100"/>
    </row>
    <row r="662" spans="2:6" x14ac:dyDescent="0.35">
      <c r="B662" s="108"/>
      <c r="C662" s="100"/>
      <c r="D662" s="104"/>
      <c r="E662" s="103" t="str">
        <f>IF(ISBLANK(C662),"",VLOOKUP(C662,List!A:B,2,FALSE))</f>
        <v/>
      </c>
      <c r="F662" s="100"/>
    </row>
    <row r="663" spans="2:6" x14ac:dyDescent="0.35">
      <c r="B663" s="108"/>
      <c r="C663" s="100"/>
      <c r="D663" s="104"/>
      <c r="E663" s="103" t="str">
        <f>IF(ISBLANK(C663),"",VLOOKUP(C663,List!A:B,2,FALSE))</f>
        <v/>
      </c>
      <c r="F663" s="100"/>
    </row>
    <row r="664" spans="2:6" x14ac:dyDescent="0.35">
      <c r="B664" s="108"/>
      <c r="C664" s="100"/>
      <c r="D664" s="104"/>
      <c r="E664" s="103" t="str">
        <f>IF(ISBLANK(C664),"",VLOOKUP(C664,List!A:B,2,FALSE))</f>
        <v/>
      </c>
      <c r="F664" s="100"/>
    </row>
    <row r="665" spans="2:6" x14ac:dyDescent="0.35">
      <c r="B665" s="108"/>
      <c r="C665" s="100"/>
      <c r="D665" s="104"/>
      <c r="E665" s="103" t="str">
        <f>IF(ISBLANK(C665),"",VLOOKUP(C665,List!A:B,2,FALSE))</f>
        <v/>
      </c>
      <c r="F665" s="100"/>
    </row>
    <row r="666" spans="2:6" x14ac:dyDescent="0.35">
      <c r="B666" s="108"/>
      <c r="C666" s="100"/>
      <c r="D666" s="104"/>
      <c r="E666" s="103" t="str">
        <f>IF(ISBLANK(C666),"",VLOOKUP(C666,List!A:B,2,FALSE))</f>
        <v/>
      </c>
      <c r="F666" s="100"/>
    </row>
    <row r="667" spans="2:6" x14ac:dyDescent="0.35">
      <c r="B667" s="108"/>
      <c r="C667" s="100"/>
      <c r="D667" s="104"/>
      <c r="E667" s="103" t="str">
        <f>IF(ISBLANK(C667),"",VLOOKUP(C667,List!A:B,2,FALSE))</f>
        <v/>
      </c>
      <c r="F667" s="100"/>
    </row>
    <row r="668" spans="2:6" x14ac:dyDescent="0.35">
      <c r="B668" s="108"/>
      <c r="C668" s="100"/>
      <c r="D668" s="104"/>
      <c r="E668" s="103" t="str">
        <f>IF(ISBLANK(C668),"",VLOOKUP(C668,List!A:B,2,FALSE))</f>
        <v/>
      </c>
      <c r="F668" s="100"/>
    </row>
    <row r="669" spans="2:6" x14ac:dyDescent="0.35">
      <c r="B669" s="108"/>
      <c r="C669" s="100"/>
      <c r="D669" s="104"/>
      <c r="E669" s="103" t="str">
        <f>IF(ISBLANK(C669),"",VLOOKUP(C669,List!A:B,2,FALSE))</f>
        <v/>
      </c>
      <c r="F669" s="100"/>
    </row>
    <row r="670" spans="2:6" x14ac:dyDescent="0.35">
      <c r="B670" s="108"/>
      <c r="C670" s="100"/>
      <c r="D670" s="104"/>
      <c r="E670" s="103" t="str">
        <f>IF(ISBLANK(C670),"",VLOOKUP(C670,List!A:B,2,FALSE))</f>
        <v/>
      </c>
      <c r="F670" s="100"/>
    </row>
    <row r="671" spans="2:6" x14ac:dyDescent="0.35">
      <c r="B671" s="108"/>
      <c r="C671" s="100"/>
      <c r="D671" s="104"/>
      <c r="E671" s="103" t="str">
        <f>IF(ISBLANK(C671),"",VLOOKUP(C671,List!A:B,2,FALSE))</f>
        <v/>
      </c>
      <c r="F671" s="100"/>
    </row>
    <row r="672" spans="2:6" x14ac:dyDescent="0.35">
      <c r="B672" s="108"/>
      <c r="C672" s="100"/>
      <c r="D672" s="104"/>
      <c r="E672" s="103" t="str">
        <f>IF(ISBLANK(C672),"",VLOOKUP(C672,List!A:B,2,FALSE))</f>
        <v/>
      </c>
      <c r="F672" s="100"/>
    </row>
    <row r="673" spans="2:6" x14ac:dyDescent="0.35">
      <c r="B673" s="108"/>
      <c r="C673" s="100"/>
      <c r="D673" s="104"/>
      <c r="E673" s="103" t="str">
        <f>IF(ISBLANK(C673),"",VLOOKUP(C673,List!A:B,2,FALSE))</f>
        <v/>
      </c>
      <c r="F673" s="100"/>
    </row>
    <row r="674" spans="2:6" x14ac:dyDescent="0.35">
      <c r="B674" s="108"/>
      <c r="C674" s="100"/>
      <c r="D674" s="104"/>
      <c r="E674" s="103" t="str">
        <f>IF(ISBLANK(C674),"",VLOOKUP(C674,List!A:B,2,FALSE))</f>
        <v/>
      </c>
      <c r="F674" s="100"/>
    </row>
    <row r="675" spans="2:6" x14ac:dyDescent="0.35">
      <c r="B675" s="108"/>
      <c r="C675" s="100"/>
      <c r="D675" s="104"/>
      <c r="E675" s="103" t="str">
        <f>IF(ISBLANK(C675),"",VLOOKUP(C675,List!A:B,2,FALSE))</f>
        <v/>
      </c>
      <c r="F675" s="100"/>
    </row>
    <row r="676" spans="2:6" x14ac:dyDescent="0.35">
      <c r="B676" s="108"/>
      <c r="C676" s="100"/>
      <c r="D676" s="104"/>
      <c r="E676" s="103" t="str">
        <f>IF(ISBLANK(C676),"",VLOOKUP(C676,List!A:B,2,FALSE))</f>
        <v/>
      </c>
      <c r="F676" s="100"/>
    </row>
    <row r="677" spans="2:6" x14ac:dyDescent="0.35">
      <c r="B677" s="108"/>
      <c r="C677" s="100"/>
      <c r="D677" s="104"/>
      <c r="E677" s="103" t="str">
        <f>IF(ISBLANK(C677),"",VLOOKUP(C677,List!A:B,2,FALSE))</f>
        <v/>
      </c>
      <c r="F677" s="100"/>
    </row>
    <row r="678" spans="2:6" x14ac:dyDescent="0.35">
      <c r="B678" s="108"/>
      <c r="C678" s="100"/>
      <c r="D678" s="104"/>
      <c r="E678" s="103" t="str">
        <f>IF(ISBLANK(C678),"",VLOOKUP(C678,List!A:B,2,FALSE))</f>
        <v/>
      </c>
      <c r="F678" s="100"/>
    </row>
    <row r="679" spans="2:6" x14ac:dyDescent="0.35">
      <c r="B679" s="108"/>
      <c r="C679" s="100"/>
      <c r="D679" s="104"/>
      <c r="E679" s="103" t="str">
        <f>IF(ISBLANK(C679),"",VLOOKUP(C679,List!A:B,2,FALSE))</f>
        <v/>
      </c>
      <c r="F679" s="100"/>
    </row>
    <row r="680" spans="2:6" x14ac:dyDescent="0.35">
      <c r="B680" s="108"/>
      <c r="C680" s="100"/>
      <c r="D680" s="104"/>
      <c r="E680" s="103" t="str">
        <f>IF(ISBLANK(C680),"",VLOOKUP(C680,List!A:B,2,FALSE))</f>
        <v/>
      </c>
      <c r="F680" s="100"/>
    </row>
    <row r="681" spans="2:6" x14ac:dyDescent="0.35">
      <c r="B681" s="108"/>
      <c r="C681" s="100"/>
      <c r="D681" s="104"/>
      <c r="E681" s="103" t="str">
        <f>IF(ISBLANK(C681),"",VLOOKUP(C681,List!A:B,2,FALSE))</f>
        <v/>
      </c>
      <c r="F681" s="100"/>
    </row>
    <row r="682" spans="2:6" x14ac:dyDescent="0.35">
      <c r="B682" s="108"/>
      <c r="C682" s="100"/>
      <c r="D682" s="104"/>
      <c r="E682" s="103" t="str">
        <f>IF(ISBLANK(C682),"",VLOOKUP(C682,List!A:B,2,FALSE))</f>
        <v/>
      </c>
      <c r="F682" s="100"/>
    </row>
    <row r="683" spans="2:6" x14ac:dyDescent="0.35">
      <c r="B683" s="108"/>
      <c r="C683" s="100"/>
      <c r="D683" s="104"/>
      <c r="E683" s="103" t="str">
        <f>IF(ISBLANK(C683),"",VLOOKUP(C683,List!A:B,2,FALSE))</f>
        <v/>
      </c>
      <c r="F683" s="100"/>
    </row>
    <row r="684" spans="2:6" x14ac:dyDescent="0.35">
      <c r="B684" s="108"/>
      <c r="C684" s="100"/>
      <c r="D684" s="104"/>
      <c r="E684" s="103" t="str">
        <f>IF(ISBLANK(C684),"",VLOOKUP(C684,List!A:B,2,FALSE))</f>
        <v/>
      </c>
      <c r="F684" s="100"/>
    </row>
    <row r="685" spans="2:6" x14ac:dyDescent="0.35">
      <c r="B685" s="108"/>
      <c r="C685" s="100"/>
      <c r="D685" s="104"/>
      <c r="E685" s="103" t="str">
        <f>IF(ISBLANK(C685),"",VLOOKUP(C685,List!A:B,2,FALSE))</f>
        <v/>
      </c>
      <c r="F685" s="100"/>
    </row>
    <row r="686" spans="2:6" x14ac:dyDescent="0.35">
      <c r="B686" s="108"/>
      <c r="C686" s="100"/>
      <c r="D686" s="104"/>
      <c r="E686" s="103" t="str">
        <f>IF(ISBLANK(C686),"",VLOOKUP(C686,List!A:B,2,FALSE))</f>
        <v/>
      </c>
      <c r="F686" s="100"/>
    </row>
    <row r="687" spans="2:6" x14ac:dyDescent="0.35">
      <c r="B687" s="108"/>
      <c r="C687" s="100"/>
      <c r="D687" s="104"/>
      <c r="E687" s="103" t="str">
        <f>IF(ISBLANK(C687),"",VLOOKUP(C687,List!A:B,2,FALSE))</f>
        <v/>
      </c>
      <c r="F687" s="100"/>
    </row>
    <row r="688" spans="2:6" x14ac:dyDescent="0.35">
      <c r="B688" s="108"/>
      <c r="C688" s="100"/>
      <c r="D688" s="104"/>
      <c r="E688" s="103" t="str">
        <f>IF(ISBLANK(C688),"",VLOOKUP(C688,List!A:B,2,FALSE))</f>
        <v/>
      </c>
      <c r="F688" s="100"/>
    </row>
    <row r="689" spans="2:6" x14ac:dyDescent="0.35">
      <c r="B689" s="108"/>
      <c r="C689" s="100"/>
      <c r="D689" s="104"/>
      <c r="E689" s="103" t="str">
        <f>IF(ISBLANK(C689),"",VLOOKUP(C689,List!A:B,2,FALSE))</f>
        <v/>
      </c>
      <c r="F689" s="100"/>
    </row>
    <row r="690" spans="2:6" x14ac:dyDescent="0.35">
      <c r="B690" s="108"/>
      <c r="C690" s="100"/>
      <c r="D690" s="104"/>
      <c r="E690" s="103" t="str">
        <f>IF(ISBLANK(C690),"",VLOOKUP(C690,List!A:B,2,FALSE))</f>
        <v/>
      </c>
      <c r="F690" s="100"/>
    </row>
    <row r="691" spans="2:6" x14ac:dyDescent="0.35">
      <c r="B691" s="108"/>
      <c r="C691" s="100"/>
      <c r="D691" s="104"/>
      <c r="E691" s="103" t="str">
        <f>IF(ISBLANK(C691),"",VLOOKUP(C691,List!A:B,2,FALSE))</f>
        <v/>
      </c>
      <c r="F691" s="100"/>
    </row>
    <row r="692" spans="2:6" x14ac:dyDescent="0.35">
      <c r="B692" s="108"/>
      <c r="C692" s="100"/>
      <c r="D692" s="104"/>
      <c r="E692" s="103" t="str">
        <f>IF(ISBLANK(C692),"",VLOOKUP(C692,List!A:B,2,FALSE))</f>
        <v/>
      </c>
      <c r="F692" s="100"/>
    </row>
    <row r="693" spans="2:6" x14ac:dyDescent="0.35">
      <c r="B693" s="108"/>
      <c r="C693" s="100"/>
      <c r="D693" s="104"/>
      <c r="E693" s="103" t="str">
        <f>IF(ISBLANK(C693),"",VLOOKUP(C693,List!A:B,2,FALSE))</f>
        <v/>
      </c>
      <c r="F693" s="100"/>
    </row>
    <row r="694" spans="2:6" x14ac:dyDescent="0.35">
      <c r="B694" s="108"/>
      <c r="C694" s="100"/>
      <c r="D694" s="104"/>
      <c r="E694" s="103" t="str">
        <f>IF(ISBLANK(C694),"",VLOOKUP(C694,List!A:B,2,FALSE))</f>
        <v/>
      </c>
      <c r="F694" s="100"/>
    </row>
    <row r="695" spans="2:6" x14ac:dyDescent="0.35">
      <c r="B695" s="108"/>
      <c r="C695" s="100"/>
      <c r="D695" s="104"/>
      <c r="E695" s="103" t="str">
        <f>IF(ISBLANK(C695),"",VLOOKUP(C695,List!A:B,2,FALSE))</f>
        <v/>
      </c>
      <c r="F695" s="100"/>
    </row>
    <row r="696" spans="2:6" x14ac:dyDescent="0.35">
      <c r="B696" s="108"/>
      <c r="C696" s="100"/>
      <c r="D696" s="104"/>
      <c r="E696" s="103" t="str">
        <f>IF(ISBLANK(C696),"",VLOOKUP(C696,List!A:B,2,FALSE))</f>
        <v/>
      </c>
      <c r="F696" s="100"/>
    </row>
    <row r="697" spans="2:6" x14ac:dyDescent="0.35">
      <c r="B697" s="108"/>
      <c r="C697" s="100"/>
      <c r="D697" s="104"/>
      <c r="E697" s="103" t="str">
        <f>IF(ISBLANK(C697),"",VLOOKUP(C697,List!A:B,2,FALSE))</f>
        <v/>
      </c>
      <c r="F697" s="100"/>
    </row>
    <row r="698" spans="2:6" x14ac:dyDescent="0.35">
      <c r="B698" s="108"/>
      <c r="C698" s="100"/>
      <c r="D698" s="104"/>
      <c r="E698" s="103" t="str">
        <f>IF(ISBLANK(C698),"",VLOOKUP(C698,List!A:B,2,FALSE))</f>
        <v/>
      </c>
      <c r="F698" s="100"/>
    </row>
    <row r="699" spans="2:6" x14ac:dyDescent="0.35">
      <c r="B699" s="108"/>
      <c r="C699" s="100"/>
      <c r="D699" s="104"/>
      <c r="E699" s="103" t="str">
        <f>IF(ISBLANK(C699),"",VLOOKUP(C699,List!A:B,2,FALSE))</f>
        <v/>
      </c>
      <c r="F699" s="100"/>
    </row>
    <row r="700" spans="2:6" x14ac:dyDescent="0.35">
      <c r="B700" s="108"/>
      <c r="C700" s="100"/>
      <c r="D700" s="104"/>
      <c r="E700" s="103" t="str">
        <f>IF(ISBLANK(C700),"",VLOOKUP(C700,List!A:B,2,FALSE))</f>
        <v/>
      </c>
      <c r="F700" s="100"/>
    </row>
    <row r="701" spans="2:6" x14ac:dyDescent="0.35">
      <c r="B701" s="108"/>
      <c r="C701" s="100"/>
      <c r="D701" s="104"/>
      <c r="E701" s="103" t="str">
        <f>IF(ISBLANK(C701),"",VLOOKUP(C701,List!A:B,2,FALSE))</f>
        <v/>
      </c>
      <c r="F701" s="100"/>
    </row>
    <row r="702" spans="2:6" x14ac:dyDescent="0.35">
      <c r="B702" s="108"/>
      <c r="C702" s="100"/>
      <c r="D702" s="104"/>
      <c r="E702" s="103" t="str">
        <f>IF(ISBLANK(C702),"",VLOOKUP(C702,List!A:B,2,FALSE))</f>
        <v/>
      </c>
      <c r="F702" s="100"/>
    </row>
    <row r="703" spans="2:6" x14ac:dyDescent="0.35">
      <c r="B703" s="108"/>
      <c r="C703" s="100"/>
      <c r="D703" s="104"/>
      <c r="E703" s="103" t="str">
        <f>IF(ISBLANK(C703),"",VLOOKUP(C703,List!A:B,2,FALSE))</f>
        <v/>
      </c>
      <c r="F703" s="100"/>
    </row>
    <row r="704" spans="2:6" x14ac:dyDescent="0.35">
      <c r="B704" s="108"/>
      <c r="C704" s="100"/>
      <c r="D704" s="104"/>
      <c r="E704" s="103" t="str">
        <f>IF(ISBLANK(C704),"",VLOOKUP(C704,List!A:B,2,FALSE))</f>
        <v/>
      </c>
      <c r="F704" s="100"/>
    </row>
    <row r="705" spans="2:6" x14ac:dyDescent="0.35">
      <c r="B705" s="108"/>
      <c r="C705" s="100"/>
      <c r="D705" s="104"/>
      <c r="E705" s="103" t="str">
        <f>IF(ISBLANK(C705),"",VLOOKUP(C705,List!A:B,2,FALSE))</f>
        <v/>
      </c>
      <c r="F705" s="100"/>
    </row>
    <row r="706" spans="2:6" x14ac:dyDescent="0.35">
      <c r="B706" s="108"/>
      <c r="C706" s="100"/>
      <c r="D706" s="104"/>
      <c r="E706" s="103" t="str">
        <f>IF(ISBLANK(C706),"",VLOOKUP(C706,List!A:B,2,FALSE))</f>
        <v/>
      </c>
      <c r="F706" s="100"/>
    </row>
    <row r="707" spans="2:6" x14ac:dyDescent="0.35">
      <c r="B707" s="108"/>
      <c r="C707" s="100"/>
      <c r="D707" s="104"/>
      <c r="E707" s="103" t="str">
        <f>IF(ISBLANK(C707),"",VLOOKUP(C707,List!A:B,2,FALSE))</f>
        <v/>
      </c>
      <c r="F707" s="100"/>
    </row>
    <row r="708" spans="2:6" x14ac:dyDescent="0.35">
      <c r="B708" s="108"/>
      <c r="C708" s="100"/>
      <c r="D708" s="104"/>
      <c r="E708" s="103" t="str">
        <f>IF(ISBLANK(C708),"",VLOOKUP(C708,List!A:B,2,FALSE))</f>
        <v/>
      </c>
      <c r="F708" s="100"/>
    </row>
    <row r="709" spans="2:6" x14ac:dyDescent="0.35">
      <c r="B709" s="108"/>
      <c r="C709" s="100"/>
      <c r="D709" s="104"/>
      <c r="E709" s="103" t="str">
        <f>IF(ISBLANK(C709),"",VLOOKUP(C709,List!A:B,2,FALSE))</f>
        <v/>
      </c>
      <c r="F709" s="100"/>
    </row>
    <row r="710" spans="2:6" x14ac:dyDescent="0.35">
      <c r="B710" s="108"/>
      <c r="C710" s="100"/>
      <c r="D710" s="104"/>
      <c r="E710" s="103" t="str">
        <f>IF(ISBLANK(C710),"",VLOOKUP(C710,List!A:B,2,FALSE))</f>
        <v/>
      </c>
      <c r="F710" s="100"/>
    </row>
    <row r="711" spans="2:6" x14ac:dyDescent="0.35">
      <c r="B711" s="108"/>
      <c r="C711" s="100"/>
      <c r="D711" s="104"/>
      <c r="E711" s="103" t="str">
        <f>IF(ISBLANK(C711),"",VLOOKUP(C711,List!A:B,2,FALSE))</f>
        <v/>
      </c>
      <c r="F711" s="100"/>
    </row>
    <row r="712" spans="2:6" x14ac:dyDescent="0.35">
      <c r="B712" s="108"/>
      <c r="C712" s="100"/>
      <c r="D712" s="104"/>
      <c r="E712" s="103" t="str">
        <f>IF(ISBLANK(C712),"",VLOOKUP(C712,List!A:B,2,FALSE))</f>
        <v/>
      </c>
      <c r="F712" s="100"/>
    </row>
    <row r="713" spans="2:6" x14ac:dyDescent="0.35">
      <c r="B713" s="108"/>
      <c r="C713" s="100"/>
      <c r="D713" s="104"/>
      <c r="E713" s="103" t="str">
        <f>IF(ISBLANK(C713),"",VLOOKUP(C713,List!A:B,2,FALSE))</f>
        <v/>
      </c>
      <c r="F713" s="100"/>
    </row>
    <row r="714" spans="2:6" x14ac:dyDescent="0.35">
      <c r="B714" s="108"/>
      <c r="C714" s="100"/>
      <c r="D714" s="104"/>
      <c r="E714" s="103" t="str">
        <f>IF(ISBLANK(C714),"",VLOOKUP(C714,List!A:B,2,FALSE))</f>
        <v/>
      </c>
      <c r="F714" s="100"/>
    </row>
    <row r="715" spans="2:6" x14ac:dyDescent="0.35">
      <c r="B715" s="108"/>
      <c r="C715" s="100"/>
      <c r="D715" s="104"/>
      <c r="E715" s="103" t="str">
        <f>IF(ISBLANK(C715),"",VLOOKUP(C715,List!A:B,2,FALSE))</f>
        <v/>
      </c>
      <c r="F715" s="100"/>
    </row>
    <row r="716" spans="2:6" x14ac:dyDescent="0.35">
      <c r="B716" s="108"/>
      <c r="C716" s="100"/>
      <c r="D716" s="104"/>
      <c r="E716" s="103" t="str">
        <f>IF(ISBLANK(C716),"",VLOOKUP(C716,List!A:B,2,FALSE))</f>
        <v/>
      </c>
      <c r="F716" s="100"/>
    </row>
    <row r="717" spans="2:6" x14ac:dyDescent="0.35">
      <c r="B717" s="108"/>
      <c r="C717" s="100"/>
      <c r="D717" s="104"/>
      <c r="E717" s="103" t="str">
        <f>IF(ISBLANK(C717),"",VLOOKUP(C717,List!A:B,2,FALSE))</f>
        <v/>
      </c>
      <c r="F717" s="100"/>
    </row>
    <row r="718" spans="2:6" x14ac:dyDescent="0.35">
      <c r="B718" s="108"/>
      <c r="C718" s="100"/>
      <c r="D718" s="104"/>
      <c r="E718" s="103" t="str">
        <f>IF(ISBLANK(C718),"",VLOOKUP(C718,List!A:B,2,FALSE))</f>
        <v/>
      </c>
      <c r="F718" s="100"/>
    </row>
    <row r="719" spans="2:6" x14ac:dyDescent="0.35">
      <c r="B719" s="108"/>
      <c r="C719" s="100"/>
      <c r="D719" s="104"/>
      <c r="E719" s="103" t="str">
        <f>IF(ISBLANK(C719),"",VLOOKUP(C719,List!A:B,2,FALSE))</f>
        <v/>
      </c>
      <c r="F719" s="100"/>
    </row>
    <row r="720" spans="2:6" x14ac:dyDescent="0.35">
      <c r="B720" s="108"/>
      <c r="C720" s="100"/>
      <c r="D720" s="104"/>
      <c r="E720" s="103" t="str">
        <f>IF(ISBLANK(C720),"",VLOOKUP(C720,List!A:B,2,FALSE))</f>
        <v/>
      </c>
      <c r="F720" s="100"/>
    </row>
    <row r="721" spans="2:6" x14ac:dyDescent="0.35">
      <c r="B721" s="108"/>
      <c r="C721" s="100"/>
      <c r="D721" s="104"/>
      <c r="E721" s="103" t="str">
        <f>IF(ISBLANK(C721),"",VLOOKUP(C721,List!A:B,2,FALSE))</f>
        <v/>
      </c>
      <c r="F721" s="100"/>
    </row>
    <row r="722" spans="2:6" x14ac:dyDescent="0.35">
      <c r="B722" s="108"/>
      <c r="C722" s="100"/>
      <c r="D722" s="104"/>
      <c r="E722" s="103" t="str">
        <f>IF(ISBLANK(C722),"",VLOOKUP(C722,List!A:B,2,FALSE))</f>
        <v/>
      </c>
      <c r="F722" s="100"/>
    </row>
    <row r="723" spans="2:6" x14ac:dyDescent="0.35">
      <c r="B723" s="108"/>
      <c r="C723" s="100"/>
      <c r="D723" s="104"/>
      <c r="E723" s="103" t="str">
        <f>IF(ISBLANK(C723),"",VLOOKUP(C723,List!A:B,2,FALSE))</f>
        <v/>
      </c>
      <c r="F723" s="100"/>
    </row>
    <row r="724" spans="2:6" x14ac:dyDescent="0.35">
      <c r="B724" s="108"/>
      <c r="C724" s="100"/>
      <c r="D724" s="104"/>
      <c r="E724" s="103" t="str">
        <f>IF(ISBLANK(C724),"",VLOOKUP(C724,List!A:B,2,FALSE))</f>
        <v/>
      </c>
      <c r="F724" s="100"/>
    </row>
    <row r="725" spans="2:6" x14ac:dyDescent="0.35">
      <c r="B725" s="108"/>
      <c r="C725" s="100"/>
      <c r="D725" s="104"/>
      <c r="E725" s="103" t="str">
        <f>IF(ISBLANK(C725),"",VLOOKUP(C725,List!A:B,2,FALSE))</f>
        <v/>
      </c>
      <c r="F725" s="100"/>
    </row>
    <row r="726" spans="2:6" x14ac:dyDescent="0.35">
      <c r="B726" s="108"/>
      <c r="C726" s="100"/>
      <c r="D726" s="104"/>
      <c r="E726" s="103" t="str">
        <f>IF(ISBLANK(C726),"",VLOOKUP(C726,List!A:B,2,FALSE))</f>
        <v/>
      </c>
      <c r="F726" s="100"/>
    </row>
    <row r="727" spans="2:6" x14ac:dyDescent="0.35">
      <c r="B727" s="108"/>
      <c r="C727" s="100"/>
      <c r="D727" s="104"/>
      <c r="E727" s="103" t="str">
        <f>IF(ISBLANK(C727),"",VLOOKUP(C727,List!A:B,2,FALSE))</f>
        <v/>
      </c>
      <c r="F727" s="100"/>
    </row>
    <row r="728" spans="2:6" x14ac:dyDescent="0.35">
      <c r="B728" s="108"/>
      <c r="C728" s="100"/>
      <c r="D728" s="104"/>
      <c r="E728" s="103" t="str">
        <f>IF(ISBLANK(C728),"",VLOOKUP(C728,List!A:B,2,FALSE))</f>
        <v/>
      </c>
      <c r="F728" s="100"/>
    </row>
    <row r="729" spans="2:6" x14ac:dyDescent="0.35">
      <c r="B729" s="108"/>
      <c r="C729" s="100"/>
      <c r="D729" s="104"/>
      <c r="E729" s="103" t="str">
        <f>IF(ISBLANK(C729),"",VLOOKUP(C729,List!A:B,2,FALSE))</f>
        <v/>
      </c>
      <c r="F729" s="100"/>
    </row>
    <row r="730" spans="2:6" x14ac:dyDescent="0.35">
      <c r="B730" s="108"/>
      <c r="C730" s="100"/>
      <c r="D730" s="104"/>
      <c r="E730" s="103" t="str">
        <f>IF(ISBLANK(C730),"",VLOOKUP(C730,List!A:B,2,FALSE))</f>
        <v/>
      </c>
      <c r="F730" s="100"/>
    </row>
    <row r="731" spans="2:6" x14ac:dyDescent="0.35">
      <c r="B731" s="108"/>
      <c r="C731" s="100"/>
      <c r="D731" s="104"/>
      <c r="E731" s="103" t="str">
        <f>IF(ISBLANK(C731),"",VLOOKUP(C731,List!A:B,2,FALSE))</f>
        <v/>
      </c>
      <c r="F731" s="100"/>
    </row>
    <row r="732" spans="2:6" x14ac:dyDescent="0.35">
      <c r="B732" s="108"/>
      <c r="C732" s="100"/>
      <c r="D732" s="104"/>
      <c r="E732" s="103" t="str">
        <f>IF(ISBLANK(C732),"",VLOOKUP(C732,List!A:B,2,FALSE))</f>
        <v/>
      </c>
      <c r="F732" s="100"/>
    </row>
    <row r="733" spans="2:6" x14ac:dyDescent="0.35">
      <c r="B733" s="108"/>
      <c r="C733" s="100"/>
      <c r="D733" s="104"/>
      <c r="E733" s="103" t="str">
        <f>IF(ISBLANK(C733),"",VLOOKUP(C733,List!A:B,2,FALSE))</f>
        <v/>
      </c>
      <c r="F733" s="100"/>
    </row>
    <row r="734" spans="2:6" x14ac:dyDescent="0.35">
      <c r="B734" s="108"/>
      <c r="C734" s="100"/>
      <c r="D734" s="104"/>
      <c r="E734" s="103" t="str">
        <f>IF(ISBLANK(C734),"",VLOOKUP(C734,List!A:B,2,FALSE))</f>
        <v/>
      </c>
      <c r="F734" s="100"/>
    </row>
    <row r="735" spans="2:6" x14ac:dyDescent="0.35">
      <c r="B735" s="108"/>
      <c r="C735" s="100"/>
      <c r="D735" s="104"/>
      <c r="E735" s="103" t="str">
        <f>IF(ISBLANK(C735),"",VLOOKUP(C735,List!A:B,2,FALSE))</f>
        <v/>
      </c>
      <c r="F735" s="100"/>
    </row>
    <row r="736" spans="2:6" x14ac:dyDescent="0.35">
      <c r="B736" s="108"/>
      <c r="C736" s="100"/>
      <c r="D736" s="104"/>
      <c r="E736" s="103" t="str">
        <f>IF(ISBLANK(C736),"",VLOOKUP(C736,List!A:B,2,FALSE))</f>
        <v/>
      </c>
      <c r="F736" s="100"/>
    </row>
    <row r="737" spans="2:6" x14ac:dyDescent="0.35">
      <c r="B737" s="108"/>
      <c r="C737" s="100"/>
      <c r="D737" s="104"/>
      <c r="E737" s="103" t="str">
        <f>IF(ISBLANK(C737),"",VLOOKUP(C737,List!A:B,2,FALSE))</f>
        <v/>
      </c>
      <c r="F737" s="100"/>
    </row>
    <row r="738" spans="2:6" x14ac:dyDescent="0.35">
      <c r="B738" s="108"/>
      <c r="C738" s="100"/>
      <c r="D738" s="104"/>
      <c r="E738" s="103" t="str">
        <f>IF(ISBLANK(C738),"",VLOOKUP(C738,List!A:B,2,FALSE))</f>
        <v/>
      </c>
      <c r="F738" s="100"/>
    </row>
    <row r="739" spans="2:6" x14ac:dyDescent="0.35">
      <c r="B739" s="108"/>
      <c r="C739" s="100"/>
      <c r="D739" s="104"/>
      <c r="E739" s="103" t="str">
        <f>IF(ISBLANK(C739),"",VLOOKUP(C739,List!A:B,2,FALSE))</f>
        <v/>
      </c>
      <c r="F739" s="100"/>
    </row>
    <row r="740" spans="2:6" x14ac:dyDescent="0.35">
      <c r="B740" s="108"/>
      <c r="C740" s="100"/>
      <c r="D740" s="104"/>
      <c r="E740" s="103" t="str">
        <f>IF(ISBLANK(C740),"",VLOOKUP(C740,List!A:B,2,FALSE))</f>
        <v/>
      </c>
      <c r="F740" s="100"/>
    </row>
    <row r="741" spans="2:6" x14ac:dyDescent="0.35">
      <c r="B741" s="108"/>
      <c r="C741" s="100"/>
      <c r="D741" s="104"/>
      <c r="E741" s="103" t="str">
        <f>IF(ISBLANK(C741),"",VLOOKUP(C741,List!A:B,2,FALSE))</f>
        <v/>
      </c>
      <c r="F741" s="100"/>
    </row>
    <row r="742" spans="2:6" x14ac:dyDescent="0.35">
      <c r="B742" s="108"/>
      <c r="C742" s="100"/>
      <c r="D742" s="104"/>
      <c r="E742" s="103" t="str">
        <f>IF(ISBLANK(C742),"",VLOOKUP(C742,List!A:B,2,FALSE))</f>
        <v/>
      </c>
      <c r="F742" s="100"/>
    </row>
    <row r="743" spans="2:6" x14ac:dyDescent="0.35">
      <c r="B743" s="108"/>
      <c r="C743" s="100"/>
      <c r="D743" s="104"/>
      <c r="E743" s="103" t="str">
        <f>IF(ISBLANK(C743),"",VLOOKUP(C743,List!A:B,2,FALSE))</f>
        <v/>
      </c>
      <c r="F743" s="100"/>
    </row>
    <row r="744" spans="2:6" x14ac:dyDescent="0.35">
      <c r="B744" s="108"/>
      <c r="C744" s="100"/>
      <c r="D744" s="104"/>
      <c r="E744" s="103" t="str">
        <f>IF(ISBLANK(C744),"",VLOOKUP(C744,List!A:B,2,FALSE))</f>
        <v/>
      </c>
      <c r="F744" s="100"/>
    </row>
    <row r="745" spans="2:6" x14ac:dyDescent="0.35">
      <c r="B745" s="108"/>
      <c r="C745" s="100"/>
      <c r="D745" s="104"/>
      <c r="E745" s="103" t="str">
        <f>IF(ISBLANK(C745),"",VLOOKUP(C745,List!A:B,2,FALSE))</f>
        <v/>
      </c>
      <c r="F745" s="100"/>
    </row>
    <row r="746" spans="2:6" x14ac:dyDescent="0.35">
      <c r="B746" s="108"/>
      <c r="C746" s="100"/>
      <c r="D746" s="104"/>
      <c r="E746" s="103" t="str">
        <f>IF(ISBLANK(C746),"",VLOOKUP(C746,List!A:B,2,FALSE))</f>
        <v/>
      </c>
      <c r="F746" s="100"/>
    </row>
    <row r="747" spans="2:6" x14ac:dyDescent="0.35">
      <c r="B747" s="108"/>
      <c r="C747" s="100"/>
      <c r="D747" s="104"/>
      <c r="E747" s="103" t="str">
        <f>IF(ISBLANK(C747),"",VLOOKUP(C747,List!A:B,2,FALSE))</f>
        <v/>
      </c>
      <c r="F747" s="100"/>
    </row>
    <row r="748" spans="2:6" x14ac:dyDescent="0.35">
      <c r="B748" s="108"/>
      <c r="C748" s="100"/>
      <c r="D748" s="104"/>
      <c r="E748" s="103" t="str">
        <f>IF(ISBLANK(C748),"",VLOOKUP(C748,List!A:B,2,FALSE))</f>
        <v/>
      </c>
      <c r="F748" s="100"/>
    </row>
    <row r="749" spans="2:6" x14ac:dyDescent="0.35">
      <c r="B749" s="108"/>
      <c r="C749" s="100"/>
      <c r="D749" s="104"/>
      <c r="E749" s="103" t="str">
        <f>IF(ISBLANK(C749),"",VLOOKUP(C749,List!A:B,2,FALSE))</f>
        <v/>
      </c>
      <c r="F749" s="100"/>
    </row>
    <row r="750" spans="2:6" x14ac:dyDescent="0.35">
      <c r="B750" s="108"/>
      <c r="C750" s="100"/>
      <c r="D750" s="104"/>
      <c r="E750" s="103" t="str">
        <f>IF(ISBLANK(C750),"",VLOOKUP(C750,List!A:B,2,FALSE))</f>
        <v/>
      </c>
      <c r="F750" s="100"/>
    </row>
    <row r="751" spans="2:6" x14ac:dyDescent="0.35">
      <c r="B751" s="108"/>
      <c r="C751" s="100"/>
      <c r="D751" s="104"/>
      <c r="E751" s="103" t="str">
        <f>IF(ISBLANK(C751),"",VLOOKUP(C751,List!A:B,2,FALSE))</f>
        <v/>
      </c>
      <c r="F751" s="100"/>
    </row>
    <row r="752" spans="2:6" x14ac:dyDescent="0.35">
      <c r="B752" s="108"/>
      <c r="C752" s="100"/>
      <c r="D752" s="104"/>
      <c r="E752" s="103" t="str">
        <f>IF(ISBLANK(C752),"",VLOOKUP(C752,List!A:B,2,FALSE))</f>
        <v/>
      </c>
      <c r="F752" s="100"/>
    </row>
    <row r="753" spans="2:6" x14ac:dyDescent="0.35">
      <c r="B753" s="108"/>
      <c r="C753" s="100"/>
      <c r="D753" s="104"/>
      <c r="E753" s="103" t="str">
        <f>IF(ISBLANK(C753),"",VLOOKUP(C753,List!A:B,2,FALSE))</f>
        <v/>
      </c>
      <c r="F753" s="100"/>
    </row>
    <row r="754" spans="2:6" x14ac:dyDescent="0.35">
      <c r="B754" s="108"/>
      <c r="C754" s="100"/>
      <c r="D754" s="104"/>
      <c r="E754" s="103" t="str">
        <f>IF(ISBLANK(C754),"",VLOOKUP(C754,List!A:B,2,FALSE))</f>
        <v/>
      </c>
      <c r="F754" s="100"/>
    </row>
    <row r="755" spans="2:6" x14ac:dyDescent="0.35">
      <c r="B755" s="108"/>
      <c r="C755" s="100"/>
      <c r="D755" s="104"/>
      <c r="E755" s="103" t="str">
        <f>IF(ISBLANK(C755),"",VLOOKUP(C755,List!A:B,2,FALSE))</f>
        <v/>
      </c>
      <c r="F755" s="100"/>
    </row>
    <row r="756" spans="2:6" x14ac:dyDescent="0.35">
      <c r="B756" s="108"/>
      <c r="C756" s="100"/>
      <c r="D756" s="104"/>
      <c r="E756" s="103" t="str">
        <f>IF(ISBLANK(C756),"",VLOOKUP(C756,List!A:B,2,FALSE))</f>
        <v/>
      </c>
      <c r="F756" s="100"/>
    </row>
    <row r="757" spans="2:6" x14ac:dyDescent="0.35">
      <c r="B757" s="108"/>
      <c r="C757" s="100"/>
      <c r="D757" s="104"/>
      <c r="E757" s="103" t="str">
        <f>IF(ISBLANK(C757),"",VLOOKUP(C757,List!A:B,2,FALSE))</f>
        <v/>
      </c>
      <c r="F757" s="100"/>
    </row>
    <row r="758" spans="2:6" x14ac:dyDescent="0.35">
      <c r="B758" s="108"/>
      <c r="C758" s="100"/>
      <c r="D758" s="104"/>
      <c r="E758" s="103" t="str">
        <f>IF(ISBLANK(C758),"",VLOOKUP(C758,List!A:B,2,FALSE))</f>
        <v/>
      </c>
      <c r="F758" s="100"/>
    </row>
    <row r="759" spans="2:6" x14ac:dyDescent="0.35">
      <c r="B759" s="108"/>
      <c r="C759" s="100"/>
      <c r="D759" s="104"/>
      <c r="E759" s="103" t="str">
        <f>IF(ISBLANK(C759),"",VLOOKUP(C759,List!A:B,2,FALSE))</f>
        <v/>
      </c>
      <c r="F759" s="100"/>
    </row>
    <row r="760" spans="2:6" x14ac:dyDescent="0.35">
      <c r="B760" s="108"/>
      <c r="C760" s="100"/>
      <c r="D760" s="104"/>
      <c r="E760" s="103" t="str">
        <f>IF(ISBLANK(C760),"",VLOOKUP(C760,List!A:B,2,FALSE))</f>
        <v/>
      </c>
      <c r="F760" s="100"/>
    </row>
    <row r="761" spans="2:6" x14ac:dyDescent="0.35">
      <c r="B761" s="108"/>
      <c r="C761" s="100"/>
      <c r="D761" s="104"/>
      <c r="E761" s="103" t="str">
        <f>IF(ISBLANK(C761),"",VLOOKUP(C761,List!A:B,2,FALSE))</f>
        <v/>
      </c>
      <c r="F761" s="100"/>
    </row>
    <row r="762" spans="2:6" x14ac:dyDescent="0.35">
      <c r="B762" s="108"/>
      <c r="C762" s="100"/>
      <c r="D762" s="104"/>
      <c r="E762" s="103" t="str">
        <f>IF(ISBLANK(C762),"",VLOOKUP(C762,List!A:B,2,FALSE))</f>
        <v/>
      </c>
      <c r="F762" s="100"/>
    </row>
    <row r="763" spans="2:6" x14ac:dyDescent="0.35">
      <c r="B763" s="108"/>
      <c r="C763" s="100"/>
      <c r="D763" s="104"/>
      <c r="E763" s="103" t="str">
        <f>IF(ISBLANK(C763),"",VLOOKUP(C763,List!A:B,2,FALSE))</f>
        <v/>
      </c>
      <c r="F763" s="100"/>
    </row>
    <row r="764" spans="2:6" x14ac:dyDescent="0.35">
      <c r="B764" s="108"/>
      <c r="C764" s="100"/>
      <c r="D764" s="104"/>
      <c r="E764" s="103" t="str">
        <f>IF(ISBLANK(C764),"",VLOOKUP(C764,List!A:B,2,FALSE))</f>
        <v/>
      </c>
      <c r="F764" s="100"/>
    </row>
    <row r="765" spans="2:6" x14ac:dyDescent="0.35">
      <c r="B765" s="108"/>
      <c r="C765" s="100"/>
      <c r="D765" s="104"/>
      <c r="E765" s="103" t="str">
        <f>IF(ISBLANK(C765),"",VLOOKUP(C765,List!A:B,2,FALSE))</f>
        <v/>
      </c>
      <c r="F765" s="100"/>
    </row>
    <row r="766" spans="2:6" x14ac:dyDescent="0.35">
      <c r="B766" s="108"/>
      <c r="C766" s="100"/>
      <c r="D766" s="104"/>
      <c r="E766" s="103" t="str">
        <f>IF(ISBLANK(C766),"",VLOOKUP(C766,List!A:B,2,FALSE))</f>
        <v/>
      </c>
      <c r="F766" s="100"/>
    </row>
    <row r="767" spans="2:6" x14ac:dyDescent="0.35">
      <c r="B767" s="108"/>
      <c r="C767" s="100"/>
      <c r="D767" s="104"/>
      <c r="E767" s="103" t="str">
        <f>IF(ISBLANK(C767),"",VLOOKUP(C767,List!A:B,2,FALSE))</f>
        <v/>
      </c>
      <c r="F767" s="100"/>
    </row>
    <row r="768" spans="2:6" x14ac:dyDescent="0.35">
      <c r="B768" s="108"/>
      <c r="C768" s="100"/>
      <c r="D768" s="104"/>
      <c r="E768" s="103" t="str">
        <f>IF(ISBLANK(C768),"",VLOOKUP(C768,List!A:B,2,FALSE))</f>
        <v/>
      </c>
      <c r="F768" s="100"/>
    </row>
    <row r="769" spans="2:6" x14ac:dyDescent="0.35">
      <c r="B769" s="108"/>
      <c r="C769" s="100"/>
      <c r="D769" s="104"/>
      <c r="E769" s="103" t="str">
        <f>IF(ISBLANK(C769),"",VLOOKUP(C769,List!A:B,2,FALSE))</f>
        <v/>
      </c>
      <c r="F769" s="100"/>
    </row>
    <row r="770" spans="2:6" x14ac:dyDescent="0.35">
      <c r="B770" s="108"/>
      <c r="C770" s="100"/>
      <c r="D770" s="104"/>
      <c r="E770" s="103" t="str">
        <f>IF(ISBLANK(C770),"",VLOOKUP(C770,List!A:B,2,FALSE))</f>
        <v/>
      </c>
      <c r="F770" s="100"/>
    </row>
    <row r="771" spans="2:6" x14ac:dyDescent="0.35">
      <c r="B771" s="108"/>
      <c r="C771" s="100"/>
      <c r="D771" s="104"/>
      <c r="E771" s="103" t="str">
        <f>IF(ISBLANK(C771),"",VLOOKUP(C771,List!A:B,2,FALSE))</f>
        <v/>
      </c>
      <c r="F771" s="100"/>
    </row>
    <row r="772" spans="2:6" x14ac:dyDescent="0.35">
      <c r="B772" s="108"/>
      <c r="C772" s="100"/>
      <c r="D772" s="104"/>
      <c r="E772" s="103" t="str">
        <f>IF(ISBLANK(C772),"",VLOOKUP(C772,List!A:B,2,FALSE))</f>
        <v/>
      </c>
      <c r="F772" s="100"/>
    </row>
    <row r="773" spans="2:6" x14ac:dyDescent="0.35">
      <c r="B773" s="108"/>
      <c r="C773" s="100"/>
      <c r="D773" s="104"/>
      <c r="E773" s="103" t="str">
        <f>IF(ISBLANK(C773),"",VLOOKUP(C773,List!A:B,2,FALSE))</f>
        <v/>
      </c>
      <c r="F773" s="100"/>
    </row>
    <row r="774" spans="2:6" x14ac:dyDescent="0.35">
      <c r="B774" s="108"/>
      <c r="C774" s="100"/>
      <c r="D774" s="104"/>
      <c r="E774" s="103" t="str">
        <f>IF(ISBLANK(C774),"",VLOOKUP(C774,List!A:B,2,FALSE))</f>
        <v/>
      </c>
      <c r="F774" s="100"/>
    </row>
    <row r="775" spans="2:6" x14ac:dyDescent="0.35">
      <c r="B775" s="108"/>
      <c r="C775" s="100"/>
      <c r="D775" s="104"/>
      <c r="E775" s="103" t="str">
        <f>IF(ISBLANK(C775),"",VLOOKUP(C775,List!A:B,2,FALSE))</f>
        <v/>
      </c>
      <c r="F775" s="100"/>
    </row>
    <row r="776" spans="2:6" x14ac:dyDescent="0.35">
      <c r="B776" s="108"/>
      <c r="C776" s="100"/>
      <c r="D776" s="104"/>
      <c r="E776" s="103" t="str">
        <f>IF(ISBLANK(C776),"",VLOOKUP(C776,List!A:B,2,FALSE))</f>
        <v/>
      </c>
      <c r="F776" s="100"/>
    </row>
    <row r="777" spans="2:6" x14ac:dyDescent="0.35">
      <c r="B777" s="108"/>
      <c r="C777" s="100"/>
      <c r="D777" s="104"/>
      <c r="E777" s="103" t="str">
        <f>IF(ISBLANK(C777),"",VLOOKUP(C777,List!A:B,2,FALSE))</f>
        <v/>
      </c>
      <c r="F777" s="100"/>
    </row>
    <row r="778" spans="2:6" x14ac:dyDescent="0.35">
      <c r="B778" s="108"/>
      <c r="C778" s="100"/>
      <c r="D778" s="104"/>
      <c r="E778" s="103" t="str">
        <f>IF(ISBLANK(C778),"",VLOOKUP(C778,List!A:B,2,FALSE))</f>
        <v/>
      </c>
      <c r="F778" s="100"/>
    </row>
    <row r="779" spans="2:6" x14ac:dyDescent="0.35">
      <c r="B779" s="108"/>
      <c r="C779" s="100"/>
      <c r="D779" s="104"/>
      <c r="E779" s="103" t="str">
        <f>IF(ISBLANK(C779),"",VLOOKUP(C779,List!A:B,2,FALSE))</f>
        <v/>
      </c>
      <c r="F779" s="100"/>
    </row>
    <row r="780" spans="2:6" x14ac:dyDescent="0.35">
      <c r="B780" s="108"/>
      <c r="C780" s="100"/>
      <c r="D780" s="104"/>
      <c r="E780" s="103" t="str">
        <f>IF(ISBLANK(C780),"",VLOOKUP(C780,List!A:B,2,FALSE))</f>
        <v/>
      </c>
      <c r="F780" s="100"/>
    </row>
    <row r="781" spans="2:6" x14ac:dyDescent="0.35">
      <c r="B781" s="108"/>
      <c r="C781" s="100"/>
      <c r="D781" s="104"/>
      <c r="E781" s="103" t="str">
        <f>IF(ISBLANK(C781),"",VLOOKUP(C781,List!A:B,2,FALSE))</f>
        <v/>
      </c>
      <c r="F781" s="100"/>
    </row>
    <row r="782" spans="2:6" x14ac:dyDescent="0.35">
      <c r="B782" s="108"/>
      <c r="C782" s="100"/>
      <c r="D782" s="104"/>
      <c r="E782" s="103" t="str">
        <f>IF(ISBLANK(C782),"",VLOOKUP(C782,List!A:B,2,FALSE))</f>
        <v/>
      </c>
      <c r="F782" s="100"/>
    </row>
    <row r="783" spans="2:6" x14ac:dyDescent="0.35">
      <c r="B783" s="108"/>
      <c r="C783" s="100"/>
      <c r="D783" s="104"/>
      <c r="E783" s="103" t="str">
        <f>IF(ISBLANK(C783),"",VLOOKUP(C783,List!A:B,2,FALSE))</f>
        <v/>
      </c>
      <c r="F783" s="100"/>
    </row>
    <row r="784" spans="2:6" x14ac:dyDescent="0.35">
      <c r="B784" s="108"/>
      <c r="C784" s="100"/>
      <c r="D784" s="104"/>
      <c r="E784" s="103" t="str">
        <f>IF(ISBLANK(C784),"",VLOOKUP(C784,List!A:B,2,FALSE))</f>
        <v/>
      </c>
      <c r="F784" s="100"/>
    </row>
    <row r="785" spans="2:6" x14ac:dyDescent="0.35">
      <c r="B785" s="108"/>
      <c r="C785" s="100"/>
      <c r="D785" s="104"/>
      <c r="E785" s="103" t="str">
        <f>IF(ISBLANK(C785),"",VLOOKUP(C785,List!A:B,2,FALSE))</f>
        <v/>
      </c>
      <c r="F785" s="100"/>
    </row>
    <row r="786" spans="2:6" x14ac:dyDescent="0.35">
      <c r="B786" s="108"/>
      <c r="C786" s="100"/>
      <c r="D786" s="104"/>
      <c r="E786" s="103" t="str">
        <f>IF(ISBLANK(C786),"",VLOOKUP(C786,List!A:B,2,FALSE))</f>
        <v/>
      </c>
      <c r="F786" s="100"/>
    </row>
    <row r="787" spans="2:6" x14ac:dyDescent="0.35">
      <c r="B787" s="108"/>
      <c r="C787" s="100"/>
      <c r="D787" s="104"/>
      <c r="E787" s="103" t="str">
        <f>IF(ISBLANK(C787),"",VLOOKUP(C787,List!A:B,2,FALSE))</f>
        <v/>
      </c>
      <c r="F787" s="100"/>
    </row>
    <row r="788" spans="2:6" x14ac:dyDescent="0.35">
      <c r="B788" s="108"/>
      <c r="C788" s="100"/>
      <c r="D788" s="104"/>
      <c r="E788" s="103" t="str">
        <f>IF(ISBLANK(C788),"",VLOOKUP(C788,List!A:B,2,FALSE))</f>
        <v/>
      </c>
      <c r="F788" s="100"/>
    </row>
    <row r="789" spans="2:6" x14ac:dyDescent="0.35">
      <c r="B789" s="108"/>
      <c r="C789" s="100"/>
      <c r="D789" s="104"/>
      <c r="E789" s="103" t="str">
        <f>IF(ISBLANK(C789),"",VLOOKUP(C789,List!A:B,2,FALSE))</f>
        <v/>
      </c>
      <c r="F789" s="100"/>
    </row>
    <row r="790" spans="2:6" x14ac:dyDescent="0.35">
      <c r="B790" s="108"/>
      <c r="C790" s="100"/>
      <c r="D790" s="104"/>
      <c r="E790" s="103" t="str">
        <f>IF(ISBLANK(C790),"",VLOOKUP(C790,List!A:B,2,FALSE))</f>
        <v/>
      </c>
      <c r="F790" s="100"/>
    </row>
    <row r="791" spans="2:6" x14ac:dyDescent="0.35">
      <c r="B791" s="108"/>
      <c r="C791" s="100"/>
      <c r="D791" s="104"/>
      <c r="E791" s="103" t="str">
        <f>IF(ISBLANK(C791),"",VLOOKUP(C791,List!A:B,2,FALSE))</f>
        <v/>
      </c>
      <c r="F791" s="100"/>
    </row>
    <row r="792" spans="2:6" x14ac:dyDescent="0.35">
      <c r="B792" s="108"/>
      <c r="C792" s="100"/>
      <c r="D792" s="104"/>
      <c r="E792" s="103" t="str">
        <f>IF(ISBLANK(C792),"",VLOOKUP(C792,List!A:B,2,FALSE))</f>
        <v/>
      </c>
      <c r="F792" s="100"/>
    </row>
    <row r="793" spans="2:6" x14ac:dyDescent="0.35">
      <c r="B793" s="108"/>
      <c r="C793" s="100"/>
      <c r="D793" s="104"/>
      <c r="E793" s="103" t="str">
        <f>IF(ISBLANK(C793),"",VLOOKUP(C793,List!A:B,2,FALSE))</f>
        <v/>
      </c>
      <c r="F793" s="100"/>
    </row>
    <row r="794" spans="2:6" x14ac:dyDescent="0.35">
      <c r="B794" s="108"/>
      <c r="C794" s="100"/>
      <c r="D794" s="104"/>
      <c r="E794" s="103" t="str">
        <f>IF(ISBLANK(C794),"",VLOOKUP(C794,List!A:B,2,FALSE))</f>
        <v/>
      </c>
      <c r="F794" s="100"/>
    </row>
    <row r="795" spans="2:6" x14ac:dyDescent="0.35">
      <c r="B795" s="108"/>
      <c r="C795" s="100"/>
      <c r="D795" s="104"/>
      <c r="E795" s="103" t="str">
        <f>IF(ISBLANK(C795),"",VLOOKUP(C795,List!A:B,2,FALSE))</f>
        <v/>
      </c>
      <c r="F795" s="100"/>
    </row>
    <row r="796" spans="2:6" x14ac:dyDescent="0.35">
      <c r="B796" s="108"/>
      <c r="C796" s="100"/>
      <c r="D796" s="104"/>
      <c r="E796" s="103" t="str">
        <f>IF(ISBLANK(C796),"",VLOOKUP(C796,List!A:B,2,FALSE))</f>
        <v/>
      </c>
      <c r="F796" s="100"/>
    </row>
    <row r="797" spans="2:6" x14ac:dyDescent="0.35">
      <c r="B797" s="108"/>
      <c r="C797" s="100"/>
      <c r="D797" s="104"/>
      <c r="E797" s="103" t="str">
        <f>IF(ISBLANK(C797),"",VLOOKUP(C797,List!A:B,2,FALSE))</f>
        <v/>
      </c>
      <c r="F797" s="100"/>
    </row>
    <row r="798" spans="2:6" x14ac:dyDescent="0.35">
      <c r="B798" s="108"/>
      <c r="C798" s="100"/>
      <c r="D798" s="104"/>
      <c r="E798" s="103" t="str">
        <f>IF(ISBLANK(C798),"",VLOOKUP(C798,List!A:B,2,FALSE))</f>
        <v/>
      </c>
      <c r="F798" s="100"/>
    </row>
    <row r="799" spans="2:6" x14ac:dyDescent="0.35">
      <c r="B799" s="108"/>
      <c r="C799" s="100"/>
      <c r="D799" s="104"/>
      <c r="E799" s="103" t="str">
        <f>IF(ISBLANK(C799),"",VLOOKUP(C799,List!A:B,2,FALSE))</f>
        <v/>
      </c>
      <c r="F799" s="100"/>
    </row>
    <row r="800" spans="2:6" x14ac:dyDescent="0.35">
      <c r="B800" s="108"/>
      <c r="C800" s="100"/>
      <c r="D800" s="104"/>
      <c r="E800" s="103" t="str">
        <f>IF(ISBLANK(C800),"",VLOOKUP(C800,List!A:B,2,FALSE))</f>
        <v/>
      </c>
      <c r="F800" s="100"/>
    </row>
    <row r="801" spans="2:6" x14ac:dyDescent="0.35">
      <c r="B801" s="108"/>
      <c r="C801" s="100"/>
      <c r="D801" s="104"/>
      <c r="E801" s="103" t="str">
        <f>IF(ISBLANK(C801),"",VLOOKUP(C801,List!A:B,2,FALSE))</f>
        <v/>
      </c>
      <c r="F801" s="100"/>
    </row>
    <row r="802" spans="2:6" x14ac:dyDescent="0.35">
      <c r="B802" s="108"/>
      <c r="C802" s="100"/>
      <c r="D802" s="104"/>
      <c r="E802" s="103" t="str">
        <f>IF(ISBLANK(C802),"",VLOOKUP(C802,List!A:B,2,FALSE))</f>
        <v/>
      </c>
      <c r="F802" s="100"/>
    </row>
    <row r="803" spans="2:6" x14ac:dyDescent="0.35">
      <c r="B803" s="108"/>
      <c r="C803" s="100"/>
      <c r="D803" s="104"/>
      <c r="E803" s="103" t="str">
        <f>IF(ISBLANK(C803),"",VLOOKUP(C803,List!A:B,2,FALSE))</f>
        <v/>
      </c>
      <c r="F803" s="100"/>
    </row>
    <row r="804" spans="2:6" x14ac:dyDescent="0.35">
      <c r="B804" s="108"/>
      <c r="C804" s="100"/>
      <c r="D804" s="104"/>
      <c r="E804" s="103" t="str">
        <f>IF(ISBLANK(C804),"",VLOOKUP(C804,List!A:B,2,FALSE))</f>
        <v/>
      </c>
      <c r="F804" s="100"/>
    </row>
    <row r="805" spans="2:6" x14ac:dyDescent="0.35">
      <c r="B805" s="108"/>
      <c r="C805" s="100"/>
      <c r="D805" s="104"/>
      <c r="E805" s="103" t="str">
        <f>IF(ISBLANK(C805),"",VLOOKUP(C805,List!A:B,2,FALSE))</f>
        <v/>
      </c>
      <c r="F805" s="100"/>
    </row>
    <row r="806" spans="2:6" x14ac:dyDescent="0.35">
      <c r="B806" s="108"/>
      <c r="C806" s="100"/>
      <c r="D806" s="104"/>
      <c r="E806" s="103" t="str">
        <f>IF(ISBLANK(C806),"",VLOOKUP(C806,List!A:B,2,FALSE))</f>
        <v/>
      </c>
      <c r="F806" s="100"/>
    </row>
    <row r="807" spans="2:6" x14ac:dyDescent="0.35">
      <c r="B807" s="108"/>
      <c r="C807" s="100"/>
      <c r="D807" s="104"/>
      <c r="E807" s="103" t="str">
        <f>IF(ISBLANK(C807),"",VLOOKUP(C807,List!A:B,2,FALSE))</f>
        <v/>
      </c>
      <c r="F807" s="100"/>
    </row>
    <row r="808" spans="2:6" x14ac:dyDescent="0.35">
      <c r="B808" s="108"/>
      <c r="C808" s="100"/>
      <c r="D808" s="104"/>
      <c r="E808" s="103" t="str">
        <f>IF(ISBLANK(C808),"",VLOOKUP(C808,List!A:B,2,FALSE))</f>
        <v/>
      </c>
      <c r="F808" s="100"/>
    </row>
    <row r="809" spans="2:6" x14ac:dyDescent="0.35">
      <c r="B809" s="108"/>
      <c r="C809" s="100"/>
      <c r="D809" s="104"/>
      <c r="E809" s="103" t="str">
        <f>IF(ISBLANK(C809),"",VLOOKUP(C809,List!A:B,2,FALSE))</f>
        <v/>
      </c>
      <c r="F809" s="100"/>
    </row>
    <row r="810" spans="2:6" x14ac:dyDescent="0.35">
      <c r="B810" s="108"/>
      <c r="C810" s="100"/>
      <c r="D810" s="104"/>
      <c r="E810" s="103" t="str">
        <f>IF(ISBLANK(C810),"",VLOOKUP(C810,List!A:B,2,FALSE))</f>
        <v/>
      </c>
      <c r="F810" s="100"/>
    </row>
    <row r="811" spans="2:6" x14ac:dyDescent="0.35">
      <c r="B811" s="108"/>
      <c r="C811" s="100"/>
      <c r="D811" s="104"/>
      <c r="E811" s="103" t="str">
        <f>IF(ISBLANK(C811),"",VLOOKUP(C811,List!A:B,2,FALSE))</f>
        <v/>
      </c>
      <c r="F811" s="100"/>
    </row>
    <row r="812" spans="2:6" x14ac:dyDescent="0.35">
      <c r="B812" s="108"/>
      <c r="C812" s="100"/>
      <c r="D812" s="104"/>
      <c r="E812" s="103" t="str">
        <f>IF(ISBLANK(C812),"",VLOOKUP(C812,List!A:B,2,FALSE))</f>
        <v/>
      </c>
      <c r="F812" s="100"/>
    </row>
    <row r="813" spans="2:6" x14ac:dyDescent="0.35">
      <c r="B813" s="108"/>
      <c r="C813" s="100"/>
      <c r="D813" s="104"/>
      <c r="E813" s="103" t="str">
        <f>IF(ISBLANK(C813),"",VLOOKUP(C813,List!A:B,2,FALSE))</f>
        <v/>
      </c>
      <c r="F813" s="100"/>
    </row>
    <row r="814" spans="2:6" x14ac:dyDescent="0.35">
      <c r="B814" s="108"/>
      <c r="C814" s="100"/>
      <c r="D814" s="104"/>
      <c r="E814" s="103" t="str">
        <f>IF(ISBLANK(C814),"",VLOOKUP(C814,List!A:B,2,FALSE))</f>
        <v/>
      </c>
      <c r="F814" s="100"/>
    </row>
    <row r="815" spans="2:6" x14ac:dyDescent="0.35">
      <c r="B815" s="108"/>
      <c r="C815" s="100"/>
      <c r="D815" s="104"/>
      <c r="E815" s="103" t="str">
        <f>IF(ISBLANK(C815),"",VLOOKUP(C815,List!A:B,2,FALSE))</f>
        <v/>
      </c>
      <c r="F815" s="100"/>
    </row>
    <row r="816" spans="2:6" x14ac:dyDescent="0.35">
      <c r="B816" s="108"/>
      <c r="C816" s="100"/>
      <c r="D816" s="104"/>
      <c r="E816" s="103" t="str">
        <f>IF(ISBLANK(C816),"",VLOOKUP(C816,List!A:B,2,FALSE))</f>
        <v/>
      </c>
      <c r="F816" s="100"/>
    </row>
    <row r="817" spans="2:6" x14ac:dyDescent="0.35">
      <c r="B817" s="108"/>
      <c r="C817" s="100"/>
      <c r="D817" s="104"/>
      <c r="E817" s="103" t="str">
        <f>IF(ISBLANK(C817),"",VLOOKUP(C817,List!A:B,2,FALSE))</f>
        <v/>
      </c>
      <c r="F817" s="100"/>
    </row>
    <row r="818" spans="2:6" x14ac:dyDescent="0.35">
      <c r="B818" s="108"/>
      <c r="C818" s="100"/>
      <c r="D818" s="104"/>
      <c r="E818" s="103" t="str">
        <f>IF(ISBLANK(C818),"",VLOOKUP(C818,List!A:B,2,FALSE))</f>
        <v/>
      </c>
      <c r="F818" s="100"/>
    </row>
    <row r="819" spans="2:6" x14ac:dyDescent="0.35">
      <c r="B819" s="108"/>
      <c r="C819" s="100"/>
      <c r="D819" s="104"/>
      <c r="E819" s="103" t="str">
        <f>IF(ISBLANK(C819),"",VLOOKUP(C819,List!A:B,2,FALSE))</f>
        <v/>
      </c>
      <c r="F819" s="100"/>
    </row>
    <row r="820" spans="2:6" x14ac:dyDescent="0.35">
      <c r="B820" s="108"/>
      <c r="C820" s="100"/>
      <c r="D820" s="104"/>
      <c r="E820" s="103" t="str">
        <f>IF(ISBLANK(C820),"",VLOOKUP(C820,List!A:B,2,FALSE))</f>
        <v/>
      </c>
      <c r="F820" s="100"/>
    </row>
    <row r="821" spans="2:6" x14ac:dyDescent="0.35">
      <c r="B821" s="108"/>
      <c r="C821" s="100"/>
      <c r="D821" s="104"/>
      <c r="E821" s="103" t="str">
        <f>IF(ISBLANK(C821),"",VLOOKUP(C821,List!A:B,2,FALSE))</f>
        <v/>
      </c>
      <c r="F821" s="100"/>
    </row>
    <row r="822" spans="2:6" x14ac:dyDescent="0.35">
      <c r="B822" s="108"/>
      <c r="C822" s="100"/>
      <c r="D822" s="104"/>
      <c r="E822" s="103" t="str">
        <f>IF(ISBLANK(C822),"",VLOOKUP(C822,List!A:B,2,FALSE))</f>
        <v/>
      </c>
      <c r="F822" s="100"/>
    </row>
    <row r="823" spans="2:6" x14ac:dyDescent="0.35">
      <c r="B823" s="108"/>
      <c r="C823" s="100"/>
      <c r="D823" s="104"/>
      <c r="E823" s="103" t="str">
        <f>IF(ISBLANK(C823),"",VLOOKUP(C823,List!A:B,2,FALSE))</f>
        <v/>
      </c>
      <c r="F823" s="100"/>
    </row>
    <row r="824" spans="2:6" x14ac:dyDescent="0.35">
      <c r="B824" s="108"/>
      <c r="C824" s="100"/>
      <c r="D824" s="104"/>
      <c r="E824" s="103" t="str">
        <f>IF(ISBLANK(C824),"",VLOOKUP(C824,List!A:B,2,FALSE))</f>
        <v/>
      </c>
      <c r="F824" s="100"/>
    </row>
    <row r="825" spans="2:6" x14ac:dyDescent="0.35">
      <c r="B825" s="108"/>
      <c r="C825" s="100"/>
      <c r="D825" s="104"/>
      <c r="E825" s="103" t="str">
        <f>IF(ISBLANK(C825),"",VLOOKUP(C825,List!A:B,2,FALSE))</f>
        <v/>
      </c>
      <c r="F825" s="100"/>
    </row>
    <row r="826" spans="2:6" x14ac:dyDescent="0.35">
      <c r="B826" s="108"/>
      <c r="C826" s="100"/>
      <c r="D826" s="104"/>
      <c r="E826" s="103" t="str">
        <f>IF(ISBLANK(C826),"",VLOOKUP(C826,List!A:B,2,FALSE))</f>
        <v/>
      </c>
      <c r="F826" s="100"/>
    </row>
    <row r="827" spans="2:6" x14ac:dyDescent="0.35">
      <c r="B827" s="108"/>
      <c r="C827" s="100"/>
      <c r="D827" s="104"/>
      <c r="E827" s="103" t="str">
        <f>IF(ISBLANK(C827),"",VLOOKUP(C827,List!A:B,2,FALSE))</f>
        <v/>
      </c>
      <c r="F827" s="100"/>
    </row>
    <row r="828" spans="2:6" x14ac:dyDescent="0.35">
      <c r="B828" s="108"/>
      <c r="C828" s="100"/>
      <c r="D828" s="104"/>
      <c r="E828" s="103" t="str">
        <f>IF(ISBLANK(C828),"",VLOOKUP(C828,List!A:B,2,FALSE))</f>
        <v/>
      </c>
      <c r="F828" s="100"/>
    </row>
    <row r="829" spans="2:6" x14ac:dyDescent="0.35">
      <c r="B829" s="108"/>
      <c r="C829" s="100"/>
      <c r="D829" s="104"/>
      <c r="E829" s="103" t="str">
        <f>IF(ISBLANK(C829),"",VLOOKUP(C829,List!A:B,2,FALSE))</f>
        <v/>
      </c>
      <c r="F829" s="100"/>
    </row>
    <row r="830" spans="2:6" x14ac:dyDescent="0.35">
      <c r="B830" s="108"/>
      <c r="C830" s="100"/>
      <c r="D830" s="104"/>
      <c r="E830" s="103" t="str">
        <f>IF(ISBLANK(C830),"",VLOOKUP(C830,List!A:B,2,FALSE))</f>
        <v/>
      </c>
      <c r="F830" s="100"/>
    </row>
    <row r="831" spans="2:6" x14ac:dyDescent="0.35">
      <c r="B831" s="108"/>
      <c r="C831" s="100"/>
      <c r="D831" s="104"/>
      <c r="E831" s="103" t="str">
        <f>IF(ISBLANK(C831),"",VLOOKUP(C831,List!A:B,2,FALSE))</f>
        <v/>
      </c>
      <c r="F831" s="100"/>
    </row>
    <row r="832" spans="2:6" x14ac:dyDescent="0.35">
      <c r="B832" s="108"/>
      <c r="C832" s="100"/>
      <c r="D832" s="104"/>
      <c r="E832" s="103" t="str">
        <f>IF(ISBLANK(C832),"",VLOOKUP(C832,List!A:B,2,FALSE))</f>
        <v/>
      </c>
      <c r="F832" s="100"/>
    </row>
    <row r="833" spans="2:6" x14ac:dyDescent="0.35">
      <c r="B833" s="108"/>
      <c r="C833" s="100"/>
      <c r="D833" s="104"/>
      <c r="E833" s="103" t="str">
        <f>IF(ISBLANK(C833),"",VLOOKUP(C833,List!A:B,2,FALSE))</f>
        <v/>
      </c>
      <c r="F833" s="100"/>
    </row>
    <row r="834" spans="2:6" x14ac:dyDescent="0.35">
      <c r="B834" s="108"/>
      <c r="C834" s="100"/>
      <c r="D834" s="104"/>
      <c r="E834" s="103" t="str">
        <f>IF(ISBLANK(C834),"",VLOOKUP(C834,List!A:B,2,FALSE))</f>
        <v/>
      </c>
      <c r="F834" s="100"/>
    </row>
    <row r="835" spans="2:6" x14ac:dyDescent="0.35">
      <c r="B835" s="108"/>
      <c r="C835" s="100"/>
      <c r="D835" s="104"/>
      <c r="E835" s="103" t="str">
        <f>IF(ISBLANK(C835),"",VLOOKUP(C835,List!A:B,2,FALSE))</f>
        <v/>
      </c>
      <c r="F835" s="100"/>
    </row>
    <row r="836" spans="2:6" x14ac:dyDescent="0.35">
      <c r="B836" s="108"/>
      <c r="C836" s="100"/>
      <c r="D836" s="104"/>
      <c r="E836" s="103" t="str">
        <f>IF(ISBLANK(C836),"",VLOOKUP(C836,List!A:B,2,FALSE))</f>
        <v/>
      </c>
      <c r="F836" s="100"/>
    </row>
    <row r="837" spans="2:6" x14ac:dyDescent="0.35">
      <c r="B837" s="108"/>
      <c r="C837" s="100"/>
      <c r="D837" s="104"/>
      <c r="E837" s="103" t="str">
        <f>IF(ISBLANK(C837),"",VLOOKUP(C837,List!A:B,2,FALSE))</f>
        <v/>
      </c>
      <c r="F837" s="100"/>
    </row>
    <row r="838" spans="2:6" x14ac:dyDescent="0.35">
      <c r="B838" s="108"/>
      <c r="C838" s="100"/>
      <c r="D838" s="104"/>
      <c r="E838" s="103" t="str">
        <f>IF(ISBLANK(C838),"",VLOOKUP(C838,List!A:B,2,FALSE))</f>
        <v/>
      </c>
      <c r="F838" s="100"/>
    </row>
    <row r="839" spans="2:6" x14ac:dyDescent="0.35">
      <c r="B839" s="108"/>
      <c r="C839" s="100"/>
      <c r="D839" s="104"/>
      <c r="E839" s="103" t="str">
        <f>IF(ISBLANK(C839),"",VLOOKUP(C839,List!A:B,2,FALSE))</f>
        <v/>
      </c>
      <c r="F839" s="100"/>
    </row>
    <row r="840" spans="2:6" x14ac:dyDescent="0.35">
      <c r="B840" s="108"/>
      <c r="C840" s="100"/>
      <c r="D840" s="104"/>
      <c r="E840" s="103" t="str">
        <f>IF(ISBLANK(C840),"",VLOOKUP(C840,List!A:B,2,FALSE))</f>
        <v/>
      </c>
      <c r="F840" s="100"/>
    </row>
    <row r="841" spans="2:6" x14ac:dyDescent="0.35">
      <c r="B841" s="108"/>
      <c r="C841" s="100"/>
      <c r="D841" s="104"/>
      <c r="E841" s="103" t="str">
        <f>IF(ISBLANK(C841),"",VLOOKUP(C841,List!A:B,2,FALSE))</f>
        <v/>
      </c>
      <c r="F841" s="100"/>
    </row>
    <row r="842" spans="2:6" x14ac:dyDescent="0.35">
      <c r="B842" s="108"/>
      <c r="C842" s="100"/>
      <c r="D842" s="104"/>
      <c r="E842" s="103" t="str">
        <f>IF(ISBLANK(C842),"",VLOOKUP(C842,List!A:B,2,FALSE))</f>
        <v/>
      </c>
      <c r="F842" s="100"/>
    </row>
    <row r="843" spans="2:6" x14ac:dyDescent="0.35">
      <c r="B843" s="108"/>
      <c r="C843" s="100"/>
      <c r="D843" s="104"/>
      <c r="E843" s="103" t="str">
        <f>IF(ISBLANK(C843),"",VLOOKUP(C843,List!A:B,2,FALSE))</f>
        <v/>
      </c>
      <c r="F843" s="100"/>
    </row>
    <row r="844" spans="2:6" x14ac:dyDescent="0.35">
      <c r="B844" s="108"/>
      <c r="C844" s="100"/>
      <c r="D844" s="104"/>
      <c r="E844" s="103" t="str">
        <f>IF(ISBLANK(C844),"",VLOOKUP(C844,List!A:B,2,FALSE))</f>
        <v/>
      </c>
      <c r="F844" s="100"/>
    </row>
    <row r="845" spans="2:6" x14ac:dyDescent="0.35">
      <c r="B845" s="108"/>
      <c r="C845" s="100"/>
      <c r="D845" s="104"/>
      <c r="E845" s="103" t="str">
        <f>IF(ISBLANK(C845),"",VLOOKUP(C845,List!A:B,2,FALSE))</f>
        <v/>
      </c>
      <c r="F845" s="100"/>
    </row>
    <row r="846" spans="2:6" x14ac:dyDescent="0.35">
      <c r="B846" s="108"/>
      <c r="C846" s="100"/>
      <c r="D846" s="104"/>
      <c r="E846" s="103" t="str">
        <f>IF(ISBLANK(C846),"",VLOOKUP(C846,List!A:B,2,FALSE))</f>
        <v/>
      </c>
      <c r="F846" s="100"/>
    </row>
    <row r="847" spans="2:6" x14ac:dyDescent="0.35">
      <c r="B847" s="108"/>
      <c r="C847" s="100"/>
      <c r="D847" s="104"/>
      <c r="E847" s="103" t="str">
        <f>IF(ISBLANK(C847),"",VLOOKUP(C847,List!A:B,2,FALSE))</f>
        <v/>
      </c>
      <c r="F847" s="100"/>
    </row>
    <row r="848" spans="2:6" x14ac:dyDescent="0.35">
      <c r="B848" s="108"/>
      <c r="C848" s="100"/>
      <c r="D848" s="104"/>
      <c r="E848" s="103" t="str">
        <f>IF(ISBLANK(C848),"",VLOOKUP(C848,List!A:B,2,FALSE))</f>
        <v/>
      </c>
      <c r="F848" s="100"/>
    </row>
    <row r="849" spans="2:6" x14ac:dyDescent="0.35">
      <c r="B849" s="108"/>
      <c r="C849" s="100"/>
      <c r="D849" s="104"/>
      <c r="E849" s="103" t="str">
        <f>IF(ISBLANK(C849),"",VLOOKUP(C849,List!A:B,2,FALSE))</f>
        <v/>
      </c>
      <c r="F849" s="100"/>
    </row>
    <row r="850" spans="2:6" x14ac:dyDescent="0.35">
      <c r="B850" s="108"/>
      <c r="C850" s="100"/>
      <c r="D850" s="104"/>
      <c r="E850" s="103" t="str">
        <f>IF(ISBLANK(C850),"",VLOOKUP(C850,List!A:B,2,FALSE))</f>
        <v/>
      </c>
      <c r="F850" s="100"/>
    </row>
    <row r="851" spans="2:6" x14ac:dyDescent="0.35">
      <c r="B851" s="108"/>
      <c r="C851" s="100"/>
      <c r="D851" s="104"/>
      <c r="E851" s="103" t="str">
        <f>IF(ISBLANK(C851),"",VLOOKUP(C851,List!A:B,2,FALSE))</f>
        <v/>
      </c>
      <c r="F851" s="100"/>
    </row>
    <row r="852" spans="2:6" x14ac:dyDescent="0.35">
      <c r="B852" s="108"/>
      <c r="C852" s="100"/>
      <c r="D852" s="104"/>
      <c r="E852" s="103" t="str">
        <f>IF(ISBLANK(C852),"",VLOOKUP(C852,List!A:B,2,FALSE))</f>
        <v/>
      </c>
      <c r="F852" s="100"/>
    </row>
    <row r="853" spans="2:6" x14ac:dyDescent="0.35">
      <c r="B853" s="108"/>
      <c r="C853" s="100"/>
      <c r="D853" s="104"/>
      <c r="E853" s="103" t="str">
        <f>IF(ISBLANK(C853),"",VLOOKUP(C853,List!A:B,2,FALSE))</f>
        <v/>
      </c>
      <c r="F853" s="100"/>
    </row>
    <row r="854" spans="2:6" x14ac:dyDescent="0.35">
      <c r="B854" s="108"/>
      <c r="C854" s="100"/>
      <c r="D854" s="104"/>
      <c r="E854" s="103" t="str">
        <f>IF(ISBLANK(C854),"",VLOOKUP(C854,List!A:B,2,FALSE))</f>
        <v/>
      </c>
      <c r="F854" s="100"/>
    </row>
    <row r="855" spans="2:6" x14ac:dyDescent="0.35">
      <c r="B855" s="108"/>
      <c r="C855" s="100"/>
      <c r="D855" s="104"/>
      <c r="E855" s="103" t="str">
        <f>IF(ISBLANK(C855),"",VLOOKUP(C855,List!A:B,2,FALSE))</f>
        <v/>
      </c>
      <c r="F855" s="100"/>
    </row>
    <row r="856" spans="2:6" x14ac:dyDescent="0.35">
      <c r="B856" s="108"/>
      <c r="C856" s="100"/>
      <c r="D856" s="104"/>
      <c r="E856" s="103" t="str">
        <f>IF(ISBLANK(C856),"",VLOOKUP(C856,List!A:B,2,FALSE))</f>
        <v/>
      </c>
      <c r="F856" s="100"/>
    </row>
    <row r="857" spans="2:6" x14ac:dyDescent="0.35">
      <c r="B857" s="108"/>
      <c r="C857" s="100"/>
      <c r="D857" s="104"/>
      <c r="E857" s="103" t="str">
        <f>IF(ISBLANK(C857),"",VLOOKUP(C857,List!A:B,2,FALSE))</f>
        <v/>
      </c>
      <c r="F857" s="100"/>
    </row>
    <row r="858" spans="2:6" x14ac:dyDescent="0.35">
      <c r="B858" s="108"/>
      <c r="C858" s="100"/>
      <c r="D858" s="104"/>
      <c r="E858" s="103" t="str">
        <f>IF(ISBLANK(C858),"",VLOOKUP(C858,List!A:B,2,FALSE))</f>
        <v/>
      </c>
      <c r="F858" s="100"/>
    </row>
    <row r="859" spans="2:6" x14ac:dyDescent="0.35">
      <c r="B859" s="108"/>
      <c r="C859" s="100"/>
      <c r="D859" s="104"/>
      <c r="E859" s="103" t="str">
        <f>IF(ISBLANK(C859),"",VLOOKUP(C859,List!A:B,2,FALSE))</f>
        <v/>
      </c>
      <c r="F859" s="100"/>
    </row>
    <row r="860" spans="2:6" x14ac:dyDescent="0.35">
      <c r="B860" s="108"/>
      <c r="C860" s="100"/>
      <c r="D860" s="104"/>
      <c r="E860" s="103" t="str">
        <f>IF(ISBLANK(C860),"",VLOOKUP(C860,List!A:B,2,FALSE))</f>
        <v/>
      </c>
      <c r="F860" s="100"/>
    </row>
    <row r="861" spans="2:6" x14ac:dyDescent="0.35">
      <c r="B861" s="108"/>
      <c r="C861" s="100"/>
      <c r="D861" s="104"/>
      <c r="E861" s="103" t="str">
        <f>IF(ISBLANK(C861),"",VLOOKUP(C861,List!A:B,2,FALSE))</f>
        <v/>
      </c>
      <c r="F861" s="100"/>
    </row>
    <row r="862" spans="2:6" x14ac:dyDescent="0.35">
      <c r="B862" s="108"/>
      <c r="C862" s="100"/>
      <c r="D862" s="104"/>
      <c r="E862" s="103" t="str">
        <f>IF(ISBLANK(C862),"",VLOOKUP(C862,List!A:B,2,FALSE))</f>
        <v/>
      </c>
      <c r="F862" s="100"/>
    </row>
    <row r="863" spans="2:6" x14ac:dyDescent="0.35">
      <c r="B863" s="108"/>
      <c r="C863" s="100"/>
      <c r="D863" s="104"/>
      <c r="E863" s="103" t="str">
        <f>IF(ISBLANK(C863),"",VLOOKUP(C863,List!A:B,2,FALSE))</f>
        <v/>
      </c>
      <c r="F863" s="100"/>
    </row>
    <row r="864" spans="2:6" x14ac:dyDescent="0.35">
      <c r="B864" s="108"/>
      <c r="C864" s="100"/>
      <c r="D864" s="104"/>
      <c r="E864" s="103" t="str">
        <f>IF(ISBLANK(C864),"",VLOOKUP(C864,List!A:B,2,FALSE))</f>
        <v/>
      </c>
      <c r="F864" s="100"/>
    </row>
    <row r="865" spans="2:6" x14ac:dyDescent="0.35">
      <c r="B865" s="108"/>
      <c r="C865" s="100"/>
      <c r="D865" s="104"/>
      <c r="E865" s="103" t="str">
        <f>IF(ISBLANK(C865),"",VLOOKUP(C865,List!A:B,2,FALSE))</f>
        <v/>
      </c>
      <c r="F865" s="100"/>
    </row>
    <row r="866" spans="2:6" x14ac:dyDescent="0.35">
      <c r="B866" s="108"/>
      <c r="C866" s="100"/>
      <c r="D866" s="104"/>
      <c r="E866" s="103" t="str">
        <f>IF(ISBLANK(C866),"",VLOOKUP(C866,List!A:B,2,FALSE))</f>
        <v/>
      </c>
      <c r="F866" s="100"/>
    </row>
    <row r="867" spans="2:6" x14ac:dyDescent="0.35">
      <c r="B867" s="108"/>
      <c r="C867" s="100"/>
      <c r="D867" s="104"/>
      <c r="E867" s="103" t="str">
        <f>IF(ISBLANK(C867),"",VLOOKUP(C867,List!A:B,2,FALSE))</f>
        <v/>
      </c>
      <c r="F867" s="100"/>
    </row>
    <row r="868" spans="2:6" x14ac:dyDescent="0.35">
      <c r="B868" s="108"/>
      <c r="C868" s="100"/>
      <c r="D868" s="104"/>
      <c r="E868" s="103" t="str">
        <f>IF(ISBLANK(C868),"",VLOOKUP(C868,List!A:B,2,FALSE))</f>
        <v/>
      </c>
      <c r="F868" s="100"/>
    </row>
    <row r="869" spans="2:6" x14ac:dyDescent="0.35">
      <c r="B869" s="108"/>
      <c r="C869" s="100"/>
      <c r="D869" s="104"/>
      <c r="E869" s="103" t="str">
        <f>IF(ISBLANK(C869),"",VLOOKUP(C869,List!A:B,2,FALSE))</f>
        <v/>
      </c>
      <c r="F869" s="100"/>
    </row>
    <row r="870" spans="2:6" x14ac:dyDescent="0.35">
      <c r="B870" s="108"/>
      <c r="C870" s="100"/>
      <c r="D870" s="104"/>
      <c r="E870" s="103" t="str">
        <f>IF(ISBLANK(C870),"",VLOOKUP(C870,List!A:B,2,FALSE))</f>
        <v/>
      </c>
      <c r="F870" s="100"/>
    </row>
    <row r="871" spans="2:6" x14ac:dyDescent="0.35">
      <c r="B871" s="108"/>
      <c r="C871" s="100"/>
      <c r="D871" s="104"/>
      <c r="E871" s="103" t="str">
        <f>IF(ISBLANK(C871),"",VLOOKUP(C871,List!A:B,2,FALSE))</f>
        <v/>
      </c>
      <c r="F871" s="100"/>
    </row>
    <row r="872" spans="2:6" x14ac:dyDescent="0.35">
      <c r="B872" s="108"/>
      <c r="C872" s="100"/>
      <c r="D872" s="104"/>
      <c r="E872" s="103" t="str">
        <f>IF(ISBLANK(C872),"",VLOOKUP(C872,List!A:B,2,FALSE))</f>
        <v/>
      </c>
      <c r="F872" s="100"/>
    </row>
    <row r="873" spans="2:6" x14ac:dyDescent="0.35">
      <c r="B873" s="108"/>
      <c r="C873" s="100"/>
      <c r="D873" s="104"/>
      <c r="E873" s="103" t="str">
        <f>IF(ISBLANK(C873),"",VLOOKUP(C873,List!A:B,2,FALSE))</f>
        <v/>
      </c>
      <c r="F873" s="100"/>
    </row>
    <row r="874" spans="2:6" x14ac:dyDescent="0.35">
      <c r="B874" s="108"/>
      <c r="C874" s="100"/>
      <c r="D874" s="104"/>
      <c r="E874" s="103" t="str">
        <f>IF(ISBLANK(C874),"",VLOOKUP(C874,List!A:B,2,FALSE))</f>
        <v/>
      </c>
      <c r="F874" s="100"/>
    </row>
    <row r="875" spans="2:6" x14ac:dyDescent="0.35">
      <c r="B875" s="108"/>
      <c r="C875" s="100"/>
      <c r="D875" s="104"/>
      <c r="E875" s="103" t="str">
        <f>IF(ISBLANK(C875),"",VLOOKUP(C875,List!A:B,2,FALSE))</f>
        <v/>
      </c>
      <c r="F875" s="100"/>
    </row>
    <row r="876" spans="2:6" x14ac:dyDescent="0.35">
      <c r="B876" s="108"/>
      <c r="C876" s="100"/>
      <c r="D876" s="104"/>
      <c r="E876" s="103" t="str">
        <f>IF(ISBLANK(C876),"",VLOOKUP(C876,List!A:B,2,FALSE))</f>
        <v/>
      </c>
      <c r="F876" s="100"/>
    </row>
    <row r="877" spans="2:6" x14ac:dyDescent="0.35">
      <c r="B877" s="108"/>
      <c r="C877" s="100"/>
      <c r="D877" s="104"/>
      <c r="E877" s="103" t="str">
        <f>IF(ISBLANK(C877),"",VLOOKUP(C877,List!A:B,2,FALSE))</f>
        <v/>
      </c>
      <c r="F877" s="100"/>
    </row>
    <row r="878" spans="2:6" x14ac:dyDescent="0.35">
      <c r="B878" s="108"/>
      <c r="C878" s="100"/>
      <c r="D878" s="104"/>
      <c r="E878" s="103" t="str">
        <f>IF(ISBLANK(C878),"",VLOOKUP(C878,List!A:B,2,FALSE))</f>
        <v/>
      </c>
      <c r="F878" s="100"/>
    </row>
    <row r="879" spans="2:6" x14ac:dyDescent="0.35">
      <c r="B879" s="108"/>
      <c r="C879" s="100"/>
      <c r="D879" s="104"/>
      <c r="E879" s="103" t="str">
        <f>IF(ISBLANK(C879),"",VLOOKUP(C879,List!A:B,2,FALSE))</f>
        <v/>
      </c>
      <c r="F879" s="100"/>
    </row>
    <row r="880" spans="2:6" x14ac:dyDescent="0.35">
      <c r="B880" s="108"/>
      <c r="C880" s="100"/>
      <c r="D880" s="104"/>
      <c r="E880" s="103" t="str">
        <f>IF(ISBLANK(C880),"",VLOOKUP(C880,List!A:B,2,FALSE))</f>
        <v/>
      </c>
      <c r="F880" s="100"/>
    </row>
    <row r="881" spans="2:6" x14ac:dyDescent="0.35">
      <c r="B881" s="108"/>
      <c r="C881" s="100"/>
      <c r="D881" s="104"/>
      <c r="E881" s="103" t="str">
        <f>IF(ISBLANK(C881),"",VLOOKUP(C881,List!A:B,2,FALSE))</f>
        <v/>
      </c>
      <c r="F881" s="100"/>
    </row>
    <row r="882" spans="2:6" x14ac:dyDescent="0.35">
      <c r="B882" s="108"/>
      <c r="C882" s="100"/>
      <c r="D882" s="104"/>
      <c r="E882" s="103" t="str">
        <f>IF(ISBLANK(C882),"",VLOOKUP(C882,List!A:B,2,FALSE))</f>
        <v/>
      </c>
      <c r="F882" s="100"/>
    </row>
    <row r="883" spans="2:6" x14ac:dyDescent="0.35">
      <c r="B883" s="108"/>
      <c r="C883" s="100"/>
      <c r="D883" s="104"/>
      <c r="E883" s="103" t="str">
        <f>IF(ISBLANK(C883),"",VLOOKUP(C883,List!A:B,2,FALSE))</f>
        <v/>
      </c>
      <c r="F883" s="100"/>
    </row>
    <row r="884" spans="2:6" x14ac:dyDescent="0.35">
      <c r="B884" s="108"/>
      <c r="C884" s="100"/>
      <c r="D884" s="104"/>
      <c r="E884" s="103" t="str">
        <f>IF(ISBLANK(C884),"",VLOOKUP(C884,List!A:B,2,FALSE))</f>
        <v/>
      </c>
      <c r="F884" s="100"/>
    </row>
    <row r="885" spans="2:6" x14ac:dyDescent="0.35">
      <c r="B885" s="108"/>
      <c r="C885" s="100"/>
      <c r="D885" s="104"/>
      <c r="E885" s="103" t="str">
        <f>IF(ISBLANK(C885),"",VLOOKUP(C885,List!A:B,2,FALSE))</f>
        <v/>
      </c>
      <c r="F885" s="100"/>
    </row>
    <row r="886" spans="2:6" x14ac:dyDescent="0.35">
      <c r="B886" s="108"/>
      <c r="C886" s="100"/>
      <c r="D886" s="104"/>
      <c r="E886" s="103" t="str">
        <f>IF(ISBLANK(C886),"",VLOOKUP(C886,List!A:B,2,FALSE))</f>
        <v/>
      </c>
      <c r="F886" s="100"/>
    </row>
    <row r="887" spans="2:6" x14ac:dyDescent="0.35">
      <c r="B887" s="108"/>
      <c r="C887" s="100"/>
      <c r="D887" s="104"/>
      <c r="E887" s="103" t="str">
        <f>IF(ISBLANK(C887),"",VLOOKUP(C887,List!A:B,2,FALSE))</f>
        <v/>
      </c>
      <c r="F887" s="100"/>
    </row>
    <row r="888" spans="2:6" x14ac:dyDescent="0.35">
      <c r="B888" s="108"/>
      <c r="C888" s="100"/>
      <c r="D888" s="104"/>
      <c r="E888" s="103" t="str">
        <f>IF(ISBLANK(C888),"",VLOOKUP(C888,List!A:B,2,FALSE))</f>
        <v/>
      </c>
      <c r="F888" s="100"/>
    </row>
    <row r="889" spans="2:6" x14ac:dyDescent="0.35">
      <c r="B889" s="108"/>
      <c r="C889" s="100"/>
      <c r="D889" s="104"/>
      <c r="E889" s="103" t="str">
        <f>IF(ISBLANK(C889),"",VLOOKUP(C889,List!A:B,2,FALSE))</f>
        <v/>
      </c>
      <c r="F889" s="100"/>
    </row>
    <row r="890" spans="2:6" x14ac:dyDescent="0.35">
      <c r="B890" s="108"/>
      <c r="C890" s="100"/>
      <c r="D890" s="104"/>
      <c r="E890" s="103" t="str">
        <f>IF(ISBLANK(C890),"",VLOOKUP(C890,List!A:B,2,FALSE))</f>
        <v/>
      </c>
      <c r="F890" s="100"/>
    </row>
    <row r="891" spans="2:6" x14ac:dyDescent="0.35">
      <c r="B891" s="108"/>
      <c r="C891" s="100"/>
      <c r="D891" s="104"/>
      <c r="E891" s="103" t="str">
        <f>IF(ISBLANK(C891),"",VLOOKUP(C891,List!A:B,2,FALSE))</f>
        <v/>
      </c>
      <c r="F891" s="100"/>
    </row>
    <row r="892" spans="2:6" x14ac:dyDescent="0.35">
      <c r="B892" s="108"/>
      <c r="C892" s="100"/>
      <c r="D892" s="104"/>
      <c r="E892" s="103" t="str">
        <f>IF(ISBLANK(C892),"",VLOOKUP(C892,List!A:B,2,FALSE))</f>
        <v/>
      </c>
      <c r="F892" s="100"/>
    </row>
    <row r="893" spans="2:6" x14ac:dyDescent="0.35">
      <c r="B893" s="108"/>
      <c r="C893" s="100"/>
      <c r="D893" s="104"/>
      <c r="E893" s="103" t="str">
        <f>IF(ISBLANK(C893),"",VLOOKUP(C893,List!A:B,2,FALSE))</f>
        <v/>
      </c>
      <c r="F893" s="100"/>
    </row>
    <row r="894" spans="2:6" x14ac:dyDescent="0.35">
      <c r="B894" s="108"/>
      <c r="C894" s="100"/>
      <c r="D894" s="104"/>
      <c r="E894" s="103" t="str">
        <f>IF(ISBLANK(C894),"",VLOOKUP(C894,List!A:B,2,FALSE))</f>
        <v/>
      </c>
      <c r="F894" s="100"/>
    </row>
    <row r="895" spans="2:6" x14ac:dyDescent="0.35">
      <c r="B895" s="108"/>
      <c r="C895" s="100"/>
      <c r="D895" s="104"/>
      <c r="E895" s="103" t="str">
        <f>IF(ISBLANK(C895),"",VLOOKUP(C895,List!A:B,2,FALSE))</f>
        <v/>
      </c>
      <c r="F895" s="100"/>
    </row>
    <row r="896" spans="2:6" x14ac:dyDescent="0.35">
      <c r="B896" s="108"/>
      <c r="C896" s="100"/>
      <c r="D896" s="104"/>
      <c r="E896" s="103" t="str">
        <f>IF(ISBLANK(C896),"",VLOOKUP(C896,List!A:B,2,FALSE))</f>
        <v/>
      </c>
      <c r="F896" s="100"/>
    </row>
    <row r="897" spans="2:6" x14ac:dyDescent="0.35">
      <c r="B897" s="108"/>
      <c r="C897" s="100"/>
      <c r="D897" s="104"/>
      <c r="E897" s="103" t="str">
        <f>IF(ISBLANK(C897),"",VLOOKUP(C897,List!A:B,2,FALSE))</f>
        <v/>
      </c>
      <c r="F897" s="100"/>
    </row>
    <row r="898" spans="2:6" x14ac:dyDescent="0.35">
      <c r="B898" s="108"/>
      <c r="C898" s="100"/>
      <c r="D898" s="104"/>
      <c r="E898" s="103" t="str">
        <f>IF(ISBLANK(C898),"",VLOOKUP(C898,List!A:B,2,FALSE))</f>
        <v/>
      </c>
      <c r="F898" s="100"/>
    </row>
    <row r="899" spans="2:6" x14ac:dyDescent="0.35">
      <c r="B899" s="108"/>
      <c r="C899" s="100"/>
      <c r="D899" s="104"/>
      <c r="E899" s="103" t="str">
        <f>IF(ISBLANK(C899),"",VLOOKUP(C899,List!A:B,2,FALSE))</f>
        <v/>
      </c>
      <c r="F899" s="100"/>
    </row>
    <row r="900" spans="2:6" x14ac:dyDescent="0.35">
      <c r="B900" s="108"/>
      <c r="C900" s="100"/>
      <c r="D900" s="104"/>
      <c r="E900" s="103" t="str">
        <f>IF(ISBLANK(C900),"",VLOOKUP(C900,List!A:B,2,FALSE))</f>
        <v/>
      </c>
      <c r="F900" s="100"/>
    </row>
    <row r="901" spans="2:6" x14ac:dyDescent="0.35">
      <c r="B901" s="108"/>
      <c r="C901" s="100"/>
      <c r="D901" s="104"/>
      <c r="E901" s="103" t="str">
        <f>IF(ISBLANK(C901),"",VLOOKUP(C901,List!A:B,2,FALSE))</f>
        <v/>
      </c>
      <c r="F901" s="100"/>
    </row>
    <row r="902" spans="2:6" x14ac:dyDescent="0.35">
      <c r="B902" s="108"/>
      <c r="C902" s="100"/>
      <c r="D902" s="104"/>
      <c r="E902" s="103" t="str">
        <f>IF(ISBLANK(C902),"",VLOOKUP(C902,List!A:B,2,FALSE))</f>
        <v/>
      </c>
      <c r="F902" s="100"/>
    </row>
    <row r="903" spans="2:6" x14ac:dyDescent="0.35">
      <c r="B903" s="108"/>
      <c r="C903" s="100"/>
      <c r="D903" s="104"/>
      <c r="E903" s="103" t="str">
        <f>IF(ISBLANK(C903),"",VLOOKUP(C903,List!A:B,2,FALSE))</f>
        <v/>
      </c>
      <c r="F903" s="100"/>
    </row>
    <row r="904" spans="2:6" x14ac:dyDescent="0.35">
      <c r="B904" s="108"/>
      <c r="C904" s="100"/>
      <c r="D904" s="104"/>
      <c r="E904" s="103" t="str">
        <f>IF(ISBLANK(C904),"",VLOOKUP(C904,List!A:B,2,FALSE))</f>
        <v/>
      </c>
      <c r="F904" s="100"/>
    </row>
    <row r="905" spans="2:6" x14ac:dyDescent="0.35">
      <c r="B905" s="108"/>
      <c r="C905" s="100"/>
      <c r="D905" s="104"/>
      <c r="E905" s="103" t="str">
        <f>IF(ISBLANK(C905),"",VLOOKUP(C905,List!A:B,2,FALSE))</f>
        <v/>
      </c>
      <c r="F905" s="100"/>
    </row>
    <row r="906" spans="2:6" x14ac:dyDescent="0.35">
      <c r="B906" s="108"/>
      <c r="C906" s="100"/>
      <c r="D906" s="104"/>
      <c r="E906" s="103" t="str">
        <f>IF(ISBLANK(C906),"",VLOOKUP(C906,List!A:B,2,FALSE))</f>
        <v/>
      </c>
      <c r="F906" s="100"/>
    </row>
    <row r="907" spans="2:6" x14ac:dyDescent="0.35">
      <c r="B907" s="108"/>
      <c r="C907" s="100"/>
      <c r="D907" s="104"/>
      <c r="E907" s="103" t="str">
        <f>IF(ISBLANK(C907),"",VLOOKUP(C907,List!A:B,2,FALSE))</f>
        <v/>
      </c>
      <c r="F907" s="100"/>
    </row>
    <row r="908" spans="2:6" x14ac:dyDescent="0.35">
      <c r="B908" s="108"/>
      <c r="C908" s="100"/>
      <c r="D908" s="104"/>
      <c r="E908" s="103" t="str">
        <f>IF(ISBLANK(C908),"",VLOOKUP(C908,List!A:B,2,FALSE))</f>
        <v/>
      </c>
      <c r="F908" s="100"/>
    </row>
    <row r="909" spans="2:6" x14ac:dyDescent="0.35">
      <c r="B909" s="108"/>
      <c r="C909" s="100"/>
      <c r="D909" s="104"/>
      <c r="E909" s="103" t="str">
        <f>IF(ISBLANK(C909),"",VLOOKUP(C909,List!A:B,2,FALSE))</f>
        <v/>
      </c>
      <c r="F909" s="100"/>
    </row>
    <row r="910" spans="2:6" x14ac:dyDescent="0.35">
      <c r="B910" s="108"/>
      <c r="C910" s="100"/>
      <c r="D910" s="104"/>
      <c r="E910" s="103" t="str">
        <f>IF(ISBLANK(C910),"",VLOOKUP(C910,List!A:B,2,FALSE))</f>
        <v/>
      </c>
      <c r="F910" s="100"/>
    </row>
    <row r="911" spans="2:6" x14ac:dyDescent="0.35">
      <c r="B911" s="108"/>
      <c r="C911" s="100"/>
      <c r="D911" s="104"/>
      <c r="E911" s="103" t="str">
        <f>IF(ISBLANK(C911),"",VLOOKUP(C911,List!A:B,2,FALSE))</f>
        <v/>
      </c>
      <c r="F911" s="100"/>
    </row>
    <row r="912" spans="2:6" x14ac:dyDescent="0.35">
      <c r="B912" s="108"/>
      <c r="C912" s="100"/>
      <c r="D912" s="104"/>
      <c r="E912" s="103" t="str">
        <f>IF(ISBLANK(C912),"",VLOOKUP(C912,List!A:B,2,FALSE))</f>
        <v/>
      </c>
      <c r="F912" s="100"/>
    </row>
    <row r="913" spans="2:6" x14ac:dyDescent="0.35">
      <c r="B913" s="108"/>
      <c r="C913" s="100"/>
      <c r="D913" s="104"/>
      <c r="E913" s="103" t="str">
        <f>IF(ISBLANK(C913),"",VLOOKUP(C913,List!A:B,2,FALSE))</f>
        <v/>
      </c>
      <c r="F913" s="100"/>
    </row>
    <row r="914" spans="2:6" x14ac:dyDescent="0.35">
      <c r="B914" s="108"/>
      <c r="C914" s="100"/>
      <c r="D914" s="104"/>
      <c r="E914" s="103" t="str">
        <f>IF(ISBLANK(C914),"",VLOOKUP(C914,List!A:B,2,FALSE))</f>
        <v/>
      </c>
      <c r="F914" s="100"/>
    </row>
    <row r="915" spans="2:6" x14ac:dyDescent="0.35">
      <c r="B915" s="108"/>
      <c r="C915" s="100"/>
      <c r="D915" s="104"/>
      <c r="E915" s="103" t="str">
        <f>IF(ISBLANK(C915),"",VLOOKUP(C915,List!A:B,2,FALSE))</f>
        <v/>
      </c>
      <c r="F915" s="100"/>
    </row>
    <row r="916" spans="2:6" x14ac:dyDescent="0.35">
      <c r="B916" s="108"/>
      <c r="C916" s="100"/>
      <c r="D916" s="104"/>
      <c r="E916" s="103" t="str">
        <f>IF(ISBLANK(C916),"",VLOOKUP(C916,List!A:B,2,FALSE))</f>
        <v/>
      </c>
      <c r="F916" s="100"/>
    </row>
    <row r="917" spans="2:6" x14ac:dyDescent="0.35">
      <c r="B917" s="108"/>
      <c r="C917" s="100"/>
      <c r="D917" s="104"/>
      <c r="E917" s="103" t="str">
        <f>IF(ISBLANK(C917),"",VLOOKUP(C917,List!A:B,2,FALSE))</f>
        <v/>
      </c>
      <c r="F917" s="100"/>
    </row>
    <row r="918" spans="2:6" x14ac:dyDescent="0.35">
      <c r="B918" s="108"/>
      <c r="C918" s="100"/>
      <c r="D918" s="104"/>
      <c r="E918" s="103" t="str">
        <f>IF(ISBLANK(C918),"",VLOOKUP(C918,List!A:B,2,FALSE))</f>
        <v/>
      </c>
      <c r="F918" s="100"/>
    </row>
    <row r="919" spans="2:6" x14ac:dyDescent="0.35">
      <c r="B919" s="108"/>
      <c r="C919" s="100"/>
      <c r="D919" s="104"/>
      <c r="E919" s="103" t="str">
        <f>IF(ISBLANK(C919),"",VLOOKUP(C919,List!A:B,2,FALSE))</f>
        <v/>
      </c>
      <c r="F919" s="100"/>
    </row>
    <row r="920" spans="2:6" x14ac:dyDescent="0.35">
      <c r="B920" s="108"/>
      <c r="C920" s="100"/>
      <c r="D920" s="104"/>
      <c r="E920" s="103" t="str">
        <f>IF(ISBLANK(C920),"",VLOOKUP(C920,List!A:B,2,FALSE))</f>
        <v/>
      </c>
      <c r="F920" s="100"/>
    </row>
    <row r="921" spans="2:6" x14ac:dyDescent="0.35">
      <c r="B921" s="108"/>
      <c r="C921" s="100"/>
      <c r="D921" s="104"/>
      <c r="E921" s="103" t="str">
        <f>IF(ISBLANK(C921),"",VLOOKUP(C921,List!A:B,2,FALSE))</f>
        <v/>
      </c>
      <c r="F921" s="100"/>
    </row>
    <row r="922" spans="2:6" x14ac:dyDescent="0.35">
      <c r="B922" s="108"/>
      <c r="C922" s="100"/>
      <c r="D922" s="104"/>
      <c r="E922" s="103" t="str">
        <f>IF(ISBLANK(C922),"",VLOOKUP(C922,List!A:B,2,FALSE))</f>
        <v/>
      </c>
      <c r="F922" s="100"/>
    </row>
    <row r="923" spans="2:6" x14ac:dyDescent="0.35">
      <c r="B923" s="108"/>
      <c r="C923" s="100"/>
      <c r="D923" s="104"/>
      <c r="E923" s="103" t="str">
        <f>IF(ISBLANK(C923),"",VLOOKUP(C923,List!A:B,2,FALSE))</f>
        <v/>
      </c>
      <c r="F923" s="100"/>
    </row>
    <row r="924" spans="2:6" x14ac:dyDescent="0.35">
      <c r="B924" s="108"/>
      <c r="C924" s="100"/>
      <c r="D924" s="104"/>
      <c r="E924" s="103" t="str">
        <f>IF(ISBLANK(C924),"",VLOOKUP(C924,List!A:B,2,FALSE))</f>
        <v/>
      </c>
      <c r="F924" s="100"/>
    </row>
    <row r="925" spans="2:6" x14ac:dyDescent="0.35">
      <c r="B925" s="108"/>
      <c r="C925" s="100"/>
      <c r="D925" s="104"/>
      <c r="E925" s="103" t="str">
        <f>IF(ISBLANK(C925),"",VLOOKUP(C925,List!A:B,2,FALSE))</f>
        <v/>
      </c>
      <c r="F925" s="100"/>
    </row>
    <row r="926" spans="2:6" x14ac:dyDescent="0.35">
      <c r="B926" s="108"/>
      <c r="C926" s="100"/>
      <c r="D926" s="104"/>
      <c r="E926" s="103" t="str">
        <f>IF(ISBLANK(C926),"",VLOOKUP(C926,List!A:B,2,FALSE))</f>
        <v/>
      </c>
      <c r="F926" s="100"/>
    </row>
    <row r="927" spans="2:6" x14ac:dyDescent="0.35">
      <c r="B927" s="108"/>
      <c r="C927" s="100"/>
      <c r="D927" s="104"/>
      <c r="E927" s="103" t="str">
        <f>IF(ISBLANK(C927),"",VLOOKUP(C927,List!A:B,2,FALSE))</f>
        <v/>
      </c>
      <c r="F927" s="100"/>
    </row>
    <row r="928" spans="2:6" x14ac:dyDescent="0.35">
      <c r="B928" s="108"/>
      <c r="C928" s="100"/>
      <c r="D928" s="104"/>
      <c r="E928" s="103" t="str">
        <f>IF(ISBLANK(C928),"",VLOOKUP(C928,List!A:B,2,FALSE))</f>
        <v/>
      </c>
      <c r="F928" s="100"/>
    </row>
    <row r="929" spans="2:6" x14ac:dyDescent="0.35">
      <c r="B929" s="108"/>
      <c r="C929" s="100"/>
      <c r="D929" s="104"/>
      <c r="E929" s="103" t="str">
        <f>IF(ISBLANK(C929),"",VLOOKUP(C929,List!A:B,2,FALSE))</f>
        <v/>
      </c>
      <c r="F929" s="100"/>
    </row>
    <row r="930" spans="2:6" x14ac:dyDescent="0.35">
      <c r="B930" s="108"/>
      <c r="C930" s="100"/>
      <c r="D930" s="104"/>
      <c r="E930" s="103" t="str">
        <f>IF(ISBLANK(C930),"",VLOOKUP(C930,List!A:B,2,FALSE))</f>
        <v/>
      </c>
      <c r="F930" s="100"/>
    </row>
    <row r="931" spans="2:6" x14ac:dyDescent="0.35">
      <c r="B931" s="108"/>
      <c r="C931" s="100"/>
      <c r="D931" s="104"/>
      <c r="E931" s="103" t="str">
        <f>IF(ISBLANK(C931),"",VLOOKUP(C931,List!A:B,2,FALSE))</f>
        <v/>
      </c>
      <c r="F931" s="100"/>
    </row>
    <row r="932" spans="2:6" x14ac:dyDescent="0.35">
      <c r="B932" s="108"/>
      <c r="C932" s="100"/>
      <c r="D932" s="104"/>
      <c r="E932" s="103" t="str">
        <f>IF(ISBLANK(C932),"",VLOOKUP(C932,List!A:B,2,FALSE))</f>
        <v/>
      </c>
      <c r="F932" s="100"/>
    </row>
    <row r="933" spans="2:6" x14ac:dyDescent="0.35">
      <c r="B933" s="108"/>
      <c r="C933" s="100"/>
      <c r="D933" s="104"/>
      <c r="E933" s="103" t="str">
        <f>IF(ISBLANK(C933),"",VLOOKUP(C933,List!A:B,2,FALSE))</f>
        <v/>
      </c>
      <c r="F933" s="100"/>
    </row>
    <row r="934" spans="2:6" x14ac:dyDescent="0.35">
      <c r="B934" s="108"/>
      <c r="C934" s="100"/>
      <c r="D934" s="104"/>
      <c r="E934" s="103" t="str">
        <f>IF(ISBLANK(C934),"",VLOOKUP(C934,List!A:B,2,FALSE))</f>
        <v/>
      </c>
      <c r="F934" s="100"/>
    </row>
    <row r="935" spans="2:6" x14ac:dyDescent="0.35">
      <c r="B935" s="108"/>
      <c r="C935" s="100"/>
      <c r="D935" s="104"/>
      <c r="E935" s="103" t="str">
        <f>IF(ISBLANK(C935),"",VLOOKUP(C935,List!A:B,2,FALSE))</f>
        <v/>
      </c>
      <c r="F935" s="100"/>
    </row>
    <row r="936" spans="2:6" x14ac:dyDescent="0.35">
      <c r="B936" s="108"/>
      <c r="C936" s="100"/>
      <c r="D936" s="104"/>
      <c r="E936" s="103" t="str">
        <f>IF(ISBLANK(C936),"",VLOOKUP(C936,List!A:B,2,FALSE))</f>
        <v/>
      </c>
      <c r="F936" s="100"/>
    </row>
    <row r="937" spans="2:6" x14ac:dyDescent="0.35">
      <c r="B937" s="108"/>
      <c r="C937" s="100"/>
      <c r="D937" s="104"/>
      <c r="E937" s="103" t="str">
        <f>IF(ISBLANK(C937),"",VLOOKUP(C937,List!A:B,2,FALSE))</f>
        <v/>
      </c>
      <c r="F937" s="100"/>
    </row>
    <row r="938" spans="2:6" x14ac:dyDescent="0.35">
      <c r="B938" s="108"/>
      <c r="C938" s="100"/>
      <c r="D938" s="104"/>
      <c r="E938" s="103" t="str">
        <f>IF(ISBLANK(C938),"",VLOOKUP(C938,List!A:B,2,FALSE))</f>
        <v/>
      </c>
      <c r="F938" s="100"/>
    </row>
    <row r="939" spans="2:6" x14ac:dyDescent="0.35">
      <c r="B939" s="108"/>
      <c r="C939" s="100"/>
      <c r="D939" s="104"/>
      <c r="E939" s="103" t="str">
        <f>IF(ISBLANK(C939),"",VLOOKUP(C939,List!A:B,2,FALSE))</f>
        <v/>
      </c>
      <c r="F939" s="100"/>
    </row>
    <row r="940" spans="2:6" x14ac:dyDescent="0.35">
      <c r="B940" s="108"/>
      <c r="C940" s="100"/>
      <c r="D940" s="104"/>
      <c r="E940" s="103" t="str">
        <f>IF(ISBLANK(C940),"",VLOOKUP(C940,List!A:B,2,FALSE))</f>
        <v/>
      </c>
      <c r="F940" s="100"/>
    </row>
    <row r="941" spans="2:6" x14ac:dyDescent="0.35">
      <c r="B941" s="108"/>
      <c r="C941" s="100"/>
      <c r="D941" s="104"/>
      <c r="E941" s="103" t="str">
        <f>IF(ISBLANK(C941),"",VLOOKUP(C941,List!A:B,2,FALSE))</f>
        <v/>
      </c>
      <c r="F941" s="100"/>
    </row>
    <row r="942" spans="2:6" x14ac:dyDescent="0.35">
      <c r="B942" s="108"/>
      <c r="C942" s="100"/>
      <c r="D942" s="104"/>
      <c r="E942" s="103" t="str">
        <f>IF(ISBLANK(C942),"",VLOOKUP(C942,List!A:B,2,FALSE))</f>
        <v/>
      </c>
      <c r="F942" s="100"/>
    </row>
    <row r="943" spans="2:6" x14ac:dyDescent="0.35">
      <c r="B943" s="108"/>
      <c r="C943" s="100"/>
      <c r="D943" s="104"/>
      <c r="E943" s="103" t="str">
        <f>IF(ISBLANK(C943),"",VLOOKUP(C943,List!A:B,2,FALSE))</f>
        <v/>
      </c>
      <c r="F943" s="100"/>
    </row>
    <row r="944" spans="2:6" x14ac:dyDescent="0.35">
      <c r="B944" s="108"/>
      <c r="C944" s="100"/>
      <c r="D944" s="104"/>
      <c r="E944" s="103" t="str">
        <f>IF(ISBLANK(C944),"",VLOOKUP(C944,List!A:B,2,FALSE))</f>
        <v/>
      </c>
      <c r="F944" s="100"/>
    </row>
    <row r="945" spans="2:6" x14ac:dyDescent="0.35">
      <c r="B945" s="108"/>
      <c r="C945" s="100"/>
      <c r="D945" s="104"/>
      <c r="E945" s="103" t="str">
        <f>IF(ISBLANK(C945),"",VLOOKUP(C945,List!A:B,2,FALSE))</f>
        <v/>
      </c>
      <c r="F945" s="100"/>
    </row>
    <row r="946" spans="2:6" x14ac:dyDescent="0.35">
      <c r="B946" s="108"/>
      <c r="C946" s="100"/>
      <c r="D946" s="104"/>
      <c r="E946" s="103" t="str">
        <f>IF(ISBLANK(C946),"",VLOOKUP(C946,List!A:B,2,FALSE))</f>
        <v/>
      </c>
      <c r="F946" s="100"/>
    </row>
    <row r="947" spans="2:6" x14ac:dyDescent="0.35">
      <c r="B947" s="108"/>
      <c r="C947" s="100"/>
      <c r="D947" s="104"/>
      <c r="E947" s="103" t="str">
        <f>IF(ISBLANK(C947),"",VLOOKUP(C947,List!A:B,2,FALSE))</f>
        <v/>
      </c>
      <c r="F947" s="100"/>
    </row>
    <row r="948" spans="2:6" x14ac:dyDescent="0.35">
      <c r="B948" s="108"/>
      <c r="C948" s="100"/>
      <c r="D948" s="104"/>
      <c r="E948" s="103" t="str">
        <f>IF(ISBLANK(C948),"",VLOOKUP(C948,List!A:B,2,FALSE))</f>
        <v/>
      </c>
      <c r="F948" s="100"/>
    </row>
    <row r="949" spans="2:6" x14ac:dyDescent="0.35">
      <c r="B949" s="108"/>
      <c r="C949" s="100"/>
      <c r="D949" s="104"/>
      <c r="E949" s="103" t="str">
        <f>IF(ISBLANK(C949),"",VLOOKUP(C949,List!A:B,2,FALSE))</f>
        <v/>
      </c>
      <c r="F949" s="100"/>
    </row>
    <row r="950" spans="2:6" x14ac:dyDescent="0.35">
      <c r="B950" s="108"/>
      <c r="C950" s="100"/>
      <c r="D950" s="104"/>
      <c r="E950" s="103" t="str">
        <f>IF(ISBLANK(C950),"",VLOOKUP(C950,List!A:B,2,FALSE))</f>
        <v/>
      </c>
      <c r="F950" s="100"/>
    </row>
    <row r="951" spans="2:6" x14ac:dyDescent="0.35">
      <c r="B951" s="108"/>
      <c r="C951" s="100"/>
      <c r="D951" s="104"/>
      <c r="E951" s="103" t="str">
        <f>IF(ISBLANK(C951),"",VLOOKUP(C951,List!A:B,2,FALSE))</f>
        <v/>
      </c>
      <c r="F951" s="100"/>
    </row>
    <row r="952" spans="2:6" x14ac:dyDescent="0.35">
      <c r="B952" s="108"/>
      <c r="C952" s="100"/>
      <c r="D952" s="104"/>
      <c r="E952" s="103" t="str">
        <f>IF(ISBLANK(C952),"",VLOOKUP(C952,List!A:B,2,FALSE))</f>
        <v/>
      </c>
      <c r="F952" s="100"/>
    </row>
    <row r="953" spans="2:6" x14ac:dyDescent="0.35">
      <c r="B953" s="108"/>
      <c r="C953" s="100"/>
      <c r="D953" s="104"/>
      <c r="E953" s="103" t="str">
        <f>IF(ISBLANK(C953),"",VLOOKUP(C953,List!A:B,2,FALSE))</f>
        <v/>
      </c>
      <c r="F953" s="100"/>
    </row>
    <row r="954" spans="2:6" x14ac:dyDescent="0.35">
      <c r="B954" s="108"/>
      <c r="C954" s="100"/>
      <c r="D954" s="104"/>
      <c r="E954" s="103" t="str">
        <f>IF(ISBLANK(C954),"",VLOOKUP(C954,List!A:B,2,FALSE))</f>
        <v/>
      </c>
      <c r="F954" s="100"/>
    </row>
    <row r="955" spans="2:6" x14ac:dyDescent="0.35">
      <c r="B955" s="108"/>
      <c r="C955" s="100"/>
      <c r="D955" s="104"/>
      <c r="E955" s="103" t="str">
        <f>IF(ISBLANK(C955),"",VLOOKUP(C955,List!A:B,2,FALSE))</f>
        <v/>
      </c>
      <c r="F955" s="100"/>
    </row>
    <row r="956" spans="2:6" x14ac:dyDescent="0.35">
      <c r="B956" s="108"/>
      <c r="C956" s="100"/>
      <c r="D956" s="104"/>
      <c r="E956" s="103" t="str">
        <f>IF(ISBLANK(C956),"",VLOOKUP(C956,List!A:B,2,FALSE))</f>
        <v/>
      </c>
      <c r="F956" s="100"/>
    </row>
    <row r="957" spans="2:6" x14ac:dyDescent="0.35">
      <c r="B957" s="108"/>
      <c r="C957" s="100"/>
      <c r="D957" s="104"/>
      <c r="E957" s="103" t="str">
        <f>IF(ISBLANK(C957),"",VLOOKUP(C957,List!A:B,2,FALSE))</f>
        <v/>
      </c>
      <c r="F957" s="100"/>
    </row>
    <row r="958" spans="2:6" x14ac:dyDescent="0.35">
      <c r="B958" s="108"/>
      <c r="C958" s="100"/>
      <c r="D958" s="104"/>
      <c r="E958" s="103" t="str">
        <f>IF(ISBLANK(C958),"",VLOOKUP(C958,List!A:B,2,FALSE))</f>
        <v/>
      </c>
      <c r="F958" s="100"/>
    </row>
    <row r="959" spans="2:6" x14ac:dyDescent="0.35">
      <c r="B959" s="108"/>
      <c r="C959" s="100"/>
      <c r="D959" s="104"/>
      <c r="E959" s="103" t="str">
        <f>IF(ISBLANK(C959),"",VLOOKUP(C959,List!A:B,2,FALSE))</f>
        <v/>
      </c>
      <c r="F959" s="100"/>
    </row>
    <row r="960" spans="2:6" x14ac:dyDescent="0.35">
      <c r="B960" s="108"/>
      <c r="C960" s="100"/>
      <c r="D960" s="104"/>
      <c r="E960" s="103" t="str">
        <f>IF(ISBLANK(C960),"",VLOOKUP(C960,List!A:B,2,FALSE))</f>
        <v/>
      </c>
      <c r="F960" s="100"/>
    </row>
    <row r="961" spans="2:6" x14ac:dyDescent="0.35">
      <c r="B961" s="108"/>
      <c r="C961" s="100"/>
      <c r="D961" s="104"/>
      <c r="E961" s="103" t="str">
        <f>IF(ISBLANK(C961),"",VLOOKUP(C961,List!A:B,2,FALSE))</f>
        <v/>
      </c>
      <c r="F961" s="100"/>
    </row>
    <row r="962" spans="2:6" x14ac:dyDescent="0.35">
      <c r="B962" s="108"/>
      <c r="C962" s="100"/>
      <c r="D962" s="104"/>
      <c r="E962" s="103" t="str">
        <f>IF(ISBLANK(C962),"",VLOOKUP(C962,List!A:B,2,FALSE))</f>
        <v/>
      </c>
      <c r="F962" s="100"/>
    </row>
    <row r="963" spans="2:6" x14ac:dyDescent="0.35">
      <c r="B963" s="108"/>
      <c r="C963" s="100"/>
      <c r="D963" s="104"/>
      <c r="E963" s="103" t="str">
        <f>IF(ISBLANK(C963),"",VLOOKUP(C963,List!A:B,2,FALSE))</f>
        <v/>
      </c>
      <c r="F963" s="100"/>
    </row>
    <row r="964" spans="2:6" x14ac:dyDescent="0.35">
      <c r="B964" s="108"/>
      <c r="C964" s="100"/>
      <c r="D964" s="104"/>
      <c r="E964" s="103" t="str">
        <f>IF(ISBLANK(C964),"",VLOOKUP(C964,List!A:B,2,FALSE))</f>
        <v/>
      </c>
      <c r="F964" s="100"/>
    </row>
    <row r="965" spans="2:6" x14ac:dyDescent="0.35">
      <c r="B965" s="108"/>
      <c r="C965" s="100"/>
      <c r="D965" s="104"/>
      <c r="E965" s="103" t="str">
        <f>IF(ISBLANK(C965),"",VLOOKUP(C965,List!A:B,2,FALSE))</f>
        <v/>
      </c>
      <c r="F965" s="100"/>
    </row>
    <row r="966" spans="2:6" x14ac:dyDescent="0.35">
      <c r="B966" s="108"/>
      <c r="C966" s="100"/>
      <c r="D966" s="104"/>
      <c r="E966" s="103" t="str">
        <f>IF(ISBLANK(C966),"",VLOOKUP(C966,List!A:B,2,FALSE))</f>
        <v/>
      </c>
      <c r="F966" s="100"/>
    </row>
    <row r="967" spans="2:6" x14ac:dyDescent="0.35">
      <c r="B967" s="108"/>
      <c r="C967" s="100"/>
      <c r="D967" s="104"/>
      <c r="E967" s="103" t="str">
        <f>IF(ISBLANK(C967),"",VLOOKUP(C967,List!A:B,2,FALSE))</f>
        <v/>
      </c>
      <c r="F967" s="100"/>
    </row>
    <row r="968" spans="2:6" x14ac:dyDescent="0.35">
      <c r="B968" s="108"/>
      <c r="C968" s="100"/>
      <c r="D968" s="104"/>
      <c r="E968" s="103" t="str">
        <f>IF(ISBLANK(C968),"",VLOOKUP(C968,List!A:B,2,FALSE))</f>
        <v/>
      </c>
      <c r="F968" s="100"/>
    </row>
    <row r="969" spans="2:6" x14ac:dyDescent="0.35">
      <c r="B969" s="108"/>
      <c r="C969" s="100"/>
      <c r="D969" s="104"/>
      <c r="E969" s="103" t="str">
        <f>IF(ISBLANK(C969),"",VLOOKUP(C969,List!A:B,2,FALSE))</f>
        <v/>
      </c>
      <c r="F969" s="100"/>
    </row>
    <row r="970" spans="2:6" x14ac:dyDescent="0.35">
      <c r="B970" s="108"/>
      <c r="C970" s="100"/>
      <c r="D970" s="104"/>
      <c r="E970" s="103" t="str">
        <f>IF(ISBLANK(C970),"",VLOOKUP(C970,List!A:B,2,FALSE))</f>
        <v/>
      </c>
      <c r="F970" s="100"/>
    </row>
    <row r="971" spans="2:6" x14ac:dyDescent="0.35">
      <c r="B971" s="108"/>
      <c r="C971" s="100"/>
      <c r="D971" s="104"/>
      <c r="E971" s="103" t="str">
        <f>IF(ISBLANK(C971),"",VLOOKUP(C971,List!A:B,2,FALSE))</f>
        <v/>
      </c>
      <c r="F971" s="100"/>
    </row>
    <row r="972" spans="2:6" x14ac:dyDescent="0.35">
      <c r="B972" s="108"/>
      <c r="C972" s="100"/>
      <c r="D972" s="104"/>
      <c r="E972" s="103" t="str">
        <f>IF(ISBLANK(C972),"",VLOOKUP(C972,List!A:B,2,FALSE))</f>
        <v/>
      </c>
      <c r="F972" s="100"/>
    </row>
    <row r="973" spans="2:6" x14ac:dyDescent="0.35">
      <c r="B973" s="108"/>
      <c r="C973" s="100"/>
      <c r="D973" s="104"/>
      <c r="E973" s="103" t="str">
        <f>IF(ISBLANK(C973),"",VLOOKUP(C973,List!A:B,2,FALSE))</f>
        <v/>
      </c>
      <c r="F973" s="100"/>
    </row>
    <row r="974" spans="2:6" x14ac:dyDescent="0.35">
      <c r="B974" s="108"/>
      <c r="C974" s="100"/>
      <c r="D974" s="104"/>
      <c r="E974" s="103" t="str">
        <f>IF(ISBLANK(C974),"",VLOOKUP(C974,List!A:B,2,FALSE))</f>
        <v/>
      </c>
      <c r="F974" s="100"/>
    </row>
    <row r="975" spans="2:6" x14ac:dyDescent="0.35">
      <c r="B975" s="108"/>
      <c r="C975" s="100"/>
      <c r="D975" s="104"/>
      <c r="E975" s="103" t="str">
        <f>IF(ISBLANK(C975),"",VLOOKUP(C975,List!A:B,2,FALSE))</f>
        <v/>
      </c>
      <c r="F975" s="100"/>
    </row>
    <row r="976" spans="2:6" x14ac:dyDescent="0.35">
      <c r="B976" s="108"/>
      <c r="C976" s="100"/>
      <c r="D976" s="104"/>
      <c r="E976" s="103" t="str">
        <f>IF(ISBLANK(C976),"",VLOOKUP(C976,List!A:B,2,FALSE))</f>
        <v/>
      </c>
      <c r="F976" s="100"/>
    </row>
    <row r="977" spans="2:6" x14ac:dyDescent="0.35">
      <c r="B977" s="108"/>
      <c r="C977" s="100"/>
      <c r="D977" s="104"/>
      <c r="E977" s="103" t="str">
        <f>IF(ISBLANK(C977),"",VLOOKUP(C977,List!A:B,2,FALSE))</f>
        <v/>
      </c>
      <c r="F977" s="100"/>
    </row>
    <row r="978" spans="2:6" x14ac:dyDescent="0.35">
      <c r="B978" s="108"/>
      <c r="C978" s="100"/>
      <c r="D978" s="104"/>
      <c r="E978" s="103" t="str">
        <f>IF(ISBLANK(C978),"",VLOOKUP(C978,List!A:B,2,FALSE))</f>
        <v/>
      </c>
      <c r="F978" s="100"/>
    </row>
    <row r="979" spans="2:6" x14ac:dyDescent="0.35">
      <c r="B979" s="108"/>
      <c r="C979" s="100"/>
      <c r="D979" s="104"/>
      <c r="E979" s="103" t="str">
        <f>IF(ISBLANK(C979),"",VLOOKUP(C979,List!A:B,2,FALSE))</f>
        <v/>
      </c>
      <c r="F979" s="100"/>
    </row>
    <row r="980" spans="2:6" x14ac:dyDescent="0.35">
      <c r="B980" s="108"/>
      <c r="C980" s="100"/>
      <c r="D980" s="104"/>
      <c r="E980" s="103" t="str">
        <f>IF(ISBLANK(C980),"",VLOOKUP(C980,List!A:B,2,FALSE))</f>
        <v/>
      </c>
      <c r="F980" s="100"/>
    </row>
    <row r="981" spans="2:6" x14ac:dyDescent="0.35">
      <c r="B981" s="108"/>
      <c r="C981" s="100"/>
      <c r="D981" s="104"/>
      <c r="E981" s="103" t="str">
        <f>IF(ISBLANK(C981),"",VLOOKUP(C981,List!A:B,2,FALSE))</f>
        <v/>
      </c>
      <c r="F981" s="100"/>
    </row>
    <row r="982" spans="2:6" x14ac:dyDescent="0.35">
      <c r="B982" s="108"/>
      <c r="C982" s="100"/>
      <c r="D982" s="104"/>
      <c r="E982" s="103" t="str">
        <f>IF(ISBLANK(C982),"",VLOOKUP(C982,List!A:B,2,FALSE))</f>
        <v/>
      </c>
      <c r="F982" s="100"/>
    </row>
    <row r="983" spans="2:6" x14ac:dyDescent="0.35">
      <c r="B983" s="108"/>
      <c r="C983" s="100"/>
      <c r="D983" s="104"/>
      <c r="E983" s="103" t="str">
        <f>IF(ISBLANK(C983),"",VLOOKUP(C983,List!A:B,2,FALSE))</f>
        <v/>
      </c>
      <c r="F983" s="100"/>
    </row>
    <row r="984" spans="2:6" x14ac:dyDescent="0.35">
      <c r="B984" s="108"/>
      <c r="C984" s="100"/>
      <c r="D984" s="104"/>
      <c r="E984" s="103" t="str">
        <f>IF(ISBLANK(C984),"",VLOOKUP(C984,List!A:B,2,FALSE))</f>
        <v/>
      </c>
      <c r="F984" s="100"/>
    </row>
    <row r="985" spans="2:6" x14ac:dyDescent="0.35">
      <c r="B985" s="108"/>
      <c r="C985" s="100"/>
      <c r="D985" s="104"/>
      <c r="E985" s="103" t="str">
        <f>IF(ISBLANK(C985),"",VLOOKUP(C985,List!A:B,2,FALSE))</f>
        <v/>
      </c>
      <c r="F985" s="100"/>
    </row>
    <row r="986" spans="2:6" x14ac:dyDescent="0.35">
      <c r="B986" s="108"/>
      <c r="C986" s="100"/>
      <c r="D986" s="104"/>
      <c r="E986" s="103" t="str">
        <f>IF(ISBLANK(C986),"",VLOOKUP(C986,List!A:B,2,FALSE))</f>
        <v/>
      </c>
      <c r="F986" s="100"/>
    </row>
    <row r="987" spans="2:6" x14ac:dyDescent="0.35">
      <c r="B987" s="108"/>
      <c r="C987" s="100"/>
      <c r="D987" s="104"/>
      <c r="E987" s="103" t="str">
        <f>IF(ISBLANK(C987),"",VLOOKUP(C987,List!A:B,2,FALSE))</f>
        <v/>
      </c>
      <c r="F987" s="100"/>
    </row>
    <row r="988" spans="2:6" x14ac:dyDescent="0.35">
      <c r="B988" s="108"/>
      <c r="C988" s="100"/>
      <c r="D988" s="104"/>
      <c r="E988" s="103" t="str">
        <f>IF(ISBLANK(C988),"",VLOOKUP(C988,List!A:B,2,FALSE))</f>
        <v/>
      </c>
      <c r="F988" s="100"/>
    </row>
    <row r="989" spans="2:6" x14ac:dyDescent="0.35">
      <c r="B989" s="108"/>
      <c r="C989" s="100"/>
      <c r="D989" s="104"/>
      <c r="E989" s="103" t="str">
        <f>IF(ISBLANK(C989),"",VLOOKUP(C989,List!A:B,2,FALSE))</f>
        <v/>
      </c>
      <c r="F989" s="100"/>
    </row>
    <row r="990" spans="2:6" x14ac:dyDescent="0.35">
      <c r="B990" s="108"/>
      <c r="C990" s="100"/>
      <c r="D990" s="104"/>
      <c r="E990" s="103" t="str">
        <f>IF(ISBLANK(C990),"",VLOOKUP(C990,List!A:B,2,FALSE))</f>
        <v/>
      </c>
      <c r="F990" s="100"/>
    </row>
    <row r="991" spans="2:6" x14ac:dyDescent="0.35">
      <c r="B991" s="108"/>
      <c r="C991" s="100"/>
      <c r="D991" s="104"/>
      <c r="E991" s="103" t="str">
        <f>IF(ISBLANK(C991),"",VLOOKUP(C991,List!A:B,2,FALSE))</f>
        <v/>
      </c>
      <c r="F991" s="100"/>
    </row>
    <row r="992" spans="2:6" x14ac:dyDescent="0.35">
      <c r="B992" s="108"/>
      <c r="C992" s="100"/>
      <c r="D992" s="104"/>
      <c r="E992" s="103" t="str">
        <f>IF(ISBLANK(C992),"",VLOOKUP(C992,List!A:B,2,FALSE))</f>
        <v/>
      </c>
      <c r="F992" s="100"/>
    </row>
    <row r="993" spans="2:6" x14ac:dyDescent="0.35">
      <c r="B993" s="108"/>
      <c r="C993" s="100"/>
      <c r="D993" s="104"/>
      <c r="E993" s="103" t="str">
        <f>IF(ISBLANK(C993),"",VLOOKUP(C993,List!A:B,2,FALSE))</f>
        <v/>
      </c>
      <c r="F993" s="100"/>
    </row>
    <row r="994" spans="2:6" x14ac:dyDescent="0.35">
      <c r="B994" s="108"/>
      <c r="C994" s="100"/>
      <c r="D994" s="104"/>
      <c r="E994" s="103" t="str">
        <f>IF(ISBLANK(C994),"",VLOOKUP(C994,List!A:B,2,FALSE))</f>
        <v/>
      </c>
      <c r="F994" s="100"/>
    </row>
    <row r="995" spans="2:6" x14ac:dyDescent="0.35">
      <c r="B995" s="108"/>
      <c r="C995" s="100"/>
      <c r="D995" s="104"/>
      <c r="E995" s="103" t="str">
        <f>IF(ISBLANK(C995),"",VLOOKUP(C995,List!A:B,2,FALSE))</f>
        <v/>
      </c>
      <c r="F995" s="100"/>
    </row>
    <row r="996" spans="2:6" x14ac:dyDescent="0.35">
      <c r="B996" s="108"/>
      <c r="C996" s="100"/>
      <c r="D996" s="104"/>
      <c r="E996" s="103" t="str">
        <f>IF(ISBLANK(C996),"",VLOOKUP(C996,List!A:B,2,FALSE))</f>
        <v/>
      </c>
      <c r="F996" s="100"/>
    </row>
    <row r="997" spans="2:6" x14ac:dyDescent="0.35">
      <c r="B997" s="108"/>
      <c r="C997" s="100"/>
      <c r="D997" s="104"/>
      <c r="E997" s="103" t="str">
        <f>IF(ISBLANK(C997),"",VLOOKUP(C997,List!A:B,2,FALSE))</f>
        <v/>
      </c>
      <c r="F997" s="100"/>
    </row>
    <row r="998" spans="2:6" x14ac:dyDescent="0.35">
      <c r="B998" s="108"/>
      <c r="C998" s="100"/>
      <c r="D998" s="104"/>
      <c r="E998" s="103" t="str">
        <f>IF(ISBLANK(C998),"",VLOOKUP(C998,List!A:B,2,FALSE))</f>
        <v/>
      </c>
      <c r="F998" s="100"/>
    </row>
    <row r="999" spans="2:6" x14ac:dyDescent="0.35">
      <c r="B999" s="108"/>
      <c r="C999" s="100"/>
      <c r="D999" s="104"/>
      <c r="E999" s="103" t="str">
        <f>IF(ISBLANK(C999),"",VLOOKUP(C999,List!A:B,2,FALSE))</f>
        <v/>
      </c>
      <c r="F999" s="100"/>
    </row>
    <row r="1000" spans="2:6" x14ac:dyDescent="0.35">
      <c r="B1000" s="108"/>
      <c r="C1000" s="100"/>
      <c r="D1000" s="104"/>
      <c r="E1000" s="103" t="str">
        <f>IF(ISBLANK(C1000),"",VLOOKUP(C1000,List!A:B,2,FALSE))</f>
        <v/>
      </c>
      <c r="F1000" s="100"/>
    </row>
    <row r="1001" spans="2:6" x14ac:dyDescent="0.35">
      <c r="B1001" s="108"/>
      <c r="C1001" s="100"/>
      <c r="D1001" s="104"/>
      <c r="E1001" s="103" t="str">
        <f>IF(ISBLANK(C1001),"",VLOOKUP(C1001,List!A:B,2,FALSE))</f>
        <v/>
      </c>
      <c r="F1001" s="100"/>
    </row>
    <row r="1002" spans="2:6" x14ac:dyDescent="0.35">
      <c r="B1002" s="108"/>
      <c r="C1002" s="100"/>
      <c r="D1002" s="104"/>
      <c r="E1002" s="103" t="str">
        <f>IF(ISBLANK(C1002),"",VLOOKUP(C1002,List!A:B,2,FALSE))</f>
        <v/>
      </c>
      <c r="F1002" s="100"/>
    </row>
    <row r="1003" spans="2:6" x14ac:dyDescent="0.35">
      <c r="B1003" s="108"/>
      <c r="C1003" s="100"/>
      <c r="D1003" s="104"/>
      <c r="E1003" s="103" t="str">
        <f>IF(ISBLANK(C1003),"",VLOOKUP(C1003,List!A:B,2,FALSE))</f>
        <v/>
      </c>
      <c r="F1003" s="100"/>
    </row>
    <row r="1004" spans="2:6" x14ac:dyDescent="0.35">
      <c r="B1004" s="108"/>
      <c r="C1004" s="100"/>
      <c r="D1004" s="104"/>
      <c r="E1004" s="103" t="str">
        <f>IF(ISBLANK(C1004),"",VLOOKUP(C1004,List!A:B,2,FALSE))</f>
        <v/>
      </c>
      <c r="F1004" s="100"/>
    </row>
    <row r="1005" spans="2:6" x14ac:dyDescent="0.35">
      <c r="B1005" s="108"/>
      <c r="C1005" s="100"/>
      <c r="D1005" s="104"/>
      <c r="E1005" s="103" t="str">
        <f>IF(ISBLANK(C1005),"",VLOOKUP(C1005,List!A:B,2,FALSE))</f>
        <v/>
      </c>
      <c r="F1005" s="100"/>
    </row>
    <row r="1006" spans="2:6" x14ac:dyDescent="0.35">
      <c r="B1006" s="108"/>
      <c r="C1006" s="100"/>
      <c r="D1006" s="104"/>
      <c r="E1006" s="103" t="str">
        <f>IF(ISBLANK(C1006),"",VLOOKUP(C1006,List!A:B,2,FALSE))</f>
        <v/>
      </c>
      <c r="F1006" s="100"/>
    </row>
    <row r="1007" spans="2:6" x14ac:dyDescent="0.35">
      <c r="B1007" s="108"/>
      <c r="C1007" s="100"/>
      <c r="D1007" s="104"/>
      <c r="E1007" s="103" t="str">
        <f>IF(ISBLANK(C1007),"",VLOOKUP(C1007,List!A:B,2,FALSE))</f>
        <v/>
      </c>
      <c r="F1007" s="100"/>
    </row>
    <row r="1008" spans="2:6" x14ac:dyDescent="0.35">
      <c r="B1008" s="108"/>
      <c r="C1008" s="100"/>
      <c r="D1008" s="104"/>
      <c r="E1008" s="103" t="str">
        <f>IF(ISBLANK(C1008),"",VLOOKUP(C1008,List!A:B,2,FALSE))</f>
        <v/>
      </c>
      <c r="F1008" s="100"/>
    </row>
    <row r="1009" spans="2:6" x14ac:dyDescent="0.35">
      <c r="B1009" s="108"/>
      <c r="C1009" s="100"/>
      <c r="D1009" s="104"/>
      <c r="E1009" s="103" t="str">
        <f>IF(ISBLANK(C1009),"",VLOOKUP(C1009,List!A:B,2,FALSE))</f>
        <v/>
      </c>
      <c r="F1009" s="100"/>
    </row>
    <row r="1010" spans="2:6" x14ac:dyDescent="0.35">
      <c r="B1010" s="108"/>
      <c r="C1010" s="100"/>
      <c r="D1010" s="104"/>
      <c r="E1010" s="103" t="str">
        <f>IF(ISBLANK(C1010),"",VLOOKUP(C1010,List!A:B,2,FALSE))</f>
        <v/>
      </c>
      <c r="F1010" s="100"/>
    </row>
    <row r="1011" spans="2:6" x14ac:dyDescent="0.35">
      <c r="B1011" s="108"/>
      <c r="C1011" s="100"/>
      <c r="D1011" s="104"/>
      <c r="E1011" s="103" t="str">
        <f>IF(ISBLANK(C1011),"",VLOOKUP(C1011,List!A:B,2,FALSE))</f>
        <v/>
      </c>
      <c r="F1011" s="100"/>
    </row>
    <row r="1012" spans="2:6" x14ac:dyDescent="0.35">
      <c r="B1012" s="108"/>
      <c r="C1012" s="100"/>
      <c r="D1012" s="104"/>
      <c r="E1012" s="103" t="str">
        <f>IF(ISBLANK(C1012),"",VLOOKUP(C1012,List!A:B,2,FALSE))</f>
        <v/>
      </c>
      <c r="F1012" s="100"/>
    </row>
    <row r="1013" spans="2:6" x14ac:dyDescent="0.35">
      <c r="B1013" s="108"/>
      <c r="C1013" s="100"/>
      <c r="D1013" s="104"/>
      <c r="E1013" s="103" t="str">
        <f>IF(ISBLANK(C1013),"",VLOOKUP(C1013,List!A:B,2,FALSE))</f>
        <v/>
      </c>
      <c r="F1013" s="100"/>
    </row>
    <row r="1014" spans="2:6" x14ac:dyDescent="0.35">
      <c r="B1014" s="108"/>
      <c r="C1014" s="100"/>
      <c r="D1014" s="104"/>
      <c r="E1014" s="103" t="str">
        <f>IF(ISBLANK(C1014),"",VLOOKUP(C1014,List!A:B,2,FALSE))</f>
        <v/>
      </c>
      <c r="F1014" s="100"/>
    </row>
    <row r="1015" spans="2:6" x14ac:dyDescent="0.35">
      <c r="B1015" s="108"/>
      <c r="C1015" s="100"/>
      <c r="D1015" s="104"/>
      <c r="E1015" s="103" t="str">
        <f>IF(ISBLANK(C1015),"",VLOOKUP(C1015,List!A:B,2,FALSE))</f>
        <v/>
      </c>
      <c r="F1015" s="100"/>
    </row>
    <row r="1016" spans="2:6" x14ac:dyDescent="0.35">
      <c r="B1016" s="108"/>
      <c r="C1016" s="100"/>
      <c r="D1016" s="104"/>
      <c r="E1016" s="103" t="str">
        <f>IF(ISBLANK(C1016),"",VLOOKUP(C1016,List!A:B,2,FALSE))</f>
        <v/>
      </c>
      <c r="F1016" s="100"/>
    </row>
    <row r="1017" spans="2:6" x14ac:dyDescent="0.35">
      <c r="B1017" s="108"/>
      <c r="C1017" s="100"/>
      <c r="D1017" s="104"/>
      <c r="E1017" s="103" t="str">
        <f>IF(ISBLANK(C1017),"",VLOOKUP(C1017,List!A:B,2,FALSE))</f>
        <v/>
      </c>
      <c r="F1017" s="100"/>
    </row>
    <row r="1018" spans="2:6" x14ac:dyDescent="0.35">
      <c r="B1018" s="108"/>
      <c r="C1018" s="100"/>
      <c r="D1018" s="104"/>
      <c r="E1018" s="103" t="str">
        <f>IF(ISBLANK(C1018),"",VLOOKUP(C1018,List!A:B,2,FALSE))</f>
        <v/>
      </c>
      <c r="F1018" s="100"/>
    </row>
    <row r="1019" spans="2:6" x14ac:dyDescent="0.35">
      <c r="B1019" s="108"/>
      <c r="C1019" s="100"/>
      <c r="D1019" s="104"/>
      <c r="E1019" s="103" t="str">
        <f>IF(ISBLANK(C1019),"",VLOOKUP(C1019,List!A:B,2,FALSE))</f>
        <v/>
      </c>
      <c r="F1019" s="100"/>
    </row>
    <row r="1020" spans="2:6" x14ac:dyDescent="0.35">
      <c r="B1020" s="108"/>
      <c r="C1020" s="100"/>
      <c r="D1020" s="104"/>
      <c r="E1020" s="103" t="str">
        <f>IF(ISBLANK(C1020),"",VLOOKUP(C1020,List!A:B,2,FALSE))</f>
        <v/>
      </c>
      <c r="F1020" s="100"/>
    </row>
    <row r="1021" spans="2:6" x14ac:dyDescent="0.35">
      <c r="B1021" s="108"/>
      <c r="C1021" s="100"/>
      <c r="D1021" s="104"/>
      <c r="E1021" s="103" t="str">
        <f>IF(ISBLANK(C1021),"",VLOOKUP(C1021,List!A:B,2,FALSE))</f>
        <v/>
      </c>
      <c r="F1021" s="100"/>
    </row>
    <row r="1022" spans="2:6" x14ac:dyDescent="0.35">
      <c r="B1022" s="108"/>
      <c r="C1022" s="100"/>
      <c r="D1022" s="104"/>
      <c r="E1022" s="103" t="str">
        <f>IF(ISBLANK(C1022),"",VLOOKUP(C1022,List!A:B,2,FALSE))</f>
        <v/>
      </c>
      <c r="F1022" s="100"/>
    </row>
    <row r="1023" spans="2:6" x14ac:dyDescent="0.35">
      <c r="B1023" s="108"/>
      <c r="C1023" s="100"/>
      <c r="D1023" s="104"/>
      <c r="E1023" s="103" t="str">
        <f>IF(ISBLANK(C1023),"",VLOOKUP(C1023,List!A:B,2,FALSE))</f>
        <v/>
      </c>
      <c r="F1023" s="100"/>
    </row>
    <row r="1024" spans="2:6" x14ac:dyDescent="0.35">
      <c r="B1024" s="108"/>
      <c r="C1024" s="100"/>
      <c r="D1024" s="104"/>
      <c r="E1024" s="103" t="str">
        <f>IF(ISBLANK(C1024),"",VLOOKUP(C1024,List!A:B,2,FALSE))</f>
        <v/>
      </c>
      <c r="F1024" s="100"/>
    </row>
    <row r="1025" spans="2:6" x14ac:dyDescent="0.35">
      <c r="B1025" s="108"/>
      <c r="C1025" s="100"/>
      <c r="D1025" s="104"/>
      <c r="E1025" s="103" t="str">
        <f>IF(ISBLANK(C1025),"",VLOOKUP(C1025,List!A:B,2,FALSE))</f>
        <v/>
      </c>
      <c r="F1025" s="100"/>
    </row>
    <row r="1026" spans="2:6" x14ac:dyDescent="0.35">
      <c r="B1026" s="108"/>
      <c r="C1026" s="100"/>
      <c r="D1026" s="104"/>
      <c r="E1026" s="103" t="str">
        <f>IF(ISBLANK(C1026),"",VLOOKUP(C1026,List!A:B,2,FALSE))</f>
        <v/>
      </c>
      <c r="F1026" s="100"/>
    </row>
    <row r="1027" spans="2:6" x14ac:dyDescent="0.35">
      <c r="B1027" s="108"/>
      <c r="C1027" s="100"/>
      <c r="D1027" s="104"/>
      <c r="E1027" s="103" t="str">
        <f>IF(ISBLANK(C1027),"",VLOOKUP(C1027,List!A:B,2,FALSE))</f>
        <v/>
      </c>
      <c r="F1027" s="100"/>
    </row>
    <row r="1028" spans="2:6" x14ac:dyDescent="0.35">
      <c r="B1028" s="108"/>
      <c r="C1028" s="100"/>
      <c r="D1028" s="104"/>
      <c r="E1028" s="103" t="str">
        <f>IF(ISBLANK(C1028),"",VLOOKUP(C1028,List!A:B,2,FALSE))</f>
        <v/>
      </c>
      <c r="F1028" s="100"/>
    </row>
    <row r="1029" spans="2:6" x14ac:dyDescent="0.35">
      <c r="B1029" s="108"/>
      <c r="C1029" s="100"/>
      <c r="D1029" s="104"/>
      <c r="E1029" s="103" t="str">
        <f>IF(ISBLANK(C1029),"",VLOOKUP(C1029,List!A:B,2,FALSE))</f>
        <v/>
      </c>
      <c r="F1029" s="100"/>
    </row>
    <row r="1030" spans="2:6" x14ac:dyDescent="0.35">
      <c r="B1030" s="108"/>
      <c r="C1030" s="100"/>
      <c r="D1030" s="104"/>
      <c r="E1030" s="103" t="str">
        <f>IF(ISBLANK(C1030),"",VLOOKUP(C1030,List!A:B,2,FALSE))</f>
        <v/>
      </c>
      <c r="F1030" s="100"/>
    </row>
    <row r="1031" spans="2:6" x14ac:dyDescent="0.35">
      <c r="B1031" s="108"/>
      <c r="C1031" s="100"/>
      <c r="D1031" s="104"/>
      <c r="E1031" s="103" t="str">
        <f>IF(ISBLANK(C1031),"",VLOOKUP(C1031,List!A:B,2,FALSE))</f>
        <v/>
      </c>
      <c r="F1031" s="100"/>
    </row>
    <row r="1032" spans="2:6" x14ac:dyDescent="0.35">
      <c r="B1032" s="108"/>
      <c r="C1032" s="100"/>
      <c r="D1032" s="104"/>
      <c r="E1032" s="103" t="str">
        <f>IF(ISBLANK(C1032),"",VLOOKUP(C1032,List!A:B,2,FALSE))</f>
        <v/>
      </c>
      <c r="F1032" s="100"/>
    </row>
    <row r="1033" spans="2:6" x14ac:dyDescent="0.35">
      <c r="B1033" s="108"/>
      <c r="C1033" s="100"/>
      <c r="D1033" s="104"/>
      <c r="E1033" s="103" t="str">
        <f>IF(ISBLANK(C1033),"",VLOOKUP(C1033,List!A:B,2,FALSE))</f>
        <v/>
      </c>
      <c r="F1033" s="100"/>
    </row>
    <row r="1034" spans="2:6" x14ac:dyDescent="0.35">
      <c r="B1034" s="108"/>
      <c r="C1034" s="100"/>
      <c r="D1034" s="104"/>
      <c r="E1034" s="103" t="str">
        <f>IF(ISBLANK(C1034),"",VLOOKUP(C1034,List!A:B,2,FALSE))</f>
        <v/>
      </c>
      <c r="F1034" s="100"/>
    </row>
    <row r="1035" spans="2:6" x14ac:dyDescent="0.35">
      <c r="B1035" s="108"/>
      <c r="C1035" s="100"/>
      <c r="D1035" s="104"/>
      <c r="E1035" s="103" t="str">
        <f>IF(ISBLANK(C1035),"",VLOOKUP(C1035,List!A:B,2,FALSE))</f>
        <v/>
      </c>
      <c r="F1035" s="100"/>
    </row>
    <row r="1036" spans="2:6" x14ac:dyDescent="0.35">
      <c r="B1036" s="108"/>
      <c r="C1036" s="100"/>
      <c r="D1036" s="104"/>
      <c r="E1036" s="103" t="str">
        <f>IF(ISBLANK(C1036),"",VLOOKUP(C1036,List!A:B,2,FALSE))</f>
        <v/>
      </c>
      <c r="F1036" s="100"/>
    </row>
    <row r="1037" spans="2:6" x14ac:dyDescent="0.35">
      <c r="B1037" s="108"/>
      <c r="C1037" s="100"/>
      <c r="D1037" s="104"/>
      <c r="E1037" s="103" t="str">
        <f>IF(ISBLANK(C1037),"",VLOOKUP(C1037,List!A:B,2,FALSE))</f>
        <v/>
      </c>
      <c r="F1037" s="100"/>
    </row>
    <row r="1038" spans="2:6" x14ac:dyDescent="0.35">
      <c r="B1038" s="108"/>
      <c r="C1038" s="100"/>
      <c r="D1038" s="104"/>
      <c r="E1038" s="103" t="str">
        <f>IF(ISBLANK(C1038),"",VLOOKUP(C1038,List!A:B,2,FALSE))</f>
        <v/>
      </c>
      <c r="F1038" s="100"/>
    </row>
    <row r="1039" spans="2:6" x14ac:dyDescent="0.35">
      <c r="B1039" s="108"/>
      <c r="C1039" s="100"/>
      <c r="D1039" s="104"/>
      <c r="E1039" s="103" t="str">
        <f>IF(ISBLANK(C1039),"",VLOOKUP(C1039,List!A:B,2,FALSE))</f>
        <v/>
      </c>
      <c r="F1039" s="100"/>
    </row>
    <row r="1040" spans="2:6" x14ac:dyDescent="0.35">
      <c r="B1040" s="108"/>
      <c r="C1040" s="100"/>
      <c r="D1040" s="104"/>
      <c r="E1040" s="103" t="str">
        <f>IF(ISBLANK(C1040),"",VLOOKUP(C1040,List!A:B,2,FALSE))</f>
        <v/>
      </c>
      <c r="F1040" s="100"/>
    </row>
    <row r="1041" spans="2:6" x14ac:dyDescent="0.35">
      <c r="B1041" s="108"/>
      <c r="C1041" s="100"/>
      <c r="D1041" s="104"/>
      <c r="E1041" s="103" t="str">
        <f>IF(ISBLANK(C1041),"",VLOOKUP(C1041,List!A:B,2,FALSE))</f>
        <v/>
      </c>
      <c r="F1041" s="100"/>
    </row>
    <row r="1042" spans="2:6" x14ac:dyDescent="0.35">
      <c r="B1042" s="108"/>
      <c r="C1042" s="100"/>
      <c r="D1042" s="104"/>
      <c r="E1042" s="103" t="str">
        <f>IF(ISBLANK(C1042),"",VLOOKUP(C1042,List!A:B,2,FALSE))</f>
        <v/>
      </c>
      <c r="F1042" s="100"/>
    </row>
    <row r="1043" spans="2:6" x14ac:dyDescent="0.35">
      <c r="B1043" s="108"/>
      <c r="C1043" s="100"/>
      <c r="D1043" s="104"/>
      <c r="E1043" s="103" t="str">
        <f>IF(ISBLANK(C1043),"",VLOOKUP(C1043,List!A:B,2,FALSE))</f>
        <v/>
      </c>
      <c r="F1043" s="100"/>
    </row>
    <row r="1044" spans="2:6" x14ac:dyDescent="0.35">
      <c r="B1044" s="108"/>
      <c r="C1044" s="100"/>
      <c r="D1044" s="104"/>
      <c r="E1044" s="103" t="str">
        <f>IF(ISBLANK(C1044),"",VLOOKUP(C1044,List!A:B,2,FALSE))</f>
        <v/>
      </c>
      <c r="F1044" s="100"/>
    </row>
    <row r="1045" spans="2:6" x14ac:dyDescent="0.35">
      <c r="B1045" s="108"/>
      <c r="C1045" s="100"/>
      <c r="D1045" s="104"/>
      <c r="E1045" s="103" t="str">
        <f>IF(ISBLANK(C1045),"",VLOOKUP(C1045,List!A:B,2,FALSE))</f>
        <v/>
      </c>
      <c r="F1045" s="100"/>
    </row>
    <row r="1046" spans="2:6" x14ac:dyDescent="0.35">
      <c r="B1046" s="108"/>
      <c r="C1046" s="100"/>
      <c r="D1046" s="104"/>
      <c r="E1046" s="103" t="str">
        <f>IF(ISBLANK(C1046),"",VLOOKUP(C1046,List!A:B,2,FALSE))</f>
        <v/>
      </c>
      <c r="F1046" s="100"/>
    </row>
    <row r="1047" spans="2:6" x14ac:dyDescent="0.35">
      <c r="B1047" s="108"/>
      <c r="C1047" s="100"/>
      <c r="D1047" s="104"/>
      <c r="E1047" s="103" t="str">
        <f>IF(ISBLANK(C1047),"",VLOOKUP(C1047,List!A:B,2,FALSE))</f>
        <v/>
      </c>
      <c r="F1047" s="100"/>
    </row>
    <row r="1048" spans="2:6" x14ac:dyDescent="0.35">
      <c r="B1048" s="108"/>
      <c r="C1048" s="100"/>
      <c r="D1048" s="104"/>
      <c r="E1048" s="103" t="str">
        <f>IF(ISBLANK(C1048),"",VLOOKUP(C1048,List!A:B,2,FALSE))</f>
        <v/>
      </c>
      <c r="F1048" s="100"/>
    </row>
    <row r="1049" spans="2:6" x14ac:dyDescent="0.35">
      <c r="B1049" s="108"/>
      <c r="C1049" s="100"/>
      <c r="D1049" s="104"/>
      <c r="E1049" s="103" t="str">
        <f>IF(ISBLANK(C1049),"",VLOOKUP(C1049,List!A:B,2,FALSE))</f>
        <v/>
      </c>
      <c r="F1049" s="100"/>
    </row>
    <row r="1050" spans="2:6" x14ac:dyDescent="0.35">
      <c r="B1050" s="108"/>
      <c r="C1050" s="100"/>
      <c r="D1050" s="104"/>
      <c r="E1050" s="103" t="str">
        <f>IF(ISBLANK(C1050),"",VLOOKUP(C1050,List!A:B,2,FALSE))</f>
        <v/>
      </c>
      <c r="F1050" s="100"/>
    </row>
    <row r="1051" spans="2:6" x14ac:dyDescent="0.35">
      <c r="B1051" s="108"/>
      <c r="C1051" s="100"/>
      <c r="D1051" s="104"/>
      <c r="E1051" s="103" t="str">
        <f>IF(ISBLANK(C1051),"",VLOOKUP(C1051,List!A:B,2,FALSE))</f>
        <v/>
      </c>
      <c r="F1051" s="100"/>
    </row>
    <row r="1052" spans="2:6" x14ac:dyDescent="0.35">
      <c r="B1052" s="108"/>
      <c r="C1052" s="100"/>
      <c r="D1052" s="104"/>
      <c r="E1052" s="103" t="str">
        <f>IF(ISBLANK(C1052),"",VLOOKUP(C1052,List!A:B,2,FALSE))</f>
        <v/>
      </c>
      <c r="F1052" s="100"/>
    </row>
    <row r="1053" spans="2:6" x14ac:dyDescent="0.35">
      <c r="B1053" s="108"/>
      <c r="C1053" s="100"/>
      <c r="D1053" s="104"/>
      <c r="E1053" s="103" t="str">
        <f>IF(ISBLANK(C1053),"",VLOOKUP(C1053,List!A:B,2,FALSE))</f>
        <v/>
      </c>
      <c r="F1053" s="100"/>
    </row>
    <row r="1054" spans="2:6" x14ac:dyDescent="0.35">
      <c r="B1054" s="108"/>
      <c r="C1054" s="100"/>
      <c r="D1054" s="104"/>
      <c r="E1054" s="103" t="str">
        <f>IF(ISBLANK(C1054),"",VLOOKUP(C1054,List!A:B,2,FALSE))</f>
        <v/>
      </c>
      <c r="F1054" s="100"/>
    </row>
    <row r="1055" spans="2:6" x14ac:dyDescent="0.35">
      <c r="B1055" s="108"/>
      <c r="C1055" s="100"/>
      <c r="D1055" s="104"/>
      <c r="E1055" s="103" t="str">
        <f>IF(ISBLANK(C1055),"",VLOOKUP(C1055,List!A:B,2,FALSE))</f>
        <v/>
      </c>
      <c r="F1055" s="100"/>
    </row>
    <row r="1056" spans="2:6" x14ac:dyDescent="0.35">
      <c r="B1056" s="108"/>
      <c r="C1056" s="100"/>
      <c r="D1056" s="104"/>
      <c r="E1056" s="103" t="str">
        <f>IF(ISBLANK(C1056),"",VLOOKUP(C1056,List!A:B,2,FALSE))</f>
        <v/>
      </c>
      <c r="F1056" s="100"/>
    </row>
    <row r="1057" spans="2:6" x14ac:dyDescent="0.35">
      <c r="B1057" s="108"/>
      <c r="C1057" s="100"/>
      <c r="D1057" s="104"/>
      <c r="E1057" s="103" t="str">
        <f>IF(ISBLANK(C1057),"",VLOOKUP(C1057,List!A:B,2,FALSE))</f>
        <v/>
      </c>
      <c r="F1057" s="100"/>
    </row>
    <row r="1058" spans="2:6" x14ac:dyDescent="0.35">
      <c r="B1058" s="108"/>
      <c r="C1058" s="100"/>
      <c r="D1058" s="104"/>
      <c r="E1058" s="103" t="str">
        <f>IF(ISBLANK(C1058),"",VLOOKUP(C1058,List!A:B,2,FALSE))</f>
        <v/>
      </c>
      <c r="F1058" s="100"/>
    </row>
    <row r="1059" spans="2:6" x14ac:dyDescent="0.35">
      <c r="B1059" s="108"/>
      <c r="C1059" s="100"/>
      <c r="D1059" s="104"/>
      <c r="E1059" s="103" t="str">
        <f>IF(ISBLANK(C1059),"",VLOOKUP(C1059,List!A:B,2,FALSE))</f>
        <v/>
      </c>
      <c r="F1059" s="100"/>
    </row>
    <row r="1060" spans="2:6" x14ac:dyDescent="0.35">
      <c r="B1060" s="108"/>
      <c r="C1060" s="100"/>
      <c r="D1060" s="104"/>
      <c r="E1060" s="103" t="str">
        <f>IF(ISBLANK(C1060),"",VLOOKUP(C1060,List!A:B,2,FALSE))</f>
        <v/>
      </c>
      <c r="F1060" s="100"/>
    </row>
    <row r="1061" spans="2:6" x14ac:dyDescent="0.35">
      <c r="B1061" s="108"/>
      <c r="C1061" s="100"/>
      <c r="D1061" s="104"/>
      <c r="E1061" s="103" t="str">
        <f>IF(ISBLANK(C1061),"",VLOOKUP(C1061,List!A:B,2,FALSE))</f>
        <v/>
      </c>
      <c r="F1061" s="100"/>
    </row>
    <row r="1062" spans="2:6" x14ac:dyDescent="0.35">
      <c r="B1062" s="108"/>
      <c r="C1062" s="100"/>
      <c r="D1062" s="104"/>
      <c r="E1062" s="103" t="str">
        <f>IF(ISBLANK(C1062),"",VLOOKUP(C1062,List!A:B,2,FALSE))</f>
        <v/>
      </c>
      <c r="F1062" s="100"/>
    </row>
    <row r="1063" spans="2:6" x14ac:dyDescent="0.35">
      <c r="B1063" s="108"/>
      <c r="C1063" s="100"/>
      <c r="D1063" s="104"/>
      <c r="E1063" s="103" t="str">
        <f>IF(ISBLANK(C1063),"",VLOOKUP(C1063,List!A:B,2,FALSE))</f>
        <v/>
      </c>
      <c r="F1063" s="100"/>
    </row>
    <row r="1064" spans="2:6" x14ac:dyDescent="0.35">
      <c r="B1064" s="108"/>
      <c r="C1064" s="100"/>
      <c r="D1064" s="104"/>
      <c r="E1064" s="103" t="str">
        <f>IF(ISBLANK(C1064),"",VLOOKUP(C1064,List!A:B,2,FALSE))</f>
        <v/>
      </c>
      <c r="F1064" s="100"/>
    </row>
    <row r="1065" spans="2:6" x14ac:dyDescent="0.35">
      <c r="B1065" s="108"/>
      <c r="C1065" s="100"/>
      <c r="D1065" s="104"/>
      <c r="E1065" s="103" t="str">
        <f>IF(ISBLANK(C1065),"",VLOOKUP(C1065,List!A:B,2,FALSE))</f>
        <v/>
      </c>
      <c r="F1065" s="100"/>
    </row>
    <row r="1066" spans="2:6" x14ac:dyDescent="0.35">
      <c r="B1066" s="108"/>
      <c r="C1066" s="100"/>
      <c r="D1066" s="104"/>
      <c r="E1066" s="103" t="str">
        <f>IF(ISBLANK(C1066),"",VLOOKUP(C1066,List!A:B,2,FALSE))</f>
        <v/>
      </c>
      <c r="F1066" s="100"/>
    </row>
    <row r="1067" spans="2:6" x14ac:dyDescent="0.35">
      <c r="B1067" s="108"/>
      <c r="C1067" s="100"/>
      <c r="D1067" s="104"/>
      <c r="E1067" s="103" t="str">
        <f>IF(ISBLANK(C1067),"",VLOOKUP(C1067,List!A:B,2,FALSE))</f>
        <v/>
      </c>
      <c r="F1067" s="100"/>
    </row>
    <row r="1068" spans="2:6" x14ac:dyDescent="0.35">
      <c r="B1068" s="108"/>
      <c r="C1068" s="100"/>
      <c r="D1068" s="104"/>
      <c r="E1068" s="103" t="str">
        <f>IF(ISBLANK(C1068),"",VLOOKUP(C1068,List!A:B,2,FALSE))</f>
        <v/>
      </c>
      <c r="F1068" s="100"/>
    </row>
    <row r="1069" spans="2:6" x14ac:dyDescent="0.35">
      <c r="B1069" s="108"/>
      <c r="C1069" s="100"/>
      <c r="D1069" s="104"/>
      <c r="E1069" s="103" t="str">
        <f>IF(ISBLANK(C1069),"",VLOOKUP(C1069,List!A:B,2,FALSE))</f>
        <v/>
      </c>
      <c r="F1069" s="100"/>
    </row>
    <row r="1070" spans="2:6" x14ac:dyDescent="0.35">
      <c r="B1070" s="108"/>
      <c r="C1070" s="100"/>
      <c r="D1070" s="104"/>
      <c r="E1070" s="103" t="str">
        <f>IF(ISBLANK(C1070),"",VLOOKUP(C1070,List!A:B,2,FALSE))</f>
        <v/>
      </c>
      <c r="F1070" s="100"/>
    </row>
    <row r="1071" spans="2:6" x14ac:dyDescent="0.35">
      <c r="B1071" s="108"/>
      <c r="C1071" s="100"/>
      <c r="D1071" s="104"/>
      <c r="E1071" s="103" t="str">
        <f>IF(ISBLANK(C1071),"",VLOOKUP(C1071,List!A:B,2,FALSE))</f>
        <v/>
      </c>
      <c r="F1071" s="100"/>
    </row>
    <row r="1072" spans="2:6" x14ac:dyDescent="0.35">
      <c r="B1072" s="108"/>
      <c r="C1072" s="100"/>
      <c r="D1072" s="104"/>
      <c r="E1072" s="103" t="str">
        <f>IF(ISBLANK(C1072),"",VLOOKUP(C1072,List!A:B,2,FALSE))</f>
        <v/>
      </c>
      <c r="F1072" s="100"/>
    </row>
    <row r="1073" spans="2:6" x14ac:dyDescent="0.35">
      <c r="B1073" s="108"/>
      <c r="C1073" s="100"/>
      <c r="D1073" s="104"/>
      <c r="E1073" s="103" t="str">
        <f>IF(ISBLANK(C1073),"",VLOOKUP(C1073,List!A:B,2,FALSE))</f>
        <v/>
      </c>
      <c r="F1073" s="100"/>
    </row>
    <row r="1074" spans="2:6" x14ac:dyDescent="0.35">
      <c r="B1074" s="108"/>
      <c r="C1074" s="100"/>
      <c r="D1074" s="104"/>
      <c r="E1074" s="103" t="str">
        <f>IF(ISBLANK(C1074),"",VLOOKUP(C1074,List!A:B,2,FALSE))</f>
        <v/>
      </c>
      <c r="F1074" s="100"/>
    </row>
    <row r="1075" spans="2:6" x14ac:dyDescent="0.35">
      <c r="B1075" s="108"/>
      <c r="C1075" s="100"/>
      <c r="D1075" s="104"/>
      <c r="E1075" s="103" t="str">
        <f>IF(ISBLANK(C1075),"",VLOOKUP(C1075,List!A:B,2,FALSE))</f>
        <v/>
      </c>
      <c r="F1075" s="100"/>
    </row>
    <row r="1076" spans="2:6" x14ac:dyDescent="0.35">
      <c r="B1076" s="108"/>
      <c r="C1076" s="100"/>
      <c r="D1076" s="104"/>
      <c r="E1076" s="103" t="str">
        <f>IF(ISBLANK(C1076),"",VLOOKUP(C1076,List!A:B,2,FALSE))</f>
        <v/>
      </c>
      <c r="F1076" s="100"/>
    </row>
    <row r="1077" spans="2:6" x14ac:dyDescent="0.35">
      <c r="B1077" s="108"/>
      <c r="C1077" s="100"/>
      <c r="D1077" s="104"/>
      <c r="E1077" s="103" t="str">
        <f>IF(ISBLANK(C1077),"",VLOOKUP(C1077,List!A:B,2,FALSE))</f>
        <v/>
      </c>
      <c r="F1077" s="100"/>
    </row>
    <row r="1078" spans="2:6" x14ac:dyDescent="0.35">
      <c r="B1078" s="108"/>
      <c r="C1078" s="100"/>
      <c r="D1078" s="104"/>
      <c r="E1078" s="103" t="str">
        <f>IF(ISBLANK(C1078),"",VLOOKUP(C1078,List!A:B,2,FALSE))</f>
        <v/>
      </c>
      <c r="F1078" s="100"/>
    </row>
    <row r="1079" spans="2:6" x14ac:dyDescent="0.35">
      <c r="B1079" s="108"/>
      <c r="C1079" s="100"/>
      <c r="D1079" s="104"/>
      <c r="E1079" s="103" t="str">
        <f>IF(ISBLANK(C1079),"",VLOOKUP(C1079,List!A:B,2,FALSE))</f>
        <v/>
      </c>
      <c r="F1079" s="100"/>
    </row>
    <row r="1080" spans="2:6" x14ac:dyDescent="0.35">
      <c r="B1080" s="108"/>
      <c r="C1080" s="100"/>
      <c r="D1080" s="104"/>
      <c r="E1080" s="103" t="str">
        <f>IF(ISBLANK(C1080),"",VLOOKUP(C1080,List!A:B,2,FALSE))</f>
        <v/>
      </c>
      <c r="F1080" s="100"/>
    </row>
    <row r="1081" spans="2:6" x14ac:dyDescent="0.35">
      <c r="B1081" s="108"/>
      <c r="C1081" s="100"/>
      <c r="D1081" s="104"/>
      <c r="E1081" s="103" t="str">
        <f>IF(ISBLANK(C1081),"",VLOOKUP(C1081,List!A:B,2,FALSE))</f>
        <v/>
      </c>
      <c r="F1081" s="100"/>
    </row>
    <row r="1082" spans="2:6" x14ac:dyDescent="0.35">
      <c r="B1082" s="108"/>
      <c r="C1082" s="100"/>
      <c r="D1082" s="104"/>
      <c r="E1082" s="103" t="str">
        <f>IF(ISBLANK(C1082),"",VLOOKUP(C1082,List!A:B,2,FALSE))</f>
        <v/>
      </c>
      <c r="F1082" s="100"/>
    </row>
    <row r="1083" spans="2:6" x14ac:dyDescent="0.35">
      <c r="B1083" s="108"/>
      <c r="C1083" s="100"/>
      <c r="D1083" s="104"/>
      <c r="E1083" s="103" t="str">
        <f>IF(ISBLANK(C1083),"",VLOOKUP(C1083,List!A:B,2,FALSE))</f>
        <v/>
      </c>
      <c r="F1083" s="100"/>
    </row>
    <row r="1084" spans="2:6" x14ac:dyDescent="0.35">
      <c r="B1084" s="108"/>
      <c r="C1084" s="100"/>
      <c r="D1084" s="104"/>
      <c r="E1084" s="103" t="str">
        <f>IF(ISBLANK(C1084),"",VLOOKUP(C1084,List!A:B,2,FALSE))</f>
        <v/>
      </c>
      <c r="F1084" s="100"/>
    </row>
    <row r="1085" spans="2:6" x14ac:dyDescent="0.35">
      <c r="B1085" s="108"/>
      <c r="C1085" s="100"/>
      <c r="D1085" s="104"/>
      <c r="E1085" s="103" t="str">
        <f>IF(ISBLANK(C1085),"",VLOOKUP(C1085,List!A:B,2,FALSE))</f>
        <v/>
      </c>
      <c r="F1085" s="100"/>
    </row>
    <row r="1086" spans="2:6" x14ac:dyDescent="0.35">
      <c r="B1086" s="108"/>
      <c r="C1086" s="100"/>
      <c r="D1086" s="104"/>
      <c r="E1086" s="103" t="str">
        <f>IF(ISBLANK(C1086),"",VLOOKUP(C1086,List!A:B,2,FALSE))</f>
        <v/>
      </c>
      <c r="F1086" s="100"/>
    </row>
    <row r="1087" spans="2:6" x14ac:dyDescent="0.35">
      <c r="B1087" s="108"/>
      <c r="C1087" s="100"/>
      <c r="D1087" s="104"/>
      <c r="E1087" s="103" t="str">
        <f>IF(ISBLANK(C1087),"",VLOOKUP(C1087,List!A:B,2,FALSE))</f>
        <v/>
      </c>
      <c r="F1087" s="100"/>
    </row>
    <row r="1088" spans="2:6" x14ac:dyDescent="0.35">
      <c r="B1088" s="108"/>
      <c r="C1088" s="100"/>
      <c r="D1088" s="104"/>
      <c r="E1088" s="103" t="str">
        <f>IF(ISBLANK(C1088),"",VLOOKUP(C1088,List!A:B,2,FALSE))</f>
        <v/>
      </c>
      <c r="F1088" s="100"/>
    </row>
    <row r="1089" spans="2:6" x14ac:dyDescent="0.35">
      <c r="B1089" s="108"/>
      <c r="C1089" s="100"/>
      <c r="D1089" s="104"/>
      <c r="E1089" s="103" t="str">
        <f>IF(ISBLANK(C1089),"",VLOOKUP(C1089,List!A:B,2,FALSE))</f>
        <v/>
      </c>
      <c r="F1089" s="100"/>
    </row>
    <row r="1090" spans="2:6" x14ac:dyDescent="0.35">
      <c r="B1090" s="108"/>
      <c r="C1090" s="100"/>
      <c r="D1090" s="104"/>
      <c r="E1090" s="103" t="str">
        <f>IF(ISBLANK(C1090),"",VLOOKUP(C1090,List!A:B,2,FALSE))</f>
        <v/>
      </c>
      <c r="F1090" s="100"/>
    </row>
    <row r="1091" spans="2:6" x14ac:dyDescent="0.35">
      <c r="B1091" s="108"/>
      <c r="C1091" s="100"/>
      <c r="D1091" s="104"/>
      <c r="E1091" s="103" t="str">
        <f>IF(ISBLANK(C1091),"",VLOOKUP(C1091,List!A:B,2,FALSE))</f>
        <v/>
      </c>
      <c r="F1091" s="100"/>
    </row>
    <row r="1092" spans="2:6" x14ac:dyDescent="0.35">
      <c r="B1092" s="108"/>
      <c r="C1092" s="100"/>
      <c r="D1092" s="104"/>
      <c r="E1092" s="103" t="str">
        <f>IF(ISBLANK(C1092),"",VLOOKUP(C1092,List!A:B,2,FALSE))</f>
        <v/>
      </c>
      <c r="F1092" s="100"/>
    </row>
    <row r="1093" spans="2:6" x14ac:dyDescent="0.35">
      <c r="B1093" s="108"/>
      <c r="C1093" s="100"/>
      <c r="D1093" s="104"/>
      <c r="E1093" s="103" t="str">
        <f>IF(ISBLANK(C1093),"",VLOOKUP(C1093,List!A:B,2,FALSE))</f>
        <v/>
      </c>
      <c r="F1093" s="100"/>
    </row>
    <row r="1094" spans="2:6" x14ac:dyDescent="0.35">
      <c r="B1094" s="108"/>
      <c r="C1094" s="100"/>
      <c r="D1094" s="104"/>
      <c r="E1094" s="103" t="str">
        <f>IF(ISBLANK(C1094),"",VLOOKUP(C1094,List!A:B,2,FALSE))</f>
        <v/>
      </c>
      <c r="F1094" s="100"/>
    </row>
    <row r="1095" spans="2:6" x14ac:dyDescent="0.35">
      <c r="B1095" s="108"/>
      <c r="C1095" s="100"/>
      <c r="D1095" s="104"/>
      <c r="E1095" s="103" t="str">
        <f>IF(ISBLANK(C1095),"",VLOOKUP(C1095,List!A:B,2,FALSE))</f>
        <v/>
      </c>
      <c r="F1095" s="100"/>
    </row>
    <row r="1096" spans="2:6" x14ac:dyDescent="0.35">
      <c r="B1096" s="108"/>
      <c r="C1096" s="100"/>
      <c r="D1096" s="104"/>
      <c r="E1096" s="103" t="str">
        <f>IF(ISBLANK(C1096),"",VLOOKUP(C1096,List!A:B,2,FALSE))</f>
        <v/>
      </c>
      <c r="F1096" s="100"/>
    </row>
    <row r="1097" spans="2:6" x14ac:dyDescent="0.35">
      <c r="B1097" s="108"/>
      <c r="C1097" s="100"/>
      <c r="D1097" s="104"/>
      <c r="E1097" s="103" t="str">
        <f>IF(ISBLANK(C1097),"",VLOOKUP(C1097,List!A:B,2,FALSE))</f>
        <v/>
      </c>
      <c r="F1097" s="100"/>
    </row>
    <row r="1098" spans="2:6" x14ac:dyDescent="0.35">
      <c r="B1098" s="108"/>
      <c r="C1098" s="100"/>
      <c r="D1098" s="104"/>
      <c r="E1098" s="103" t="str">
        <f>IF(ISBLANK(C1098),"",VLOOKUP(C1098,List!A:B,2,FALSE))</f>
        <v/>
      </c>
      <c r="F1098" s="100"/>
    </row>
    <row r="1099" spans="2:6" x14ac:dyDescent="0.35">
      <c r="B1099" s="108"/>
      <c r="C1099" s="100"/>
      <c r="D1099" s="104"/>
      <c r="E1099" s="103" t="str">
        <f>IF(ISBLANK(C1099),"",VLOOKUP(C1099,List!A:B,2,FALSE))</f>
        <v/>
      </c>
      <c r="F1099" s="100"/>
    </row>
    <row r="1100" spans="2:6" x14ac:dyDescent="0.35">
      <c r="B1100" s="108"/>
      <c r="C1100" s="100"/>
      <c r="D1100" s="104"/>
      <c r="E1100" s="103" t="str">
        <f>IF(ISBLANK(C1100),"",VLOOKUP(C1100,List!A:B,2,FALSE))</f>
        <v/>
      </c>
      <c r="F1100" s="100"/>
    </row>
    <row r="1101" spans="2:6" x14ac:dyDescent="0.35">
      <c r="B1101" s="108"/>
      <c r="C1101" s="100"/>
      <c r="D1101" s="104"/>
      <c r="E1101" s="103" t="str">
        <f>IF(ISBLANK(C1101),"",VLOOKUP(C1101,List!A:B,2,FALSE))</f>
        <v/>
      </c>
      <c r="F1101" s="100"/>
    </row>
    <row r="1102" spans="2:6" x14ac:dyDescent="0.35">
      <c r="B1102" s="108"/>
      <c r="C1102" s="100"/>
      <c r="D1102" s="104"/>
      <c r="E1102" s="103" t="str">
        <f>IF(ISBLANK(C1102),"",VLOOKUP(C1102,List!A:B,2,FALSE))</f>
        <v/>
      </c>
      <c r="F1102" s="100"/>
    </row>
    <row r="1103" spans="2:6" x14ac:dyDescent="0.35">
      <c r="B1103" s="108"/>
      <c r="C1103" s="100"/>
      <c r="D1103" s="104"/>
      <c r="E1103" s="103" t="str">
        <f>IF(ISBLANK(C1103),"",VLOOKUP(C1103,List!A:B,2,FALSE))</f>
        <v/>
      </c>
      <c r="F1103" s="100"/>
    </row>
    <row r="1104" spans="2:6" x14ac:dyDescent="0.35">
      <c r="B1104" s="108"/>
      <c r="C1104" s="100"/>
      <c r="D1104" s="104"/>
      <c r="E1104" s="103" t="str">
        <f>IF(ISBLANK(C1104),"",VLOOKUP(C1104,List!A:B,2,FALSE))</f>
        <v/>
      </c>
      <c r="F1104" s="100"/>
    </row>
    <row r="1105" spans="2:6" x14ac:dyDescent="0.35">
      <c r="B1105" s="108"/>
      <c r="C1105" s="100"/>
      <c r="D1105" s="104"/>
      <c r="E1105" s="103" t="str">
        <f>IF(ISBLANK(C1105),"",VLOOKUP(C1105,List!A:B,2,FALSE))</f>
        <v/>
      </c>
      <c r="F1105" s="100"/>
    </row>
    <row r="1106" spans="2:6" x14ac:dyDescent="0.35">
      <c r="B1106" s="108"/>
      <c r="C1106" s="100"/>
      <c r="D1106" s="104"/>
      <c r="E1106" s="103" t="str">
        <f>IF(ISBLANK(C1106),"",VLOOKUP(C1106,List!A:B,2,FALSE))</f>
        <v/>
      </c>
      <c r="F1106" s="100"/>
    </row>
    <row r="1107" spans="2:6" x14ac:dyDescent="0.35">
      <c r="B1107" s="108"/>
      <c r="C1107" s="100"/>
      <c r="D1107" s="104"/>
      <c r="E1107" s="103" t="str">
        <f>IF(ISBLANK(C1107),"",VLOOKUP(C1107,List!A:B,2,FALSE))</f>
        <v/>
      </c>
      <c r="F1107" s="100"/>
    </row>
    <row r="1108" spans="2:6" x14ac:dyDescent="0.35">
      <c r="B1108" s="108"/>
      <c r="C1108" s="100"/>
      <c r="D1108" s="104"/>
      <c r="E1108" s="103" t="str">
        <f>IF(ISBLANK(C1108),"",VLOOKUP(C1108,List!A:B,2,FALSE))</f>
        <v/>
      </c>
      <c r="F1108" s="100"/>
    </row>
    <row r="1109" spans="2:6" x14ac:dyDescent="0.35">
      <c r="B1109" s="108"/>
      <c r="C1109" s="100"/>
      <c r="D1109" s="104"/>
      <c r="E1109" s="103" t="str">
        <f>IF(ISBLANK(C1109),"",VLOOKUP(C1109,List!A:B,2,FALSE))</f>
        <v/>
      </c>
      <c r="F1109" s="100"/>
    </row>
    <row r="1110" spans="2:6" x14ac:dyDescent="0.35">
      <c r="B1110" s="108"/>
      <c r="C1110" s="100"/>
      <c r="D1110" s="104"/>
      <c r="E1110" s="103" t="str">
        <f>IF(ISBLANK(C1110),"",VLOOKUP(C1110,List!A:B,2,FALSE))</f>
        <v/>
      </c>
      <c r="F1110" s="100"/>
    </row>
    <row r="1111" spans="2:6" x14ac:dyDescent="0.35">
      <c r="B1111" s="108"/>
      <c r="C1111" s="100"/>
      <c r="D1111" s="104"/>
      <c r="E1111" s="103" t="str">
        <f>IF(ISBLANK(C1111),"",VLOOKUP(C1111,List!A:B,2,FALSE))</f>
        <v/>
      </c>
      <c r="F1111" s="100"/>
    </row>
    <row r="1112" spans="2:6" x14ac:dyDescent="0.35">
      <c r="B1112" s="108"/>
      <c r="C1112" s="100"/>
      <c r="D1112" s="104"/>
      <c r="E1112" s="103" t="str">
        <f>IF(ISBLANK(C1112),"",VLOOKUP(C1112,List!A:B,2,FALSE))</f>
        <v/>
      </c>
      <c r="F1112" s="100"/>
    </row>
    <row r="1113" spans="2:6" x14ac:dyDescent="0.35">
      <c r="B1113" s="108"/>
      <c r="C1113" s="100"/>
      <c r="D1113" s="104"/>
      <c r="E1113" s="103" t="str">
        <f>IF(ISBLANK(C1113),"",VLOOKUP(C1113,List!A:B,2,FALSE))</f>
        <v/>
      </c>
      <c r="F1113" s="100"/>
    </row>
    <row r="1114" spans="2:6" x14ac:dyDescent="0.35">
      <c r="B1114" s="108"/>
      <c r="C1114" s="100"/>
      <c r="D1114" s="104"/>
      <c r="E1114" s="103" t="str">
        <f>IF(ISBLANK(C1114),"",VLOOKUP(C1114,List!A:B,2,FALSE))</f>
        <v/>
      </c>
      <c r="F1114" s="100"/>
    </row>
    <row r="1115" spans="2:6" x14ac:dyDescent="0.35">
      <c r="B1115" s="108"/>
      <c r="C1115" s="100"/>
      <c r="D1115" s="104"/>
      <c r="E1115" s="103" t="str">
        <f>IF(ISBLANK(C1115),"",VLOOKUP(C1115,List!A:B,2,FALSE))</f>
        <v/>
      </c>
      <c r="F1115" s="100"/>
    </row>
    <row r="1116" spans="2:6" x14ac:dyDescent="0.35">
      <c r="B1116" s="108"/>
      <c r="C1116" s="100"/>
      <c r="D1116" s="104"/>
      <c r="E1116" s="103" t="str">
        <f>IF(ISBLANK(C1116),"",VLOOKUP(C1116,List!A:B,2,FALSE))</f>
        <v/>
      </c>
      <c r="F1116" s="100"/>
    </row>
    <row r="1117" spans="2:6" x14ac:dyDescent="0.35">
      <c r="B1117" s="108"/>
      <c r="C1117" s="100"/>
      <c r="D1117" s="104"/>
      <c r="E1117" s="103" t="str">
        <f>IF(ISBLANK(C1117),"",VLOOKUP(C1117,List!A:B,2,FALSE))</f>
        <v/>
      </c>
      <c r="F1117" s="100"/>
    </row>
    <row r="1118" spans="2:6" x14ac:dyDescent="0.35">
      <c r="B1118" s="108"/>
      <c r="C1118" s="100"/>
      <c r="D1118" s="104"/>
      <c r="E1118" s="103" t="str">
        <f>IF(ISBLANK(C1118),"",VLOOKUP(C1118,List!A:B,2,FALSE))</f>
        <v/>
      </c>
      <c r="F1118" s="100"/>
    </row>
    <row r="1119" spans="2:6" x14ac:dyDescent="0.35">
      <c r="B1119" s="108"/>
      <c r="C1119" s="100"/>
      <c r="D1119" s="104"/>
      <c r="E1119" s="103" t="str">
        <f>IF(ISBLANK(C1119),"",VLOOKUP(C1119,List!A:B,2,FALSE))</f>
        <v/>
      </c>
      <c r="F1119" s="100"/>
    </row>
    <row r="1120" spans="2:6" x14ac:dyDescent="0.35">
      <c r="B1120" s="108"/>
      <c r="C1120" s="100"/>
      <c r="D1120" s="104"/>
      <c r="E1120" s="103" t="str">
        <f>IF(ISBLANK(C1120),"",VLOOKUP(C1120,List!A:B,2,FALSE))</f>
        <v/>
      </c>
      <c r="F1120" s="100"/>
    </row>
    <row r="1121" spans="2:6" x14ac:dyDescent="0.35">
      <c r="B1121" s="108"/>
      <c r="C1121" s="100"/>
      <c r="D1121" s="104"/>
      <c r="E1121" s="103" t="str">
        <f>IF(ISBLANK(C1121),"",VLOOKUP(C1121,List!A:B,2,FALSE))</f>
        <v/>
      </c>
      <c r="F1121" s="100"/>
    </row>
    <row r="1122" spans="2:6" x14ac:dyDescent="0.35">
      <c r="B1122" s="108"/>
      <c r="C1122" s="100"/>
      <c r="D1122" s="104"/>
      <c r="E1122" s="103" t="str">
        <f>IF(ISBLANK(C1122),"",VLOOKUP(C1122,List!A:B,2,FALSE))</f>
        <v/>
      </c>
      <c r="F1122" s="100"/>
    </row>
    <row r="1123" spans="2:6" x14ac:dyDescent="0.35">
      <c r="B1123" s="108"/>
      <c r="C1123" s="100"/>
      <c r="D1123" s="104"/>
      <c r="E1123" s="103" t="str">
        <f>IF(ISBLANK(C1123),"",VLOOKUP(C1123,List!A:B,2,FALSE))</f>
        <v/>
      </c>
      <c r="F1123" s="100"/>
    </row>
    <row r="1124" spans="2:6" x14ac:dyDescent="0.35">
      <c r="B1124" s="108"/>
      <c r="C1124" s="100"/>
      <c r="D1124" s="104"/>
      <c r="E1124" s="103" t="str">
        <f>IF(ISBLANK(C1124),"",VLOOKUP(C1124,List!A:B,2,FALSE))</f>
        <v/>
      </c>
      <c r="F1124" s="100"/>
    </row>
    <row r="1125" spans="2:6" x14ac:dyDescent="0.35">
      <c r="B1125" s="108"/>
      <c r="C1125" s="100"/>
      <c r="D1125" s="104"/>
      <c r="E1125" s="103" t="str">
        <f>IF(ISBLANK(C1125),"",VLOOKUP(C1125,List!A:B,2,FALSE))</f>
        <v/>
      </c>
      <c r="F1125" s="100"/>
    </row>
    <row r="1126" spans="2:6" x14ac:dyDescent="0.35">
      <c r="B1126" s="108"/>
      <c r="C1126" s="100"/>
      <c r="D1126" s="104"/>
      <c r="E1126" s="103" t="str">
        <f>IF(ISBLANK(C1126),"",VLOOKUP(C1126,List!A:B,2,FALSE))</f>
        <v/>
      </c>
      <c r="F1126" s="100"/>
    </row>
    <row r="1127" spans="2:6" x14ac:dyDescent="0.35">
      <c r="B1127" s="108"/>
      <c r="C1127" s="100"/>
      <c r="D1127" s="104"/>
      <c r="E1127" s="103" t="str">
        <f>IF(ISBLANK(C1127),"",VLOOKUP(C1127,List!A:B,2,FALSE))</f>
        <v/>
      </c>
      <c r="F1127" s="100"/>
    </row>
    <row r="1128" spans="2:6" x14ac:dyDescent="0.35">
      <c r="B1128" s="108"/>
      <c r="C1128" s="100"/>
      <c r="D1128" s="104"/>
      <c r="E1128" s="103" t="str">
        <f>IF(ISBLANK(C1128),"",VLOOKUP(C1128,List!A:B,2,FALSE))</f>
        <v/>
      </c>
      <c r="F1128" s="100"/>
    </row>
    <row r="1129" spans="2:6" x14ac:dyDescent="0.35">
      <c r="B1129" s="108"/>
      <c r="C1129" s="100"/>
      <c r="D1129" s="104"/>
      <c r="E1129" s="103" t="str">
        <f>IF(ISBLANK(C1129),"",VLOOKUP(C1129,List!A:B,2,FALSE))</f>
        <v/>
      </c>
      <c r="F1129" s="100"/>
    </row>
    <row r="1130" spans="2:6" x14ac:dyDescent="0.35">
      <c r="B1130" s="108"/>
      <c r="C1130" s="100"/>
      <c r="D1130" s="104"/>
      <c r="E1130" s="103" t="str">
        <f>IF(ISBLANK(C1130),"",VLOOKUP(C1130,List!A:B,2,FALSE))</f>
        <v/>
      </c>
      <c r="F1130" s="100"/>
    </row>
    <row r="1131" spans="2:6" x14ac:dyDescent="0.35">
      <c r="B1131" s="108"/>
      <c r="C1131" s="100"/>
      <c r="D1131" s="104"/>
      <c r="E1131" s="103" t="str">
        <f>IF(ISBLANK(C1131),"",VLOOKUP(C1131,List!A:B,2,FALSE))</f>
        <v/>
      </c>
      <c r="F1131" s="100"/>
    </row>
    <row r="1132" spans="2:6" x14ac:dyDescent="0.35">
      <c r="B1132" s="108"/>
      <c r="C1132" s="100"/>
      <c r="D1132" s="104"/>
      <c r="E1132" s="103" t="str">
        <f>IF(ISBLANK(C1132),"",VLOOKUP(C1132,List!A:B,2,FALSE))</f>
        <v/>
      </c>
      <c r="F1132" s="100"/>
    </row>
    <row r="1133" spans="2:6" x14ac:dyDescent="0.35">
      <c r="B1133" s="108"/>
      <c r="C1133" s="100"/>
      <c r="D1133" s="104"/>
      <c r="E1133" s="103" t="str">
        <f>IF(ISBLANK(C1133),"",VLOOKUP(C1133,List!A:B,2,FALSE))</f>
        <v/>
      </c>
      <c r="F1133" s="100"/>
    </row>
    <row r="1134" spans="2:6" x14ac:dyDescent="0.35">
      <c r="B1134" s="108"/>
      <c r="C1134" s="100"/>
      <c r="D1134" s="104"/>
      <c r="E1134" s="103" t="str">
        <f>IF(ISBLANK(C1134),"",VLOOKUP(C1134,List!A:B,2,FALSE))</f>
        <v/>
      </c>
      <c r="F1134" s="100"/>
    </row>
    <row r="1135" spans="2:6" x14ac:dyDescent="0.35">
      <c r="B1135" s="108"/>
      <c r="C1135" s="100"/>
      <c r="D1135" s="104"/>
      <c r="E1135" s="103" t="str">
        <f>IF(ISBLANK(C1135),"",VLOOKUP(C1135,List!A:B,2,FALSE))</f>
        <v/>
      </c>
      <c r="F1135" s="100"/>
    </row>
    <row r="1136" spans="2:6" x14ac:dyDescent="0.35">
      <c r="B1136" s="108"/>
      <c r="C1136" s="100"/>
      <c r="D1136" s="104"/>
      <c r="E1136" s="103" t="str">
        <f>IF(ISBLANK(C1136),"",VLOOKUP(C1136,List!A:B,2,FALSE))</f>
        <v/>
      </c>
      <c r="F1136" s="100"/>
    </row>
    <row r="1137" spans="2:6" x14ac:dyDescent="0.35">
      <c r="B1137" s="108"/>
      <c r="C1137" s="100"/>
      <c r="D1137" s="104"/>
      <c r="E1137" s="103" t="str">
        <f>IF(ISBLANK(C1137),"",VLOOKUP(C1137,List!A:B,2,FALSE))</f>
        <v/>
      </c>
      <c r="F1137" s="100"/>
    </row>
    <row r="1138" spans="2:6" x14ac:dyDescent="0.35">
      <c r="B1138" s="108"/>
      <c r="C1138" s="100"/>
      <c r="D1138" s="104"/>
      <c r="E1138" s="103" t="str">
        <f>IF(ISBLANK(C1138),"",VLOOKUP(C1138,List!A:B,2,FALSE))</f>
        <v/>
      </c>
      <c r="F1138" s="100"/>
    </row>
    <row r="1139" spans="2:6" x14ac:dyDescent="0.35">
      <c r="B1139" s="108"/>
      <c r="C1139" s="100"/>
      <c r="D1139" s="104"/>
      <c r="E1139" s="103" t="str">
        <f>IF(ISBLANK(C1139),"",VLOOKUP(C1139,List!A:B,2,FALSE))</f>
        <v/>
      </c>
      <c r="F1139" s="100"/>
    </row>
    <row r="1140" spans="2:6" x14ac:dyDescent="0.35">
      <c r="B1140" s="108"/>
      <c r="C1140" s="100"/>
      <c r="D1140" s="104"/>
      <c r="E1140" s="103" t="str">
        <f>IF(ISBLANK(C1140),"",VLOOKUP(C1140,List!A:B,2,FALSE))</f>
        <v/>
      </c>
      <c r="F1140" s="100"/>
    </row>
    <row r="1141" spans="2:6" x14ac:dyDescent="0.35">
      <c r="B1141" s="108"/>
      <c r="C1141" s="100"/>
      <c r="D1141" s="104"/>
      <c r="E1141" s="103" t="str">
        <f>IF(ISBLANK(C1141),"",VLOOKUP(C1141,List!A:B,2,FALSE))</f>
        <v/>
      </c>
      <c r="F1141" s="100"/>
    </row>
    <row r="1142" spans="2:6" x14ac:dyDescent="0.35">
      <c r="B1142" s="108"/>
      <c r="C1142" s="100"/>
      <c r="D1142" s="104"/>
      <c r="E1142" s="103" t="str">
        <f>IF(ISBLANK(C1142),"",VLOOKUP(C1142,List!A:B,2,FALSE))</f>
        <v/>
      </c>
      <c r="F1142" s="100"/>
    </row>
    <row r="1143" spans="2:6" x14ac:dyDescent="0.35">
      <c r="B1143" s="108"/>
      <c r="C1143" s="100"/>
      <c r="D1143" s="104"/>
      <c r="E1143" s="103" t="str">
        <f>IF(ISBLANK(C1143),"",VLOOKUP(C1143,List!A:B,2,FALSE))</f>
        <v/>
      </c>
      <c r="F1143" s="100"/>
    </row>
    <row r="1144" spans="2:6" x14ac:dyDescent="0.35">
      <c r="B1144" s="108"/>
      <c r="C1144" s="100"/>
      <c r="D1144" s="104"/>
      <c r="E1144" s="103" t="str">
        <f>IF(ISBLANK(C1144),"",VLOOKUP(C1144,List!A:B,2,FALSE))</f>
        <v/>
      </c>
      <c r="F1144" s="100"/>
    </row>
    <row r="1145" spans="2:6" x14ac:dyDescent="0.35">
      <c r="B1145" s="108"/>
      <c r="C1145" s="100"/>
      <c r="D1145" s="104"/>
      <c r="E1145" s="103" t="str">
        <f>IF(ISBLANK(C1145),"",VLOOKUP(C1145,List!A:B,2,FALSE))</f>
        <v/>
      </c>
      <c r="F1145" s="100"/>
    </row>
    <row r="1146" spans="2:6" x14ac:dyDescent="0.35">
      <c r="B1146" s="108"/>
      <c r="C1146" s="100"/>
      <c r="D1146" s="104"/>
      <c r="E1146" s="103" t="str">
        <f>IF(ISBLANK(C1146),"",VLOOKUP(C1146,List!A:B,2,FALSE))</f>
        <v/>
      </c>
      <c r="F1146" s="100"/>
    </row>
    <row r="1147" spans="2:6" x14ac:dyDescent="0.35">
      <c r="B1147" s="108"/>
      <c r="C1147" s="100"/>
      <c r="D1147" s="104"/>
      <c r="E1147" s="103" t="str">
        <f>IF(ISBLANK(C1147),"",VLOOKUP(C1147,List!A:B,2,FALSE))</f>
        <v/>
      </c>
      <c r="F1147" s="100"/>
    </row>
    <row r="1148" spans="2:6" x14ac:dyDescent="0.35">
      <c r="B1148" s="108"/>
      <c r="C1148" s="100"/>
      <c r="D1148" s="104"/>
      <c r="E1148" s="103" t="str">
        <f>IF(ISBLANK(C1148),"",VLOOKUP(C1148,List!A:B,2,FALSE))</f>
        <v/>
      </c>
      <c r="F1148" s="100"/>
    </row>
    <row r="1149" spans="2:6" x14ac:dyDescent="0.35">
      <c r="B1149" s="108"/>
      <c r="C1149" s="100"/>
      <c r="D1149" s="104"/>
      <c r="E1149" s="103" t="str">
        <f>IF(ISBLANK(C1149),"",VLOOKUP(C1149,List!A:B,2,FALSE))</f>
        <v/>
      </c>
      <c r="F1149" s="100"/>
    </row>
    <row r="1150" spans="2:6" x14ac:dyDescent="0.35">
      <c r="B1150" s="108"/>
      <c r="C1150" s="100"/>
      <c r="D1150" s="104"/>
      <c r="E1150" s="103" t="str">
        <f>IF(ISBLANK(C1150),"",VLOOKUP(C1150,List!A:B,2,FALSE))</f>
        <v/>
      </c>
      <c r="F1150" s="100"/>
    </row>
    <row r="1151" spans="2:6" x14ac:dyDescent="0.35">
      <c r="B1151" s="108"/>
      <c r="C1151" s="100"/>
      <c r="D1151" s="104"/>
      <c r="E1151" s="103" t="str">
        <f>IF(ISBLANK(C1151),"",VLOOKUP(C1151,List!A:B,2,FALSE))</f>
        <v/>
      </c>
      <c r="F1151" s="100"/>
    </row>
    <row r="1152" spans="2:6" x14ac:dyDescent="0.35">
      <c r="B1152" s="108"/>
      <c r="C1152" s="100"/>
      <c r="D1152" s="104"/>
      <c r="E1152" s="103" t="str">
        <f>IF(ISBLANK(C1152),"",VLOOKUP(C1152,List!A:B,2,FALSE))</f>
        <v/>
      </c>
      <c r="F1152" s="100"/>
    </row>
    <row r="1153" spans="2:6" x14ac:dyDescent="0.35">
      <c r="B1153" s="108"/>
      <c r="C1153" s="100"/>
      <c r="D1153" s="104"/>
      <c r="E1153" s="103" t="str">
        <f>IF(ISBLANK(C1153),"",VLOOKUP(C1153,List!A:B,2,FALSE))</f>
        <v/>
      </c>
      <c r="F1153" s="100"/>
    </row>
    <row r="1154" spans="2:6" x14ac:dyDescent="0.35">
      <c r="B1154" s="108"/>
      <c r="C1154" s="100"/>
      <c r="D1154" s="104"/>
      <c r="E1154" s="103" t="str">
        <f>IF(ISBLANK(C1154),"",VLOOKUP(C1154,List!A:B,2,FALSE))</f>
        <v/>
      </c>
      <c r="F1154" s="100"/>
    </row>
    <row r="1155" spans="2:6" x14ac:dyDescent="0.35">
      <c r="B1155" s="108"/>
      <c r="C1155" s="100"/>
      <c r="D1155" s="104"/>
      <c r="E1155" s="103" t="str">
        <f>IF(ISBLANK(C1155),"",VLOOKUP(C1155,List!A:B,2,FALSE))</f>
        <v/>
      </c>
      <c r="F1155" s="100"/>
    </row>
    <row r="1156" spans="2:6" x14ac:dyDescent="0.35">
      <c r="B1156" s="108"/>
      <c r="C1156" s="100"/>
      <c r="D1156" s="104"/>
      <c r="E1156" s="103" t="str">
        <f>IF(ISBLANK(C1156),"",VLOOKUP(C1156,List!A:B,2,FALSE))</f>
        <v/>
      </c>
      <c r="F1156" s="100"/>
    </row>
    <row r="1157" spans="2:6" x14ac:dyDescent="0.35">
      <c r="B1157" s="108"/>
      <c r="C1157" s="100"/>
      <c r="D1157" s="104"/>
      <c r="E1157" s="103" t="str">
        <f>IF(ISBLANK(C1157),"",VLOOKUP(C1157,List!A:B,2,FALSE))</f>
        <v/>
      </c>
      <c r="F1157" s="100"/>
    </row>
    <row r="1158" spans="2:6" x14ac:dyDescent="0.35">
      <c r="B1158" s="108"/>
      <c r="C1158" s="100"/>
      <c r="D1158" s="104"/>
      <c r="E1158" s="103" t="str">
        <f>IF(ISBLANK(C1158),"",VLOOKUP(C1158,List!A:B,2,FALSE))</f>
        <v/>
      </c>
      <c r="F1158" s="100"/>
    </row>
    <row r="1159" spans="2:6" x14ac:dyDescent="0.35">
      <c r="B1159" s="108"/>
      <c r="C1159" s="100"/>
      <c r="D1159" s="104"/>
      <c r="E1159" s="103" t="str">
        <f>IF(ISBLANK(C1159),"",VLOOKUP(C1159,List!A:B,2,FALSE))</f>
        <v/>
      </c>
      <c r="F1159" s="100"/>
    </row>
    <row r="1160" spans="2:6" x14ac:dyDescent="0.35">
      <c r="B1160" s="108"/>
      <c r="C1160" s="100"/>
      <c r="D1160" s="104"/>
      <c r="E1160" s="103" t="str">
        <f>IF(ISBLANK(C1160),"",VLOOKUP(C1160,List!A:B,2,FALSE))</f>
        <v/>
      </c>
      <c r="F1160" s="100"/>
    </row>
    <row r="1161" spans="2:6" x14ac:dyDescent="0.35">
      <c r="B1161" s="108"/>
      <c r="C1161" s="100"/>
      <c r="D1161" s="104"/>
      <c r="E1161" s="103" t="str">
        <f>IF(ISBLANK(C1161),"",VLOOKUP(C1161,List!A:B,2,FALSE))</f>
        <v/>
      </c>
      <c r="F1161" s="100"/>
    </row>
    <row r="1162" spans="2:6" x14ac:dyDescent="0.35">
      <c r="B1162" s="108"/>
      <c r="C1162" s="100"/>
      <c r="D1162" s="104"/>
      <c r="E1162" s="103" t="str">
        <f>IF(ISBLANK(C1162),"",VLOOKUP(C1162,List!A:B,2,FALSE))</f>
        <v/>
      </c>
      <c r="F1162" s="100"/>
    </row>
    <row r="1163" spans="2:6" x14ac:dyDescent="0.35">
      <c r="B1163" s="108"/>
      <c r="C1163" s="100"/>
      <c r="D1163" s="104"/>
      <c r="E1163" s="103" t="str">
        <f>IF(ISBLANK(C1163),"",VLOOKUP(C1163,List!A:B,2,FALSE))</f>
        <v/>
      </c>
      <c r="F1163" s="100"/>
    </row>
    <row r="1164" spans="2:6" x14ac:dyDescent="0.35">
      <c r="B1164" s="108"/>
      <c r="C1164" s="100"/>
      <c r="D1164" s="104"/>
      <c r="E1164" s="103" t="str">
        <f>IF(ISBLANK(C1164),"",VLOOKUP(C1164,List!A:B,2,FALSE))</f>
        <v/>
      </c>
      <c r="F1164" s="100"/>
    </row>
    <row r="1165" spans="2:6" x14ac:dyDescent="0.35">
      <c r="B1165" s="108"/>
      <c r="C1165" s="100"/>
      <c r="D1165" s="104"/>
      <c r="E1165" s="103" t="str">
        <f>IF(ISBLANK(C1165),"",VLOOKUP(C1165,List!A:B,2,FALSE))</f>
        <v/>
      </c>
      <c r="F1165" s="100"/>
    </row>
    <row r="1166" spans="2:6" x14ac:dyDescent="0.35">
      <c r="B1166" s="108"/>
      <c r="C1166" s="100"/>
      <c r="D1166" s="104"/>
      <c r="E1166" s="103" t="str">
        <f>IF(ISBLANK(C1166),"",VLOOKUP(C1166,List!A:B,2,FALSE))</f>
        <v/>
      </c>
      <c r="F1166" s="100"/>
    </row>
    <row r="1167" spans="2:6" x14ac:dyDescent="0.35">
      <c r="B1167" s="108"/>
      <c r="C1167" s="100"/>
      <c r="D1167" s="104"/>
      <c r="E1167" s="103" t="str">
        <f>IF(ISBLANK(C1167),"",VLOOKUP(C1167,List!A:B,2,FALSE))</f>
        <v/>
      </c>
      <c r="F1167" s="100"/>
    </row>
    <row r="1168" spans="2:6" x14ac:dyDescent="0.35">
      <c r="B1168" s="108"/>
      <c r="C1168" s="100"/>
      <c r="D1168" s="104"/>
      <c r="E1168" s="103" t="str">
        <f>IF(ISBLANK(C1168),"",VLOOKUP(C1168,List!A:B,2,FALSE))</f>
        <v/>
      </c>
      <c r="F1168" s="100"/>
    </row>
    <row r="1169" spans="2:6" x14ac:dyDescent="0.35">
      <c r="B1169" s="108"/>
      <c r="C1169" s="100"/>
      <c r="D1169" s="104"/>
      <c r="E1169" s="103" t="str">
        <f>IF(ISBLANK(C1169),"",VLOOKUP(C1169,List!A:B,2,FALSE))</f>
        <v/>
      </c>
      <c r="F1169" s="100"/>
    </row>
    <row r="1170" spans="2:6" x14ac:dyDescent="0.35">
      <c r="B1170" s="108"/>
      <c r="C1170" s="100"/>
      <c r="D1170" s="104"/>
      <c r="E1170" s="103" t="str">
        <f>IF(ISBLANK(C1170),"",VLOOKUP(C1170,List!A:B,2,FALSE))</f>
        <v/>
      </c>
      <c r="F1170" s="100"/>
    </row>
    <row r="1171" spans="2:6" x14ac:dyDescent="0.35">
      <c r="B1171" s="108"/>
      <c r="C1171" s="100"/>
      <c r="D1171" s="104"/>
      <c r="E1171" s="103" t="str">
        <f>IF(ISBLANK(C1171),"",VLOOKUP(C1171,List!A:B,2,FALSE))</f>
        <v/>
      </c>
      <c r="F1171" s="100"/>
    </row>
    <row r="1172" spans="2:6" x14ac:dyDescent="0.35">
      <c r="B1172" s="108"/>
      <c r="C1172" s="100"/>
      <c r="D1172" s="104"/>
      <c r="E1172" s="103" t="str">
        <f>IF(ISBLANK(C1172),"",VLOOKUP(C1172,List!A:B,2,FALSE))</f>
        <v/>
      </c>
      <c r="F1172" s="100"/>
    </row>
    <row r="1173" spans="2:6" x14ac:dyDescent="0.35">
      <c r="B1173" s="108"/>
      <c r="C1173" s="100"/>
      <c r="D1173" s="104"/>
      <c r="E1173" s="103" t="str">
        <f>IF(ISBLANK(C1173),"",VLOOKUP(C1173,List!A:B,2,FALSE))</f>
        <v/>
      </c>
      <c r="F1173" s="100"/>
    </row>
    <row r="1174" spans="2:6" x14ac:dyDescent="0.35">
      <c r="B1174" s="108"/>
      <c r="C1174" s="100"/>
      <c r="D1174" s="104"/>
      <c r="E1174" s="103" t="str">
        <f>IF(ISBLANK(C1174),"",VLOOKUP(C1174,List!A:B,2,FALSE))</f>
        <v/>
      </c>
      <c r="F1174" s="100"/>
    </row>
    <row r="1175" spans="2:6" x14ac:dyDescent="0.35">
      <c r="B1175" s="108"/>
      <c r="C1175" s="100"/>
      <c r="D1175" s="104"/>
      <c r="E1175" s="103" t="str">
        <f>IF(ISBLANK(C1175),"",VLOOKUP(C1175,List!A:B,2,FALSE))</f>
        <v/>
      </c>
      <c r="F1175" s="100"/>
    </row>
    <row r="1176" spans="2:6" x14ac:dyDescent="0.35">
      <c r="B1176" s="108"/>
      <c r="C1176" s="100"/>
      <c r="D1176" s="104"/>
      <c r="E1176" s="103" t="str">
        <f>IF(ISBLANK(C1176),"",VLOOKUP(C1176,List!A:B,2,FALSE))</f>
        <v/>
      </c>
      <c r="F1176" s="100"/>
    </row>
    <row r="1177" spans="2:6" x14ac:dyDescent="0.35">
      <c r="B1177" s="108"/>
      <c r="C1177" s="100"/>
      <c r="D1177" s="104"/>
      <c r="E1177" s="103" t="str">
        <f>IF(ISBLANK(C1177),"",VLOOKUP(C1177,List!A:B,2,FALSE))</f>
        <v/>
      </c>
      <c r="F1177" s="100"/>
    </row>
    <row r="1178" spans="2:6" x14ac:dyDescent="0.35">
      <c r="B1178" s="108"/>
      <c r="C1178" s="100"/>
      <c r="D1178" s="104"/>
      <c r="E1178" s="103" t="str">
        <f>IF(ISBLANK(C1178),"",VLOOKUP(C1178,List!A:B,2,FALSE))</f>
        <v/>
      </c>
      <c r="F1178" s="100"/>
    </row>
    <row r="1179" spans="2:6" x14ac:dyDescent="0.35">
      <c r="B1179" s="108"/>
      <c r="C1179" s="100"/>
      <c r="D1179" s="104"/>
      <c r="E1179" s="103" t="str">
        <f>IF(ISBLANK(C1179),"",VLOOKUP(C1179,List!A:B,2,FALSE))</f>
        <v/>
      </c>
      <c r="F1179" s="100"/>
    </row>
    <row r="1180" spans="2:6" x14ac:dyDescent="0.35">
      <c r="B1180" s="108"/>
      <c r="C1180" s="100"/>
      <c r="D1180" s="104"/>
      <c r="E1180" s="103" t="str">
        <f>IF(ISBLANK(C1180),"",VLOOKUP(C1180,List!A:B,2,FALSE))</f>
        <v/>
      </c>
      <c r="F1180" s="100"/>
    </row>
    <row r="1181" spans="2:6" x14ac:dyDescent="0.35">
      <c r="B1181" s="108"/>
      <c r="C1181" s="100"/>
      <c r="D1181" s="104"/>
      <c r="E1181" s="103" t="str">
        <f>IF(ISBLANK(C1181),"",VLOOKUP(C1181,List!A:B,2,FALSE))</f>
        <v/>
      </c>
      <c r="F1181" s="100"/>
    </row>
    <row r="1182" spans="2:6" x14ac:dyDescent="0.35">
      <c r="B1182" s="108"/>
      <c r="C1182" s="100"/>
      <c r="D1182" s="104"/>
      <c r="E1182" s="103" t="str">
        <f>IF(ISBLANK(C1182),"",VLOOKUP(C1182,List!A:B,2,FALSE))</f>
        <v/>
      </c>
      <c r="F1182" s="100"/>
    </row>
    <row r="1183" spans="2:6" x14ac:dyDescent="0.35">
      <c r="B1183" s="108"/>
      <c r="C1183" s="100"/>
      <c r="D1183" s="104"/>
      <c r="E1183" s="103" t="str">
        <f>IF(ISBLANK(C1183),"",VLOOKUP(C1183,List!A:B,2,FALSE))</f>
        <v/>
      </c>
      <c r="F1183" s="100"/>
    </row>
    <row r="1184" spans="2:6" x14ac:dyDescent="0.35">
      <c r="B1184" s="108"/>
      <c r="C1184" s="100"/>
      <c r="D1184" s="104"/>
      <c r="E1184" s="103" t="str">
        <f>IF(ISBLANK(C1184),"",VLOOKUP(C1184,List!A:B,2,FALSE))</f>
        <v/>
      </c>
      <c r="F1184" s="100"/>
    </row>
    <row r="1185" spans="2:6" x14ac:dyDescent="0.35">
      <c r="B1185" s="108"/>
      <c r="C1185" s="100"/>
      <c r="D1185" s="104"/>
      <c r="E1185" s="103" t="str">
        <f>IF(ISBLANK(C1185),"",VLOOKUP(C1185,List!A:B,2,FALSE))</f>
        <v/>
      </c>
      <c r="F1185" s="100"/>
    </row>
    <row r="1186" spans="2:6" x14ac:dyDescent="0.35">
      <c r="B1186" s="108"/>
      <c r="C1186" s="100"/>
      <c r="D1186" s="104"/>
      <c r="E1186" s="103" t="str">
        <f>IF(ISBLANK(C1186),"",VLOOKUP(C1186,List!A:B,2,FALSE))</f>
        <v/>
      </c>
      <c r="F1186" s="100"/>
    </row>
    <row r="1187" spans="2:6" x14ac:dyDescent="0.35">
      <c r="B1187" s="108"/>
      <c r="C1187" s="100"/>
      <c r="D1187" s="104"/>
      <c r="E1187" s="103" t="str">
        <f>IF(ISBLANK(C1187),"",VLOOKUP(C1187,List!A:B,2,FALSE))</f>
        <v/>
      </c>
      <c r="F1187" s="100"/>
    </row>
    <row r="1188" spans="2:6" x14ac:dyDescent="0.35">
      <c r="B1188" s="108"/>
      <c r="C1188" s="100"/>
      <c r="D1188" s="104"/>
      <c r="E1188" s="103" t="str">
        <f>IF(ISBLANK(C1188),"",VLOOKUP(C1188,List!A:B,2,FALSE))</f>
        <v/>
      </c>
      <c r="F1188" s="100"/>
    </row>
    <row r="1189" spans="2:6" x14ac:dyDescent="0.35">
      <c r="B1189" s="108"/>
      <c r="C1189" s="100"/>
      <c r="D1189" s="104"/>
      <c r="E1189" s="103" t="str">
        <f>IF(ISBLANK(C1189),"",VLOOKUP(C1189,List!A:B,2,FALSE))</f>
        <v/>
      </c>
      <c r="F1189" s="100"/>
    </row>
    <row r="1190" spans="2:6" x14ac:dyDescent="0.35">
      <c r="B1190" s="108"/>
      <c r="C1190" s="100"/>
      <c r="D1190" s="104"/>
      <c r="E1190" s="103" t="str">
        <f>IF(ISBLANK(C1190),"",VLOOKUP(C1190,List!A:B,2,FALSE))</f>
        <v/>
      </c>
      <c r="F1190" s="100"/>
    </row>
    <row r="1191" spans="2:6" x14ac:dyDescent="0.35">
      <c r="B1191" s="108"/>
      <c r="C1191" s="100"/>
      <c r="D1191" s="104"/>
      <c r="E1191" s="103" t="str">
        <f>IF(ISBLANK(C1191),"",VLOOKUP(C1191,List!A:B,2,FALSE))</f>
        <v/>
      </c>
      <c r="F1191" s="100"/>
    </row>
    <row r="1192" spans="2:6" x14ac:dyDescent="0.35">
      <c r="B1192" s="108"/>
      <c r="C1192" s="100"/>
      <c r="D1192" s="104"/>
      <c r="E1192" s="103" t="str">
        <f>IF(ISBLANK(C1192),"",VLOOKUP(C1192,List!A:B,2,FALSE))</f>
        <v/>
      </c>
      <c r="F1192" s="100"/>
    </row>
    <row r="1193" spans="2:6" x14ac:dyDescent="0.35">
      <c r="B1193" s="108"/>
      <c r="C1193" s="100"/>
      <c r="D1193" s="104"/>
      <c r="E1193" s="103" t="str">
        <f>IF(ISBLANK(C1193),"",VLOOKUP(C1193,List!A:B,2,FALSE))</f>
        <v/>
      </c>
      <c r="F1193" s="100"/>
    </row>
    <row r="1194" spans="2:6" x14ac:dyDescent="0.35">
      <c r="B1194" s="108"/>
      <c r="C1194" s="100"/>
      <c r="D1194" s="104"/>
      <c r="E1194" s="103" t="str">
        <f>IF(ISBLANK(C1194),"",VLOOKUP(C1194,List!A:B,2,FALSE))</f>
        <v/>
      </c>
      <c r="F1194" s="100"/>
    </row>
    <row r="1195" spans="2:6" x14ac:dyDescent="0.35">
      <c r="B1195" s="108"/>
      <c r="C1195" s="100"/>
      <c r="D1195" s="104"/>
      <c r="E1195" s="103" t="str">
        <f>IF(ISBLANK(C1195),"",VLOOKUP(C1195,List!A:B,2,FALSE))</f>
        <v/>
      </c>
      <c r="F1195" s="100"/>
    </row>
    <row r="1196" spans="2:6" x14ac:dyDescent="0.35">
      <c r="B1196" s="108"/>
      <c r="C1196" s="100"/>
      <c r="D1196" s="104"/>
      <c r="E1196" s="103" t="str">
        <f>IF(ISBLANK(C1196),"",VLOOKUP(C1196,List!A:B,2,FALSE))</f>
        <v/>
      </c>
      <c r="F1196" s="100"/>
    </row>
    <row r="1197" spans="2:6" x14ac:dyDescent="0.35">
      <c r="B1197" s="108"/>
      <c r="C1197" s="100"/>
      <c r="D1197" s="104"/>
      <c r="E1197" s="103" t="str">
        <f>IF(ISBLANK(C1197),"",VLOOKUP(C1197,List!A:B,2,FALSE))</f>
        <v/>
      </c>
      <c r="F1197" s="100"/>
    </row>
    <row r="1198" spans="2:6" x14ac:dyDescent="0.35">
      <c r="B1198" s="108"/>
      <c r="C1198" s="100"/>
      <c r="D1198" s="104"/>
      <c r="E1198" s="103" t="str">
        <f>IF(ISBLANK(C1198),"",VLOOKUP(C1198,List!A:B,2,FALSE))</f>
        <v/>
      </c>
      <c r="F1198" s="100"/>
    </row>
    <row r="1199" spans="2:6" x14ac:dyDescent="0.35">
      <c r="B1199" s="108"/>
      <c r="C1199" s="100"/>
      <c r="D1199" s="104"/>
      <c r="E1199" s="103" t="str">
        <f>IF(ISBLANK(C1199),"",VLOOKUP(C1199,List!A:B,2,FALSE))</f>
        <v/>
      </c>
      <c r="F1199" s="100"/>
    </row>
    <row r="1200" spans="2:6" x14ac:dyDescent="0.35">
      <c r="B1200" s="108"/>
      <c r="C1200" s="100"/>
      <c r="D1200" s="104"/>
      <c r="E1200" s="103" t="str">
        <f>IF(ISBLANK(C1200),"",VLOOKUP(C1200,List!A:B,2,FALSE))</f>
        <v/>
      </c>
      <c r="F1200" s="100"/>
    </row>
    <row r="1201" spans="2:6" x14ac:dyDescent="0.35">
      <c r="B1201" s="108"/>
      <c r="C1201" s="100"/>
      <c r="D1201" s="104"/>
      <c r="E1201" s="103" t="str">
        <f>IF(ISBLANK(C1201),"",VLOOKUP(C1201,List!A:B,2,FALSE))</f>
        <v/>
      </c>
      <c r="F1201" s="100"/>
    </row>
    <row r="1202" spans="2:6" x14ac:dyDescent="0.35">
      <c r="B1202" s="108"/>
      <c r="C1202" s="100"/>
      <c r="D1202" s="104"/>
      <c r="E1202" s="103" t="str">
        <f>IF(ISBLANK(C1202),"",VLOOKUP(C1202,List!A:B,2,FALSE))</f>
        <v/>
      </c>
      <c r="F1202" s="100"/>
    </row>
    <row r="1203" spans="2:6" x14ac:dyDescent="0.35">
      <c r="B1203" s="108"/>
      <c r="C1203" s="100"/>
      <c r="D1203" s="104"/>
      <c r="E1203" s="103" t="str">
        <f>IF(ISBLANK(C1203),"",VLOOKUP(C1203,List!A:B,2,FALSE))</f>
        <v/>
      </c>
      <c r="F1203" s="100"/>
    </row>
    <row r="1204" spans="2:6" x14ac:dyDescent="0.35">
      <c r="B1204" s="108"/>
      <c r="C1204" s="100"/>
      <c r="D1204" s="104"/>
      <c r="E1204" s="103" t="str">
        <f>IF(ISBLANK(C1204),"",VLOOKUP(C1204,List!A:B,2,FALSE))</f>
        <v/>
      </c>
      <c r="F1204" s="100"/>
    </row>
    <row r="1205" spans="2:6" x14ac:dyDescent="0.35">
      <c r="B1205" s="108"/>
      <c r="C1205" s="100"/>
      <c r="D1205" s="104"/>
      <c r="E1205" s="103" t="str">
        <f>IF(ISBLANK(C1205),"",VLOOKUP(C1205,List!A:B,2,FALSE))</f>
        <v/>
      </c>
      <c r="F1205" s="100"/>
    </row>
    <row r="1206" spans="2:6" x14ac:dyDescent="0.35">
      <c r="B1206" s="108"/>
      <c r="C1206" s="100"/>
      <c r="D1206" s="104"/>
      <c r="E1206" s="103" t="str">
        <f>IF(ISBLANK(C1206),"",VLOOKUP(C1206,List!A:B,2,FALSE))</f>
        <v/>
      </c>
      <c r="F1206" s="100"/>
    </row>
    <row r="1207" spans="2:6" x14ac:dyDescent="0.35">
      <c r="B1207" s="108"/>
      <c r="C1207" s="100"/>
      <c r="D1207" s="104"/>
      <c r="E1207" s="103" t="str">
        <f>IF(ISBLANK(C1207),"",VLOOKUP(C1207,List!A:B,2,FALSE))</f>
        <v/>
      </c>
      <c r="F1207" s="100"/>
    </row>
    <row r="1208" spans="2:6" x14ac:dyDescent="0.35">
      <c r="B1208" s="108"/>
      <c r="C1208" s="100"/>
      <c r="D1208" s="104"/>
      <c r="E1208" s="103" t="str">
        <f>IF(ISBLANK(C1208),"",VLOOKUP(C1208,List!A:B,2,FALSE))</f>
        <v/>
      </c>
      <c r="F1208" s="100"/>
    </row>
    <row r="1209" spans="2:6" x14ac:dyDescent="0.35">
      <c r="B1209" s="108"/>
      <c r="C1209" s="100"/>
      <c r="D1209" s="104"/>
      <c r="E1209" s="103" t="str">
        <f>IF(ISBLANK(C1209),"",VLOOKUP(C1209,List!A:B,2,FALSE))</f>
        <v/>
      </c>
      <c r="F1209" s="100"/>
    </row>
    <row r="1210" spans="2:6" x14ac:dyDescent="0.35">
      <c r="B1210" s="108"/>
      <c r="C1210" s="100"/>
      <c r="D1210" s="104"/>
      <c r="E1210" s="103" t="str">
        <f>IF(ISBLANK(C1210),"",VLOOKUP(C1210,List!A:B,2,FALSE))</f>
        <v/>
      </c>
      <c r="F1210" s="100"/>
    </row>
    <row r="1211" spans="2:6" x14ac:dyDescent="0.35">
      <c r="B1211" s="108"/>
      <c r="C1211" s="100"/>
      <c r="D1211" s="104"/>
      <c r="E1211" s="103" t="str">
        <f>IF(ISBLANK(C1211),"",VLOOKUP(C1211,List!A:B,2,FALSE))</f>
        <v/>
      </c>
      <c r="F1211" s="100"/>
    </row>
    <row r="1212" spans="2:6" x14ac:dyDescent="0.35">
      <c r="B1212" s="108"/>
      <c r="C1212" s="100"/>
      <c r="D1212" s="104"/>
      <c r="E1212" s="103" t="str">
        <f>IF(ISBLANK(C1212),"",VLOOKUP(C1212,List!A:B,2,FALSE))</f>
        <v/>
      </c>
      <c r="F1212" s="100"/>
    </row>
    <row r="1213" spans="2:6" x14ac:dyDescent="0.35">
      <c r="B1213" s="108"/>
      <c r="C1213" s="100"/>
      <c r="D1213" s="104"/>
      <c r="E1213" s="103" t="str">
        <f>IF(ISBLANK(C1213),"",VLOOKUP(C1213,List!A:B,2,FALSE))</f>
        <v/>
      </c>
      <c r="F1213" s="100"/>
    </row>
    <row r="1214" spans="2:6" x14ac:dyDescent="0.35">
      <c r="B1214" s="108"/>
      <c r="C1214" s="100"/>
      <c r="D1214" s="104"/>
      <c r="E1214" s="103" t="str">
        <f>IF(ISBLANK(C1214),"",VLOOKUP(C1214,List!A:B,2,FALSE))</f>
        <v/>
      </c>
      <c r="F1214" s="100"/>
    </row>
    <row r="1215" spans="2:6" x14ac:dyDescent="0.35">
      <c r="B1215" s="108"/>
      <c r="C1215" s="100"/>
      <c r="D1215" s="104"/>
      <c r="E1215" s="103" t="str">
        <f>IF(ISBLANK(C1215),"",VLOOKUP(C1215,List!A:B,2,FALSE))</f>
        <v/>
      </c>
      <c r="F1215" s="100"/>
    </row>
    <row r="1216" spans="2:6" x14ac:dyDescent="0.35">
      <c r="B1216" s="108"/>
      <c r="C1216" s="100"/>
      <c r="D1216" s="104"/>
      <c r="E1216" s="103" t="str">
        <f>IF(ISBLANK(C1216),"",VLOOKUP(C1216,List!A:B,2,FALSE))</f>
        <v/>
      </c>
      <c r="F1216" s="100"/>
    </row>
    <row r="1217" spans="2:6" x14ac:dyDescent="0.35">
      <c r="B1217" s="108"/>
      <c r="C1217" s="100"/>
      <c r="D1217" s="104"/>
      <c r="E1217" s="103" t="str">
        <f>IF(ISBLANK(C1217),"",VLOOKUP(C1217,List!A:B,2,FALSE))</f>
        <v/>
      </c>
      <c r="F1217" s="100"/>
    </row>
    <row r="1218" spans="2:6" x14ac:dyDescent="0.35">
      <c r="B1218" s="108"/>
      <c r="C1218" s="100"/>
      <c r="D1218" s="104"/>
      <c r="E1218" s="103" t="str">
        <f>IF(ISBLANK(C1218),"",VLOOKUP(C1218,List!A:B,2,FALSE))</f>
        <v/>
      </c>
      <c r="F1218" s="100"/>
    </row>
    <row r="1219" spans="2:6" x14ac:dyDescent="0.35">
      <c r="B1219" s="108"/>
      <c r="C1219" s="100"/>
      <c r="D1219" s="104"/>
      <c r="E1219" s="103" t="str">
        <f>IF(ISBLANK(C1219),"",VLOOKUP(C1219,List!A:B,2,FALSE))</f>
        <v/>
      </c>
      <c r="F1219" s="100"/>
    </row>
    <row r="1220" spans="2:6" x14ac:dyDescent="0.35">
      <c r="B1220" s="108"/>
      <c r="C1220" s="100"/>
      <c r="D1220" s="104"/>
      <c r="E1220" s="103" t="str">
        <f>IF(ISBLANK(C1220),"",VLOOKUP(C1220,List!A:B,2,FALSE))</f>
        <v/>
      </c>
      <c r="F1220" s="100"/>
    </row>
    <row r="1221" spans="2:6" x14ac:dyDescent="0.35">
      <c r="B1221" s="108"/>
      <c r="C1221" s="100"/>
      <c r="D1221" s="104"/>
      <c r="E1221" s="103" t="str">
        <f>IF(ISBLANK(C1221),"",VLOOKUP(C1221,List!A:B,2,FALSE))</f>
        <v/>
      </c>
      <c r="F1221" s="100"/>
    </row>
    <row r="1222" spans="2:6" x14ac:dyDescent="0.35">
      <c r="B1222" s="108"/>
      <c r="C1222" s="100"/>
      <c r="D1222" s="104"/>
      <c r="E1222" s="103" t="str">
        <f>IF(ISBLANK(C1222),"",VLOOKUP(C1222,List!A:B,2,FALSE))</f>
        <v/>
      </c>
      <c r="F1222" s="100"/>
    </row>
    <row r="1223" spans="2:6" x14ac:dyDescent="0.35">
      <c r="B1223" s="108"/>
      <c r="C1223" s="100"/>
      <c r="D1223" s="104"/>
      <c r="E1223" s="103" t="str">
        <f>IF(ISBLANK(C1223),"",VLOOKUP(C1223,List!A:B,2,FALSE))</f>
        <v/>
      </c>
      <c r="F1223" s="100"/>
    </row>
    <row r="1224" spans="2:6" x14ac:dyDescent="0.35">
      <c r="B1224" s="108"/>
      <c r="C1224" s="100"/>
      <c r="D1224" s="104"/>
      <c r="E1224" s="103" t="str">
        <f>IF(ISBLANK(C1224),"",VLOOKUP(C1224,List!A:B,2,FALSE))</f>
        <v/>
      </c>
      <c r="F1224" s="100"/>
    </row>
    <row r="1225" spans="2:6" x14ac:dyDescent="0.35">
      <c r="B1225" s="108"/>
      <c r="C1225" s="100"/>
      <c r="D1225" s="104"/>
      <c r="E1225" s="103" t="str">
        <f>IF(ISBLANK(C1225),"",VLOOKUP(C1225,List!A:B,2,FALSE))</f>
        <v/>
      </c>
      <c r="F1225" s="100"/>
    </row>
    <row r="1226" spans="2:6" x14ac:dyDescent="0.35">
      <c r="B1226" s="108"/>
      <c r="C1226" s="100"/>
      <c r="D1226" s="104"/>
      <c r="E1226" s="103" t="str">
        <f>IF(ISBLANK(C1226),"",VLOOKUP(C1226,List!A:B,2,FALSE))</f>
        <v/>
      </c>
      <c r="F1226" s="100"/>
    </row>
    <row r="1227" spans="2:6" x14ac:dyDescent="0.35">
      <c r="B1227" s="108"/>
      <c r="C1227" s="100"/>
      <c r="D1227" s="104"/>
      <c r="E1227" s="103" t="str">
        <f>IF(ISBLANK(C1227),"",VLOOKUP(C1227,List!A:B,2,FALSE))</f>
        <v/>
      </c>
      <c r="F1227" s="100"/>
    </row>
    <row r="1228" spans="2:6" x14ac:dyDescent="0.35">
      <c r="B1228" s="108"/>
      <c r="C1228" s="100"/>
      <c r="D1228" s="104"/>
      <c r="E1228" s="103" t="str">
        <f>IF(ISBLANK(C1228),"",VLOOKUP(C1228,List!A:B,2,FALSE))</f>
        <v/>
      </c>
      <c r="F1228" s="100"/>
    </row>
    <row r="1229" spans="2:6" x14ac:dyDescent="0.35">
      <c r="B1229" s="108"/>
      <c r="C1229" s="100"/>
      <c r="D1229" s="104"/>
      <c r="E1229" s="103" t="str">
        <f>IF(ISBLANK(C1229),"",VLOOKUP(C1229,List!A:B,2,FALSE))</f>
        <v/>
      </c>
      <c r="F1229" s="100"/>
    </row>
    <row r="1230" spans="2:6" x14ac:dyDescent="0.35">
      <c r="B1230" s="108"/>
      <c r="C1230" s="100"/>
      <c r="D1230" s="104"/>
      <c r="E1230" s="103" t="str">
        <f>IF(ISBLANK(C1230),"",VLOOKUP(C1230,List!A:B,2,FALSE))</f>
        <v/>
      </c>
      <c r="F1230" s="100"/>
    </row>
    <row r="1231" spans="2:6" x14ac:dyDescent="0.35">
      <c r="B1231" s="108"/>
      <c r="C1231" s="100"/>
      <c r="D1231" s="104"/>
      <c r="E1231" s="103" t="str">
        <f>IF(ISBLANK(C1231),"",VLOOKUP(C1231,List!A:B,2,FALSE))</f>
        <v/>
      </c>
      <c r="F1231" s="100"/>
    </row>
    <row r="1232" spans="2:6" x14ac:dyDescent="0.35">
      <c r="B1232" s="108"/>
      <c r="C1232" s="100"/>
      <c r="D1232" s="104"/>
      <c r="E1232" s="103" t="str">
        <f>IF(ISBLANK(C1232),"",VLOOKUP(C1232,List!A:B,2,FALSE))</f>
        <v/>
      </c>
      <c r="F1232" s="100"/>
    </row>
    <row r="1233" spans="2:6" x14ac:dyDescent="0.35">
      <c r="B1233" s="108"/>
      <c r="C1233" s="100"/>
      <c r="D1233" s="104"/>
      <c r="E1233" s="103" t="str">
        <f>IF(ISBLANK(C1233),"",VLOOKUP(C1233,List!A:B,2,FALSE))</f>
        <v/>
      </c>
      <c r="F1233" s="100"/>
    </row>
    <row r="1234" spans="2:6" x14ac:dyDescent="0.35">
      <c r="B1234" s="108"/>
      <c r="C1234" s="100"/>
      <c r="D1234" s="104"/>
      <c r="E1234" s="103" t="str">
        <f>IF(ISBLANK(C1234),"",VLOOKUP(C1234,List!A:B,2,FALSE))</f>
        <v/>
      </c>
      <c r="F1234" s="100"/>
    </row>
    <row r="1235" spans="2:6" x14ac:dyDescent="0.35">
      <c r="B1235" s="108"/>
      <c r="C1235" s="100"/>
      <c r="D1235" s="104"/>
      <c r="E1235" s="103" t="str">
        <f>IF(ISBLANK(C1235),"",VLOOKUP(C1235,List!A:B,2,FALSE))</f>
        <v/>
      </c>
      <c r="F1235" s="100"/>
    </row>
    <row r="1236" spans="2:6" x14ac:dyDescent="0.35">
      <c r="B1236" s="108"/>
      <c r="C1236" s="100"/>
      <c r="D1236" s="104"/>
      <c r="E1236" s="103" t="str">
        <f>IF(ISBLANK(C1236),"",VLOOKUP(C1236,List!A:B,2,FALSE))</f>
        <v/>
      </c>
      <c r="F1236" s="100"/>
    </row>
    <row r="1237" spans="2:6" x14ac:dyDescent="0.35">
      <c r="B1237" s="108"/>
      <c r="C1237" s="100"/>
      <c r="D1237" s="104"/>
      <c r="E1237" s="103" t="str">
        <f>IF(ISBLANK(C1237),"",VLOOKUP(C1237,List!A:B,2,FALSE))</f>
        <v/>
      </c>
      <c r="F1237" s="100"/>
    </row>
    <row r="1238" spans="2:6" x14ac:dyDescent="0.35">
      <c r="B1238" s="108"/>
      <c r="C1238" s="100"/>
      <c r="D1238" s="104"/>
      <c r="E1238" s="103" t="str">
        <f>IF(ISBLANK(C1238),"",VLOOKUP(C1238,List!A:B,2,FALSE))</f>
        <v/>
      </c>
      <c r="F1238" s="100"/>
    </row>
    <row r="1239" spans="2:6" x14ac:dyDescent="0.35">
      <c r="B1239" s="108"/>
      <c r="C1239" s="100"/>
      <c r="D1239" s="104"/>
      <c r="E1239" s="103" t="str">
        <f>IF(ISBLANK(C1239),"",VLOOKUP(C1239,List!A:B,2,FALSE))</f>
        <v/>
      </c>
      <c r="F1239" s="100"/>
    </row>
    <row r="1240" spans="2:6" x14ac:dyDescent="0.35">
      <c r="B1240" s="108"/>
      <c r="C1240" s="100"/>
      <c r="D1240" s="104"/>
      <c r="E1240" s="103" t="str">
        <f>IF(ISBLANK(C1240),"",VLOOKUP(C1240,List!A:B,2,FALSE))</f>
        <v/>
      </c>
      <c r="F1240" s="100"/>
    </row>
    <row r="1241" spans="2:6" x14ac:dyDescent="0.35">
      <c r="B1241" s="108"/>
      <c r="C1241" s="100"/>
      <c r="D1241" s="104"/>
      <c r="E1241" s="103" t="str">
        <f>IF(ISBLANK(C1241),"",VLOOKUP(C1241,List!A:B,2,FALSE))</f>
        <v/>
      </c>
      <c r="F1241" s="100"/>
    </row>
    <row r="1242" spans="2:6" x14ac:dyDescent="0.35">
      <c r="B1242" s="108"/>
      <c r="C1242" s="100"/>
      <c r="D1242" s="104"/>
      <c r="E1242" s="103" t="str">
        <f>IF(ISBLANK(C1242),"",VLOOKUP(C1242,List!A:B,2,FALSE))</f>
        <v/>
      </c>
      <c r="F1242" s="100"/>
    </row>
    <row r="1243" spans="2:6" x14ac:dyDescent="0.35">
      <c r="B1243" s="108"/>
      <c r="C1243" s="100"/>
      <c r="D1243" s="104"/>
      <c r="E1243" s="103" t="str">
        <f>IF(ISBLANK(C1243),"",VLOOKUP(C1243,List!A:B,2,FALSE))</f>
        <v/>
      </c>
      <c r="F1243" s="100"/>
    </row>
    <row r="1244" spans="2:6" x14ac:dyDescent="0.35">
      <c r="B1244" s="108"/>
      <c r="C1244" s="100"/>
      <c r="D1244" s="104"/>
      <c r="E1244" s="103" t="str">
        <f>IF(ISBLANK(C1244),"",VLOOKUP(C1244,List!A:B,2,FALSE))</f>
        <v/>
      </c>
      <c r="F1244" s="100"/>
    </row>
    <row r="1245" spans="2:6" x14ac:dyDescent="0.35">
      <c r="B1245" s="108"/>
      <c r="C1245" s="100"/>
      <c r="D1245" s="104"/>
      <c r="E1245" s="103" t="str">
        <f>IF(ISBLANK(C1245),"",VLOOKUP(C1245,List!A:B,2,FALSE))</f>
        <v/>
      </c>
      <c r="F1245" s="100"/>
    </row>
    <row r="1246" spans="2:6" x14ac:dyDescent="0.35">
      <c r="B1246" s="108"/>
      <c r="C1246" s="100"/>
      <c r="D1246" s="104"/>
      <c r="E1246" s="103" t="str">
        <f>IF(ISBLANK(C1246),"",VLOOKUP(C1246,List!A:B,2,FALSE))</f>
        <v/>
      </c>
      <c r="F1246" s="100"/>
    </row>
    <row r="1247" spans="2:6" x14ac:dyDescent="0.35">
      <c r="B1247" s="108"/>
      <c r="C1247" s="100"/>
      <c r="D1247" s="104"/>
      <c r="E1247" s="103" t="str">
        <f>IF(ISBLANK(C1247),"",VLOOKUP(C1247,List!A:B,2,FALSE))</f>
        <v/>
      </c>
      <c r="F1247" s="100"/>
    </row>
    <row r="1248" spans="2:6" x14ac:dyDescent="0.35">
      <c r="B1248" s="108"/>
      <c r="C1248" s="100"/>
      <c r="D1248" s="104"/>
      <c r="E1248" s="103" t="str">
        <f>IF(ISBLANK(C1248),"",VLOOKUP(C1248,List!A:B,2,FALSE))</f>
        <v/>
      </c>
      <c r="F1248" s="100"/>
    </row>
    <row r="1249" spans="2:6" x14ac:dyDescent="0.35">
      <c r="B1249" s="108"/>
      <c r="C1249" s="100"/>
      <c r="D1249" s="104"/>
      <c r="E1249" s="103" t="str">
        <f>IF(ISBLANK(C1249),"",VLOOKUP(C1249,List!A:B,2,FALSE))</f>
        <v/>
      </c>
      <c r="F1249" s="100"/>
    </row>
    <row r="1250" spans="2:6" x14ac:dyDescent="0.35">
      <c r="B1250" s="108"/>
      <c r="C1250" s="100"/>
      <c r="D1250" s="104"/>
      <c r="E1250" s="103" t="str">
        <f>IF(ISBLANK(C1250),"",VLOOKUP(C1250,List!A:B,2,FALSE))</f>
        <v/>
      </c>
      <c r="F1250" s="100"/>
    </row>
    <row r="1251" spans="2:6" x14ac:dyDescent="0.35">
      <c r="B1251" s="108"/>
      <c r="C1251" s="100"/>
      <c r="D1251" s="104"/>
      <c r="E1251" s="103" t="str">
        <f>IF(ISBLANK(C1251),"",VLOOKUP(C1251,List!A:B,2,FALSE))</f>
        <v/>
      </c>
      <c r="F1251" s="100"/>
    </row>
    <row r="1252" spans="2:6" x14ac:dyDescent="0.35">
      <c r="B1252" s="108"/>
      <c r="C1252" s="100"/>
      <c r="D1252" s="104"/>
      <c r="E1252" s="103" t="str">
        <f>IF(ISBLANK(C1252),"",VLOOKUP(C1252,List!A:B,2,FALSE))</f>
        <v/>
      </c>
      <c r="F1252" s="100"/>
    </row>
    <row r="1253" spans="2:6" x14ac:dyDescent="0.35">
      <c r="B1253" s="108"/>
      <c r="C1253" s="100"/>
      <c r="D1253" s="104"/>
      <c r="E1253" s="103" t="str">
        <f>IF(ISBLANK(C1253),"",VLOOKUP(C1253,List!A:B,2,FALSE))</f>
        <v/>
      </c>
      <c r="F1253" s="100"/>
    </row>
    <row r="1254" spans="2:6" x14ac:dyDescent="0.35">
      <c r="B1254" s="108"/>
      <c r="C1254" s="100"/>
      <c r="D1254" s="104"/>
      <c r="E1254" s="103" t="str">
        <f>IF(ISBLANK(C1254),"",VLOOKUP(C1254,List!A:B,2,FALSE))</f>
        <v/>
      </c>
      <c r="F1254" s="100"/>
    </row>
    <row r="1255" spans="2:6" x14ac:dyDescent="0.35">
      <c r="B1255" s="108"/>
      <c r="C1255" s="100"/>
      <c r="D1255" s="104"/>
      <c r="E1255" s="103" t="str">
        <f>IF(ISBLANK(C1255),"",VLOOKUP(C1255,List!A:B,2,FALSE))</f>
        <v/>
      </c>
      <c r="F1255" s="100"/>
    </row>
    <row r="1256" spans="2:6" x14ac:dyDescent="0.35">
      <c r="B1256" s="108"/>
      <c r="C1256" s="100"/>
      <c r="D1256" s="104"/>
      <c r="E1256" s="103" t="str">
        <f>IF(ISBLANK(C1256),"",VLOOKUP(C1256,List!A:B,2,FALSE))</f>
        <v/>
      </c>
      <c r="F1256" s="100"/>
    </row>
    <row r="1257" spans="2:6" x14ac:dyDescent="0.35">
      <c r="B1257" s="108"/>
      <c r="C1257" s="100"/>
      <c r="D1257" s="104"/>
      <c r="E1257" s="103" t="str">
        <f>IF(ISBLANK(C1257),"",VLOOKUP(C1257,List!A:B,2,FALSE))</f>
        <v/>
      </c>
      <c r="F1257" s="100"/>
    </row>
    <row r="1258" spans="2:6" x14ac:dyDescent="0.35">
      <c r="B1258" s="108"/>
      <c r="C1258" s="100"/>
      <c r="D1258" s="104"/>
      <c r="E1258" s="103" t="str">
        <f>IF(ISBLANK(C1258),"",VLOOKUP(C1258,List!A:B,2,FALSE))</f>
        <v/>
      </c>
      <c r="F1258" s="100"/>
    </row>
    <row r="1259" spans="2:6" x14ac:dyDescent="0.35">
      <c r="B1259" s="108"/>
      <c r="C1259" s="100"/>
      <c r="D1259" s="104"/>
      <c r="E1259" s="103" t="str">
        <f>IF(ISBLANK(C1259),"",VLOOKUP(C1259,List!A:B,2,FALSE))</f>
        <v/>
      </c>
      <c r="F1259" s="100"/>
    </row>
    <row r="1260" spans="2:6" x14ac:dyDescent="0.35">
      <c r="B1260" s="108"/>
      <c r="C1260" s="100"/>
      <c r="D1260" s="104"/>
      <c r="E1260" s="103" t="str">
        <f>IF(ISBLANK(C1260),"",VLOOKUP(C1260,List!A:B,2,FALSE))</f>
        <v/>
      </c>
      <c r="F1260" s="100"/>
    </row>
    <row r="1261" spans="2:6" x14ac:dyDescent="0.35">
      <c r="B1261" s="108"/>
      <c r="C1261" s="100"/>
      <c r="D1261" s="104"/>
      <c r="E1261" s="103" t="str">
        <f>IF(ISBLANK(C1261),"",VLOOKUP(C1261,List!A:B,2,FALSE))</f>
        <v/>
      </c>
      <c r="F1261" s="100"/>
    </row>
    <row r="1262" spans="2:6" x14ac:dyDescent="0.35">
      <c r="B1262" s="108"/>
      <c r="C1262" s="100"/>
      <c r="D1262" s="104"/>
      <c r="E1262" s="103" t="str">
        <f>IF(ISBLANK(C1262),"",VLOOKUP(C1262,List!A:B,2,FALSE))</f>
        <v/>
      </c>
      <c r="F1262" s="100"/>
    </row>
    <row r="1263" spans="2:6" x14ac:dyDescent="0.35">
      <c r="B1263" s="108"/>
      <c r="C1263" s="100"/>
      <c r="D1263" s="104"/>
      <c r="E1263" s="103" t="str">
        <f>IF(ISBLANK(C1263),"",VLOOKUP(C1263,List!A:B,2,FALSE))</f>
        <v/>
      </c>
      <c r="F1263" s="100"/>
    </row>
    <row r="1264" spans="2:6" x14ac:dyDescent="0.35">
      <c r="B1264" s="108"/>
      <c r="C1264" s="100"/>
      <c r="D1264" s="104"/>
      <c r="E1264" s="103" t="str">
        <f>IF(ISBLANK(C1264),"",VLOOKUP(C1264,List!A:B,2,FALSE))</f>
        <v/>
      </c>
      <c r="F1264" s="100"/>
    </row>
    <row r="1265" spans="2:6" x14ac:dyDescent="0.35">
      <c r="B1265" s="108"/>
      <c r="C1265" s="100"/>
      <c r="D1265" s="104"/>
      <c r="E1265" s="103" t="str">
        <f>IF(ISBLANK(C1265),"",VLOOKUP(C1265,List!A:B,2,FALSE))</f>
        <v/>
      </c>
      <c r="F1265" s="100"/>
    </row>
    <row r="1266" spans="2:6" x14ac:dyDescent="0.35">
      <c r="B1266" s="108"/>
      <c r="C1266" s="100"/>
      <c r="D1266" s="104"/>
      <c r="E1266" s="103" t="str">
        <f>IF(ISBLANK(C1266),"",VLOOKUP(C1266,List!A:B,2,FALSE))</f>
        <v/>
      </c>
      <c r="F1266" s="100"/>
    </row>
    <row r="1267" spans="2:6" x14ac:dyDescent="0.35">
      <c r="B1267" s="108"/>
      <c r="C1267" s="100"/>
      <c r="D1267" s="104"/>
      <c r="E1267" s="103" t="str">
        <f>IF(ISBLANK(C1267),"",VLOOKUP(C1267,List!A:B,2,FALSE))</f>
        <v/>
      </c>
      <c r="F1267" s="100"/>
    </row>
    <row r="1268" spans="2:6" x14ac:dyDescent="0.35">
      <c r="B1268" s="108"/>
      <c r="C1268" s="100"/>
      <c r="D1268" s="104"/>
      <c r="E1268" s="103" t="str">
        <f>IF(ISBLANK(C1268),"",VLOOKUP(C1268,List!A:B,2,FALSE))</f>
        <v/>
      </c>
      <c r="F1268" s="100"/>
    </row>
    <row r="1269" spans="2:6" x14ac:dyDescent="0.35">
      <c r="B1269" s="108"/>
      <c r="C1269" s="100"/>
      <c r="D1269" s="104"/>
      <c r="E1269" s="103" t="str">
        <f>IF(ISBLANK(C1269),"",VLOOKUP(C1269,List!A:B,2,FALSE))</f>
        <v/>
      </c>
      <c r="F1269" s="100"/>
    </row>
    <row r="1270" spans="2:6" x14ac:dyDescent="0.35">
      <c r="B1270" s="108"/>
      <c r="C1270" s="100"/>
      <c r="D1270" s="104"/>
      <c r="E1270" s="103" t="str">
        <f>IF(ISBLANK(C1270),"",VLOOKUP(C1270,List!A:B,2,FALSE))</f>
        <v/>
      </c>
      <c r="F1270" s="100"/>
    </row>
    <row r="1271" spans="2:6" x14ac:dyDescent="0.35">
      <c r="B1271" s="108"/>
      <c r="C1271" s="100"/>
      <c r="D1271" s="104"/>
      <c r="E1271" s="103" t="str">
        <f>IF(ISBLANK(C1271),"",VLOOKUP(C1271,List!A:B,2,FALSE))</f>
        <v/>
      </c>
      <c r="F1271" s="100"/>
    </row>
    <row r="1272" spans="2:6" x14ac:dyDescent="0.35">
      <c r="B1272" s="108"/>
      <c r="C1272" s="100"/>
      <c r="D1272" s="104"/>
      <c r="E1272" s="103" t="str">
        <f>IF(ISBLANK(C1272),"",VLOOKUP(C1272,List!A:B,2,FALSE))</f>
        <v/>
      </c>
      <c r="F1272" s="100"/>
    </row>
    <row r="1273" spans="2:6" x14ac:dyDescent="0.35">
      <c r="B1273" s="108"/>
      <c r="C1273" s="100"/>
      <c r="D1273" s="104"/>
      <c r="E1273" s="103" t="str">
        <f>IF(ISBLANK(C1273),"",VLOOKUP(C1273,List!A:B,2,FALSE))</f>
        <v/>
      </c>
      <c r="F1273" s="100"/>
    </row>
    <row r="1274" spans="2:6" x14ac:dyDescent="0.35">
      <c r="B1274" s="108"/>
      <c r="C1274" s="100"/>
      <c r="D1274" s="104"/>
      <c r="E1274" s="103" t="str">
        <f>IF(ISBLANK(C1274),"",VLOOKUP(C1274,List!A:B,2,FALSE))</f>
        <v/>
      </c>
      <c r="F1274" s="100"/>
    </row>
    <row r="1275" spans="2:6" x14ac:dyDescent="0.35">
      <c r="B1275" s="108"/>
      <c r="C1275" s="100"/>
      <c r="D1275" s="104"/>
      <c r="E1275" s="103" t="str">
        <f>IF(ISBLANK(C1275),"",VLOOKUP(C1275,List!A:B,2,FALSE))</f>
        <v/>
      </c>
      <c r="F1275" s="100"/>
    </row>
    <row r="1276" spans="2:6" x14ac:dyDescent="0.35">
      <c r="B1276" s="108"/>
      <c r="C1276" s="100"/>
      <c r="D1276" s="104"/>
      <c r="E1276" s="103" t="str">
        <f>IF(ISBLANK(C1276),"",VLOOKUP(C1276,List!A:B,2,FALSE))</f>
        <v/>
      </c>
      <c r="F1276" s="100"/>
    </row>
    <row r="1277" spans="2:6" x14ac:dyDescent="0.35">
      <c r="B1277" s="108"/>
      <c r="C1277" s="100"/>
      <c r="D1277" s="104"/>
      <c r="E1277" s="103" t="str">
        <f>IF(ISBLANK(C1277),"",VLOOKUP(C1277,List!A:B,2,FALSE))</f>
        <v/>
      </c>
      <c r="F1277" s="100"/>
    </row>
    <row r="1278" spans="2:6" x14ac:dyDescent="0.35">
      <c r="B1278" s="108"/>
      <c r="C1278" s="100"/>
      <c r="D1278" s="104"/>
      <c r="E1278" s="103" t="str">
        <f>IF(ISBLANK(C1278),"",VLOOKUP(C1278,List!A:B,2,FALSE))</f>
        <v/>
      </c>
      <c r="F1278" s="100"/>
    </row>
    <row r="1279" spans="2:6" x14ac:dyDescent="0.35">
      <c r="B1279" s="108"/>
      <c r="C1279" s="100"/>
      <c r="D1279" s="104"/>
      <c r="E1279" s="103" t="str">
        <f>IF(ISBLANK(C1279),"",VLOOKUP(C1279,List!A:B,2,FALSE))</f>
        <v/>
      </c>
      <c r="F1279" s="100"/>
    </row>
    <row r="1280" spans="2:6" x14ac:dyDescent="0.35">
      <c r="B1280" s="108"/>
      <c r="C1280" s="100"/>
      <c r="D1280" s="104"/>
      <c r="E1280" s="103" t="str">
        <f>IF(ISBLANK(C1280),"",VLOOKUP(C1280,List!A:B,2,FALSE))</f>
        <v/>
      </c>
      <c r="F1280" s="100"/>
    </row>
    <row r="1281" spans="2:6" x14ac:dyDescent="0.35">
      <c r="B1281" s="108"/>
      <c r="C1281" s="100"/>
      <c r="D1281" s="104"/>
      <c r="E1281" s="103" t="str">
        <f>IF(ISBLANK(C1281),"",VLOOKUP(C1281,List!A:B,2,FALSE))</f>
        <v/>
      </c>
      <c r="F1281" s="100"/>
    </row>
    <row r="1282" spans="2:6" x14ac:dyDescent="0.35">
      <c r="B1282" s="108"/>
      <c r="C1282" s="100"/>
      <c r="D1282" s="104"/>
      <c r="E1282" s="103" t="str">
        <f>IF(ISBLANK(C1282),"",VLOOKUP(C1282,List!A:B,2,FALSE))</f>
        <v/>
      </c>
      <c r="F1282" s="100"/>
    </row>
    <row r="1283" spans="2:6" x14ac:dyDescent="0.35">
      <c r="B1283" s="108"/>
      <c r="C1283" s="100"/>
      <c r="D1283" s="104"/>
      <c r="E1283" s="103" t="str">
        <f>IF(ISBLANK(C1283),"",VLOOKUP(C1283,List!A:B,2,FALSE))</f>
        <v/>
      </c>
      <c r="F1283" s="100"/>
    </row>
    <row r="1284" spans="2:6" x14ac:dyDescent="0.35">
      <c r="B1284" s="108"/>
      <c r="C1284" s="100"/>
      <c r="D1284" s="104"/>
      <c r="E1284" s="103" t="str">
        <f>IF(ISBLANK(C1284),"",VLOOKUP(C1284,List!A:B,2,FALSE))</f>
        <v/>
      </c>
      <c r="F1284" s="100"/>
    </row>
    <row r="1285" spans="2:6" x14ac:dyDescent="0.35">
      <c r="B1285" s="108"/>
      <c r="C1285" s="100"/>
      <c r="D1285" s="104"/>
      <c r="E1285" s="103" t="str">
        <f>IF(ISBLANK(C1285),"",VLOOKUP(C1285,List!A:B,2,FALSE))</f>
        <v/>
      </c>
      <c r="F1285" s="100"/>
    </row>
    <row r="1286" spans="2:6" x14ac:dyDescent="0.35">
      <c r="B1286" s="108"/>
      <c r="C1286" s="100"/>
      <c r="D1286" s="104"/>
      <c r="E1286" s="103" t="str">
        <f>IF(ISBLANK(C1286),"",VLOOKUP(C1286,List!A:B,2,FALSE))</f>
        <v/>
      </c>
      <c r="F1286" s="100"/>
    </row>
    <row r="1287" spans="2:6" x14ac:dyDescent="0.35">
      <c r="B1287" s="108"/>
      <c r="C1287" s="100"/>
      <c r="D1287" s="104"/>
      <c r="E1287" s="103" t="str">
        <f>IF(ISBLANK(C1287),"",VLOOKUP(C1287,List!A:B,2,FALSE))</f>
        <v/>
      </c>
      <c r="F1287" s="100"/>
    </row>
    <row r="1288" spans="2:6" x14ac:dyDescent="0.35">
      <c r="B1288" s="108"/>
      <c r="C1288" s="100"/>
      <c r="D1288" s="104"/>
      <c r="E1288" s="103" t="str">
        <f>IF(ISBLANK(C1288),"",VLOOKUP(C1288,List!A:B,2,FALSE))</f>
        <v/>
      </c>
      <c r="F1288" s="100"/>
    </row>
    <row r="1289" spans="2:6" x14ac:dyDescent="0.35">
      <c r="B1289" s="108"/>
      <c r="C1289" s="100"/>
      <c r="D1289" s="104"/>
      <c r="E1289" s="103" t="str">
        <f>IF(ISBLANK(C1289),"",VLOOKUP(C1289,List!A:B,2,FALSE))</f>
        <v/>
      </c>
      <c r="F1289" s="100"/>
    </row>
    <row r="1290" spans="2:6" x14ac:dyDescent="0.35">
      <c r="B1290" s="108"/>
      <c r="C1290" s="100"/>
      <c r="D1290" s="104"/>
      <c r="E1290" s="103" t="str">
        <f>IF(ISBLANK(C1290),"",VLOOKUP(C1290,List!A:B,2,FALSE))</f>
        <v/>
      </c>
      <c r="F1290" s="100"/>
    </row>
    <row r="1291" spans="2:6" x14ac:dyDescent="0.35">
      <c r="B1291" s="108"/>
      <c r="C1291" s="100"/>
      <c r="D1291" s="104"/>
      <c r="E1291" s="103" t="str">
        <f>IF(ISBLANK(C1291),"",VLOOKUP(C1291,List!A:B,2,FALSE))</f>
        <v/>
      </c>
      <c r="F1291" s="100"/>
    </row>
    <row r="1292" spans="2:6" x14ac:dyDescent="0.35">
      <c r="B1292" s="108"/>
      <c r="C1292" s="100"/>
      <c r="D1292" s="104"/>
      <c r="E1292" s="103" t="str">
        <f>IF(ISBLANK(C1292),"",VLOOKUP(C1292,List!A:B,2,FALSE))</f>
        <v/>
      </c>
      <c r="F1292" s="100"/>
    </row>
    <row r="1293" spans="2:6" x14ac:dyDescent="0.35">
      <c r="B1293" s="108"/>
      <c r="C1293" s="100"/>
      <c r="D1293" s="104"/>
      <c r="E1293" s="103" t="str">
        <f>IF(ISBLANK(C1293),"",VLOOKUP(C1293,List!A:B,2,FALSE))</f>
        <v/>
      </c>
      <c r="F1293" s="100"/>
    </row>
    <row r="1294" spans="2:6" x14ac:dyDescent="0.35">
      <c r="B1294" s="108"/>
      <c r="C1294" s="100"/>
      <c r="D1294" s="104"/>
      <c r="E1294" s="103" t="str">
        <f>IF(ISBLANK(C1294),"",VLOOKUP(C1294,List!A:B,2,FALSE))</f>
        <v/>
      </c>
      <c r="F1294" s="100"/>
    </row>
    <row r="1295" spans="2:6" x14ac:dyDescent="0.35">
      <c r="B1295" s="108"/>
      <c r="C1295" s="100"/>
      <c r="D1295" s="104"/>
      <c r="E1295" s="103" t="str">
        <f>IF(ISBLANK(C1295),"",VLOOKUP(C1295,List!A:B,2,FALSE))</f>
        <v/>
      </c>
      <c r="F1295" s="100"/>
    </row>
    <row r="1296" spans="2:6" x14ac:dyDescent="0.35">
      <c r="B1296" s="108"/>
      <c r="C1296" s="100"/>
      <c r="D1296" s="104"/>
      <c r="E1296" s="103" t="str">
        <f>IF(ISBLANK(C1296),"",VLOOKUP(C1296,List!A:B,2,FALSE))</f>
        <v/>
      </c>
      <c r="F1296" s="100"/>
    </row>
    <row r="1297" spans="2:6" x14ac:dyDescent="0.35">
      <c r="B1297" s="108"/>
      <c r="C1297" s="100"/>
      <c r="D1297" s="104"/>
      <c r="E1297" s="103" t="str">
        <f>IF(ISBLANK(C1297),"",VLOOKUP(C1297,List!A:B,2,FALSE))</f>
        <v/>
      </c>
      <c r="F1297" s="100"/>
    </row>
    <row r="1298" spans="2:6" x14ac:dyDescent="0.35">
      <c r="B1298" s="108"/>
      <c r="C1298" s="100"/>
      <c r="D1298" s="104"/>
      <c r="E1298" s="103" t="str">
        <f>IF(ISBLANK(C1298),"",VLOOKUP(C1298,List!A:B,2,FALSE))</f>
        <v/>
      </c>
      <c r="F1298" s="100"/>
    </row>
    <row r="1299" spans="2:6" x14ac:dyDescent="0.35">
      <c r="B1299" s="108"/>
      <c r="C1299" s="100"/>
      <c r="D1299" s="104"/>
      <c r="E1299" s="103" t="str">
        <f>IF(ISBLANK(C1299),"",VLOOKUP(C1299,List!A:B,2,FALSE))</f>
        <v/>
      </c>
      <c r="F1299" s="100"/>
    </row>
    <row r="1300" spans="2:6" x14ac:dyDescent="0.35">
      <c r="B1300" s="108"/>
      <c r="C1300" s="100"/>
      <c r="D1300" s="104"/>
      <c r="E1300" s="103" t="str">
        <f>IF(ISBLANK(C1300),"",VLOOKUP(C1300,List!A:B,2,FALSE))</f>
        <v/>
      </c>
      <c r="F1300" s="100"/>
    </row>
    <row r="1301" spans="2:6" x14ac:dyDescent="0.35">
      <c r="B1301" s="108"/>
      <c r="C1301" s="100"/>
      <c r="D1301" s="104"/>
      <c r="E1301" s="103" t="str">
        <f>IF(ISBLANK(C1301),"",VLOOKUP(C1301,List!A:B,2,FALSE))</f>
        <v/>
      </c>
      <c r="F1301" s="100"/>
    </row>
    <row r="1302" spans="2:6" x14ac:dyDescent="0.35">
      <c r="B1302" s="108"/>
      <c r="C1302" s="100"/>
      <c r="D1302" s="104"/>
      <c r="E1302" s="103" t="str">
        <f>IF(ISBLANK(C1302),"",VLOOKUP(C1302,List!A:B,2,FALSE))</f>
        <v/>
      </c>
      <c r="F1302" s="100"/>
    </row>
    <row r="1303" spans="2:6" x14ac:dyDescent="0.35">
      <c r="B1303" s="108"/>
      <c r="C1303" s="100"/>
      <c r="D1303" s="104"/>
      <c r="E1303" s="103" t="str">
        <f>IF(ISBLANK(C1303),"",VLOOKUP(C1303,List!A:B,2,FALSE))</f>
        <v/>
      </c>
      <c r="F1303" s="100"/>
    </row>
    <row r="1304" spans="2:6" x14ac:dyDescent="0.35">
      <c r="B1304" s="108"/>
      <c r="C1304" s="100"/>
      <c r="D1304" s="104"/>
      <c r="E1304" s="103" t="str">
        <f>IF(ISBLANK(C1304),"",VLOOKUP(C1304,List!A:B,2,FALSE))</f>
        <v/>
      </c>
      <c r="F1304" s="100"/>
    </row>
    <row r="1305" spans="2:6" x14ac:dyDescent="0.35">
      <c r="B1305" s="108"/>
      <c r="C1305" s="100"/>
      <c r="D1305" s="104"/>
      <c r="E1305" s="103" t="str">
        <f>IF(ISBLANK(C1305),"",VLOOKUP(C1305,List!A:B,2,FALSE))</f>
        <v/>
      </c>
      <c r="F1305" s="100"/>
    </row>
    <row r="1306" spans="2:6" x14ac:dyDescent="0.35">
      <c r="B1306" s="108"/>
      <c r="C1306" s="100"/>
      <c r="D1306" s="104"/>
      <c r="E1306" s="103" t="str">
        <f>IF(ISBLANK(C1306),"",VLOOKUP(C1306,List!A:B,2,FALSE))</f>
        <v/>
      </c>
      <c r="F1306" s="100"/>
    </row>
    <row r="1307" spans="2:6" x14ac:dyDescent="0.35">
      <c r="B1307" s="108"/>
      <c r="C1307" s="100"/>
      <c r="D1307" s="104"/>
      <c r="E1307" s="103" t="str">
        <f>IF(ISBLANK(C1307),"",VLOOKUP(C1307,List!A:B,2,FALSE))</f>
        <v/>
      </c>
      <c r="F1307" s="100"/>
    </row>
    <row r="1308" spans="2:6" x14ac:dyDescent="0.35">
      <c r="B1308" s="108"/>
      <c r="C1308" s="100"/>
      <c r="D1308" s="104"/>
      <c r="E1308" s="103" t="str">
        <f>IF(ISBLANK(C1308),"",VLOOKUP(C1308,List!A:B,2,FALSE))</f>
        <v/>
      </c>
      <c r="F1308" s="100"/>
    </row>
    <row r="1309" spans="2:6" x14ac:dyDescent="0.35">
      <c r="B1309" s="108"/>
      <c r="C1309" s="100"/>
      <c r="D1309" s="104"/>
      <c r="E1309" s="103" t="str">
        <f>IF(ISBLANK(C1309),"",VLOOKUP(C1309,List!A:B,2,FALSE))</f>
        <v/>
      </c>
      <c r="F1309" s="100"/>
    </row>
    <row r="1310" spans="2:6" x14ac:dyDescent="0.35">
      <c r="B1310" s="108"/>
      <c r="C1310" s="100"/>
      <c r="D1310" s="104"/>
      <c r="E1310" s="103" t="str">
        <f>IF(ISBLANK(C1310),"",VLOOKUP(C1310,List!A:B,2,FALSE))</f>
        <v/>
      </c>
      <c r="F1310" s="100"/>
    </row>
    <row r="1311" spans="2:6" x14ac:dyDescent="0.35">
      <c r="B1311" s="108"/>
      <c r="C1311" s="100"/>
      <c r="D1311" s="104"/>
      <c r="E1311" s="103" t="str">
        <f>IF(ISBLANK(C1311),"",VLOOKUP(C1311,List!A:B,2,FALSE))</f>
        <v/>
      </c>
      <c r="F1311" s="100"/>
    </row>
    <row r="1312" spans="2:6" x14ac:dyDescent="0.35">
      <c r="B1312" s="108"/>
      <c r="C1312" s="100"/>
      <c r="D1312" s="104"/>
      <c r="E1312" s="103" t="str">
        <f>IF(ISBLANK(C1312),"",VLOOKUP(C1312,List!A:B,2,FALSE))</f>
        <v/>
      </c>
      <c r="F1312" s="100"/>
    </row>
    <row r="1313" spans="2:6" x14ac:dyDescent="0.35">
      <c r="B1313" s="108"/>
      <c r="C1313" s="100"/>
      <c r="D1313" s="104"/>
      <c r="E1313" s="103" t="str">
        <f>IF(ISBLANK(C1313),"",VLOOKUP(C1313,List!A:B,2,FALSE))</f>
        <v/>
      </c>
      <c r="F1313" s="100"/>
    </row>
    <row r="1314" spans="2:6" x14ac:dyDescent="0.35">
      <c r="B1314" s="108"/>
      <c r="C1314" s="100"/>
      <c r="D1314" s="104"/>
      <c r="E1314" s="103" t="str">
        <f>IF(ISBLANK(C1314),"",VLOOKUP(C1314,List!A:B,2,FALSE))</f>
        <v/>
      </c>
      <c r="F1314" s="100"/>
    </row>
    <row r="1315" spans="2:6" x14ac:dyDescent="0.35">
      <c r="B1315" s="108"/>
      <c r="C1315" s="100"/>
      <c r="D1315" s="104"/>
      <c r="E1315" s="103" t="str">
        <f>IF(ISBLANK(C1315),"",VLOOKUP(C1315,List!A:B,2,FALSE))</f>
        <v/>
      </c>
      <c r="F1315" s="100"/>
    </row>
    <row r="1316" spans="2:6" x14ac:dyDescent="0.35">
      <c r="B1316" s="108"/>
      <c r="C1316" s="100"/>
      <c r="D1316" s="104"/>
      <c r="E1316" s="103" t="str">
        <f>IF(ISBLANK(C1316),"",VLOOKUP(C1316,List!A:B,2,FALSE))</f>
        <v/>
      </c>
      <c r="F1316" s="100"/>
    </row>
    <row r="1317" spans="2:6" x14ac:dyDescent="0.35">
      <c r="B1317" s="108"/>
      <c r="C1317" s="100"/>
      <c r="D1317" s="104"/>
      <c r="E1317" s="103" t="str">
        <f>IF(ISBLANK(C1317),"",VLOOKUP(C1317,List!A:B,2,FALSE))</f>
        <v/>
      </c>
      <c r="F1317" s="100"/>
    </row>
    <row r="1318" spans="2:6" x14ac:dyDescent="0.35">
      <c r="B1318" s="108"/>
      <c r="C1318" s="100"/>
      <c r="D1318" s="104"/>
      <c r="E1318" s="103" t="str">
        <f>IF(ISBLANK(C1318),"",VLOOKUP(C1318,List!A:B,2,FALSE))</f>
        <v/>
      </c>
      <c r="F1318" s="100"/>
    </row>
    <row r="1319" spans="2:6" x14ac:dyDescent="0.35">
      <c r="B1319" s="108"/>
      <c r="C1319" s="100"/>
      <c r="D1319" s="104"/>
      <c r="E1319" s="103" t="str">
        <f>IF(ISBLANK(C1319),"",VLOOKUP(C1319,List!A:B,2,FALSE))</f>
        <v/>
      </c>
      <c r="F1319" s="100"/>
    </row>
    <row r="1320" spans="2:6" x14ac:dyDescent="0.35">
      <c r="B1320" s="108"/>
      <c r="C1320" s="100"/>
      <c r="D1320" s="104"/>
      <c r="E1320" s="103" t="str">
        <f>IF(ISBLANK(C1320),"",VLOOKUP(C1320,List!A:B,2,FALSE))</f>
        <v/>
      </c>
      <c r="F1320" s="100"/>
    </row>
    <row r="1321" spans="2:6" x14ac:dyDescent="0.35">
      <c r="B1321" s="108"/>
      <c r="C1321" s="100"/>
      <c r="D1321" s="104"/>
      <c r="E1321" s="103" t="str">
        <f>IF(ISBLANK(C1321),"",VLOOKUP(C1321,List!A:B,2,FALSE))</f>
        <v/>
      </c>
      <c r="F1321" s="100"/>
    </row>
    <row r="1322" spans="2:6" x14ac:dyDescent="0.35">
      <c r="B1322" s="108"/>
      <c r="C1322" s="100"/>
      <c r="D1322" s="104"/>
      <c r="E1322" s="103" t="str">
        <f>IF(ISBLANK(C1322),"",VLOOKUP(C1322,List!A:B,2,FALSE))</f>
        <v/>
      </c>
      <c r="F1322" s="100"/>
    </row>
    <row r="1323" spans="2:6" x14ac:dyDescent="0.35">
      <c r="B1323" s="108"/>
      <c r="C1323" s="100"/>
      <c r="D1323" s="104"/>
      <c r="E1323" s="103" t="str">
        <f>IF(ISBLANK(C1323),"",VLOOKUP(C1323,List!A:B,2,FALSE))</f>
        <v/>
      </c>
      <c r="F1323" s="100"/>
    </row>
    <row r="1324" spans="2:6" x14ac:dyDescent="0.35">
      <c r="B1324" s="108"/>
      <c r="C1324" s="100"/>
      <c r="D1324" s="104"/>
      <c r="E1324" s="103" t="str">
        <f>IF(ISBLANK(C1324),"",VLOOKUP(C1324,List!A:B,2,FALSE))</f>
        <v/>
      </c>
      <c r="F1324" s="100"/>
    </row>
    <row r="1325" spans="2:6" x14ac:dyDescent="0.35">
      <c r="B1325" s="108"/>
      <c r="C1325" s="100"/>
      <c r="D1325" s="104"/>
      <c r="E1325" s="103" t="str">
        <f>IF(ISBLANK(C1325),"",VLOOKUP(C1325,List!A:B,2,FALSE))</f>
        <v/>
      </c>
      <c r="F1325" s="100"/>
    </row>
    <row r="1326" spans="2:6" x14ac:dyDescent="0.35">
      <c r="B1326" s="108"/>
      <c r="C1326" s="100"/>
      <c r="D1326" s="104"/>
      <c r="E1326" s="103" t="str">
        <f>IF(ISBLANK(C1326),"",VLOOKUP(C1326,List!A:B,2,FALSE))</f>
        <v/>
      </c>
      <c r="F1326" s="100"/>
    </row>
    <row r="1327" spans="2:6" x14ac:dyDescent="0.35">
      <c r="B1327" s="108"/>
      <c r="C1327" s="100"/>
      <c r="D1327" s="104"/>
      <c r="E1327" s="103" t="str">
        <f>IF(ISBLANK(C1327),"",VLOOKUP(C1327,List!A:B,2,FALSE))</f>
        <v/>
      </c>
      <c r="F1327" s="100"/>
    </row>
    <row r="1328" spans="2:6" x14ac:dyDescent="0.35">
      <c r="B1328" s="108"/>
      <c r="C1328" s="100"/>
      <c r="D1328" s="104"/>
      <c r="E1328" s="103" t="str">
        <f>IF(ISBLANK(C1328),"",VLOOKUP(C1328,List!A:B,2,FALSE))</f>
        <v/>
      </c>
      <c r="F1328" s="100"/>
    </row>
    <row r="1329" spans="2:6" x14ac:dyDescent="0.35">
      <c r="B1329" s="108"/>
      <c r="C1329" s="100"/>
      <c r="D1329" s="104"/>
      <c r="E1329" s="103" t="str">
        <f>IF(ISBLANK(C1329),"",VLOOKUP(C1329,List!A:B,2,FALSE))</f>
        <v/>
      </c>
      <c r="F1329" s="100"/>
    </row>
    <row r="1330" spans="2:6" x14ac:dyDescent="0.35">
      <c r="B1330" s="108"/>
      <c r="C1330" s="100"/>
      <c r="D1330" s="104"/>
      <c r="E1330" s="103" t="str">
        <f>IF(ISBLANK(C1330),"",VLOOKUP(C1330,List!A:B,2,FALSE))</f>
        <v/>
      </c>
      <c r="F1330" s="100"/>
    </row>
    <row r="1331" spans="2:6" x14ac:dyDescent="0.35">
      <c r="B1331" s="108"/>
      <c r="C1331" s="100"/>
      <c r="D1331" s="104"/>
      <c r="E1331" s="103" t="str">
        <f>IF(ISBLANK(C1331),"",VLOOKUP(C1331,List!A:B,2,FALSE))</f>
        <v/>
      </c>
      <c r="F1331" s="100"/>
    </row>
    <row r="1332" spans="2:6" x14ac:dyDescent="0.35">
      <c r="B1332" s="108"/>
      <c r="C1332" s="100"/>
      <c r="D1332" s="104"/>
      <c r="E1332" s="103" t="str">
        <f>IF(ISBLANK(C1332),"",VLOOKUP(C1332,List!A:B,2,FALSE))</f>
        <v/>
      </c>
      <c r="F1332" s="100"/>
    </row>
    <row r="1333" spans="2:6" x14ac:dyDescent="0.35">
      <c r="B1333" s="108"/>
      <c r="C1333" s="100"/>
      <c r="D1333" s="104"/>
      <c r="E1333" s="103" t="str">
        <f>IF(ISBLANK(C1333),"",VLOOKUP(C1333,List!A:B,2,FALSE))</f>
        <v/>
      </c>
      <c r="F1333" s="100"/>
    </row>
    <row r="1334" spans="2:6" x14ac:dyDescent="0.35">
      <c r="B1334" s="108"/>
      <c r="C1334" s="100"/>
      <c r="D1334" s="104"/>
      <c r="E1334" s="103" t="str">
        <f>IF(ISBLANK(C1334),"",VLOOKUP(C1334,List!A:B,2,FALSE))</f>
        <v/>
      </c>
      <c r="F1334" s="100"/>
    </row>
    <row r="1335" spans="2:6" x14ac:dyDescent="0.35">
      <c r="B1335" s="108"/>
      <c r="C1335" s="100"/>
      <c r="D1335" s="104"/>
      <c r="E1335" s="103" t="str">
        <f>IF(ISBLANK(C1335),"",VLOOKUP(C1335,List!A:B,2,FALSE))</f>
        <v/>
      </c>
      <c r="F1335" s="100"/>
    </row>
    <row r="1336" spans="2:6" x14ac:dyDescent="0.35">
      <c r="B1336" s="108"/>
      <c r="C1336" s="100"/>
      <c r="D1336" s="104"/>
      <c r="E1336" s="103" t="str">
        <f>IF(ISBLANK(C1336),"",VLOOKUP(C1336,List!A:B,2,FALSE))</f>
        <v/>
      </c>
      <c r="F1336" s="100"/>
    </row>
    <row r="1337" spans="2:6" x14ac:dyDescent="0.35">
      <c r="B1337" s="108"/>
      <c r="C1337" s="100"/>
      <c r="D1337" s="104"/>
      <c r="E1337" s="103" t="str">
        <f>IF(ISBLANK(C1337),"",VLOOKUP(C1337,List!A:B,2,FALSE))</f>
        <v/>
      </c>
      <c r="F1337" s="100"/>
    </row>
    <row r="1338" spans="2:6" x14ac:dyDescent="0.35">
      <c r="B1338" s="108"/>
      <c r="C1338" s="100"/>
      <c r="D1338" s="104"/>
      <c r="E1338" s="103" t="str">
        <f>IF(ISBLANK(C1338),"",VLOOKUP(C1338,List!A:B,2,FALSE))</f>
        <v/>
      </c>
      <c r="F1338" s="100"/>
    </row>
    <row r="1339" spans="2:6" x14ac:dyDescent="0.35">
      <c r="B1339" s="108"/>
      <c r="C1339" s="100"/>
      <c r="D1339" s="104"/>
      <c r="E1339" s="103" t="str">
        <f>IF(ISBLANK(C1339),"",VLOOKUP(C1339,List!A:B,2,FALSE))</f>
        <v/>
      </c>
      <c r="F1339" s="100"/>
    </row>
    <row r="1340" spans="2:6" x14ac:dyDescent="0.35">
      <c r="B1340" s="108"/>
      <c r="C1340" s="100"/>
      <c r="D1340" s="104"/>
      <c r="E1340" s="103" t="str">
        <f>IF(ISBLANK(C1340),"",VLOOKUP(C1340,List!A:B,2,FALSE))</f>
        <v/>
      </c>
      <c r="F1340" s="100"/>
    </row>
    <row r="1341" spans="2:6" x14ac:dyDescent="0.35">
      <c r="B1341" s="108"/>
      <c r="C1341" s="100"/>
      <c r="D1341" s="104"/>
      <c r="E1341" s="103" t="str">
        <f>IF(ISBLANK(C1341),"",VLOOKUP(C1341,List!A:B,2,FALSE))</f>
        <v/>
      </c>
      <c r="F1341" s="100"/>
    </row>
    <row r="1342" spans="2:6" x14ac:dyDescent="0.35">
      <c r="B1342" s="108"/>
      <c r="C1342" s="100"/>
      <c r="D1342" s="104"/>
      <c r="E1342" s="103" t="str">
        <f>IF(ISBLANK(C1342),"",VLOOKUP(C1342,List!A:B,2,FALSE))</f>
        <v/>
      </c>
      <c r="F1342" s="100"/>
    </row>
    <row r="1343" spans="2:6" x14ac:dyDescent="0.35">
      <c r="B1343" s="108"/>
      <c r="C1343" s="100"/>
      <c r="D1343" s="104"/>
      <c r="E1343" s="103" t="str">
        <f>IF(ISBLANK(C1343),"",VLOOKUP(C1343,List!A:B,2,FALSE))</f>
        <v/>
      </c>
      <c r="F1343" s="100"/>
    </row>
    <row r="1344" spans="2:6" x14ac:dyDescent="0.35">
      <c r="B1344" s="108"/>
      <c r="C1344" s="100"/>
      <c r="D1344" s="104"/>
      <c r="E1344" s="103" t="str">
        <f>IF(ISBLANK(C1344),"",VLOOKUP(C1344,List!A:B,2,FALSE))</f>
        <v/>
      </c>
      <c r="F1344" s="100"/>
    </row>
    <row r="1345" spans="2:6" x14ac:dyDescent="0.35">
      <c r="B1345" s="108"/>
      <c r="C1345" s="100"/>
      <c r="D1345" s="104"/>
      <c r="E1345" s="103" t="str">
        <f>IF(ISBLANK(C1345),"",VLOOKUP(C1345,List!A:B,2,FALSE))</f>
        <v/>
      </c>
      <c r="F1345" s="100"/>
    </row>
    <row r="1346" spans="2:6" x14ac:dyDescent="0.35">
      <c r="B1346" s="108"/>
      <c r="C1346" s="100"/>
      <c r="D1346" s="104"/>
      <c r="E1346" s="103" t="str">
        <f>IF(ISBLANK(C1346),"",VLOOKUP(C1346,List!A:B,2,FALSE))</f>
        <v/>
      </c>
      <c r="F1346" s="100"/>
    </row>
    <row r="1347" spans="2:6" x14ac:dyDescent="0.35">
      <c r="B1347" s="108"/>
      <c r="C1347" s="100"/>
      <c r="D1347" s="104"/>
      <c r="E1347" s="103" t="str">
        <f>IF(ISBLANK(C1347),"",VLOOKUP(C1347,List!A:B,2,FALSE))</f>
        <v/>
      </c>
      <c r="F1347" s="100"/>
    </row>
    <row r="1348" spans="2:6" x14ac:dyDescent="0.35">
      <c r="B1348" s="108"/>
      <c r="C1348" s="100"/>
      <c r="D1348" s="104"/>
      <c r="E1348" s="103" t="str">
        <f>IF(ISBLANK(C1348),"",VLOOKUP(C1348,List!A:B,2,FALSE))</f>
        <v/>
      </c>
      <c r="F1348" s="100"/>
    </row>
    <row r="1349" spans="2:6" x14ac:dyDescent="0.35">
      <c r="B1349" s="108"/>
      <c r="C1349" s="100"/>
      <c r="D1349" s="104"/>
      <c r="E1349" s="103" t="str">
        <f>IF(ISBLANK(C1349),"",VLOOKUP(C1349,List!A:B,2,FALSE))</f>
        <v/>
      </c>
      <c r="F1349" s="100"/>
    </row>
    <row r="1350" spans="2:6" x14ac:dyDescent="0.35">
      <c r="B1350" s="108"/>
      <c r="C1350" s="100"/>
      <c r="D1350" s="104"/>
      <c r="E1350" s="103" t="str">
        <f>IF(ISBLANK(C1350),"",VLOOKUP(C1350,List!A:B,2,FALSE))</f>
        <v/>
      </c>
      <c r="F1350" s="100"/>
    </row>
    <row r="1351" spans="2:6" x14ac:dyDescent="0.35">
      <c r="B1351" s="108"/>
      <c r="C1351" s="100"/>
      <c r="D1351" s="104"/>
      <c r="E1351" s="103" t="str">
        <f>IF(ISBLANK(C1351),"",VLOOKUP(C1351,List!A:B,2,FALSE))</f>
        <v/>
      </c>
      <c r="F1351" s="100"/>
    </row>
    <row r="1352" spans="2:6" x14ac:dyDescent="0.35">
      <c r="B1352" s="108"/>
      <c r="C1352" s="100"/>
      <c r="D1352" s="104"/>
      <c r="E1352" s="103" t="str">
        <f>IF(ISBLANK(C1352),"",VLOOKUP(C1352,List!A:B,2,FALSE))</f>
        <v/>
      </c>
      <c r="F1352" s="100"/>
    </row>
    <row r="1353" spans="2:6" x14ac:dyDescent="0.35">
      <c r="B1353" s="108"/>
      <c r="C1353" s="100"/>
      <c r="D1353" s="104"/>
      <c r="E1353" s="103" t="str">
        <f>IF(ISBLANK(C1353),"",VLOOKUP(C1353,List!A:B,2,FALSE))</f>
        <v/>
      </c>
      <c r="F1353" s="100"/>
    </row>
    <row r="1354" spans="2:6" x14ac:dyDescent="0.35">
      <c r="B1354" s="108"/>
      <c r="C1354" s="100"/>
      <c r="D1354" s="104"/>
      <c r="E1354" s="103" t="str">
        <f>IF(ISBLANK(C1354),"",VLOOKUP(C1354,List!A:B,2,FALSE))</f>
        <v/>
      </c>
      <c r="F1354" s="100"/>
    </row>
    <row r="1355" spans="2:6" x14ac:dyDescent="0.35">
      <c r="B1355" s="108"/>
      <c r="C1355" s="100"/>
      <c r="D1355" s="104"/>
      <c r="E1355" s="103" t="str">
        <f>IF(ISBLANK(C1355),"",VLOOKUP(C1355,List!A:B,2,FALSE))</f>
        <v/>
      </c>
      <c r="F1355" s="100"/>
    </row>
    <row r="1356" spans="2:6" x14ac:dyDescent="0.35">
      <c r="B1356" s="108"/>
      <c r="C1356" s="100"/>
      <c r="D1356" s="104"/>
      <c r="E1356" s="103" t="str">
        <f>IF(ISBLANK(C1356),"",VLOOKUP(C1356,List!A:B,2,FALSE))</f>
        <v/>
      </c>
      <c r="F1356" s="100"/>
    </row>
    <row r="1357" spans="2:6" x14ac:dyDescent="0.35">
      <c r="B1357" s="108"/>
      <c r="C1357" s="100"/>
      <c r="D1357" s="104"/>
      <c r="E1357" s="103" t="str">
        <f>IF(ISBLANK(C1357),"",VLOOKUP(C1357,List!A:B,2,FALSE))</f>
        <v/>
      </c>
      <c r="F1357" s="100"/>
    </row>
    <row r="1358" spans="2:6" x14ac:dyDescent="0.35">
      <c r="B1358" s="108"/>
      <c r="C1358" s="100"/>
      <c r="D1358" s="104"/>
      <c r="E1358" s="103" t="str">
        <f>IF(ISBLANK(C1358),"",VLOOKUP(C1358,List!A:B,2,FALSE))</f>
        <v/>
      </c>
      <c r="F1358" s="100"/>
    </row>
    <row r="1359" spans="2:6" x14ac:dyDescent="0.35">
      <c r="B1359" s="108"/>
      <c r="C1359" s="100"/>
      <c r="D1359" s="104"/>
      <c r="E1359" s="103" t="str">
        <f>IF(ISBLANK(C1359),"",VLOOKUP(C1359,List!A:B,2,FALSE))</f>
        <v/>
      </c>
      <c r="F1359" s="100"/>
    </row>
    <row r="1360" spans="2:6" x14ac:dyDescent="0.35">
      <c r="B1360" s="108"/>
      <c r="C1360" s="100"/>
      <c r="D1360" s="104"/>
      <c r="E1360" s="103" t="str">
        <f>IF(ISBLANK(C1360),"",VLOOKUP(C1360,List!A:B,2,FALSE))</f>
        <v/>
      </c>
      <c r="F1360" s="100"/>
    </row>
    <row r="1361" spans="2:6" x14ac:dyDescent="0.35">
      <c r="B1361" s="108"/>
      <c r="C1361" s="100"/>
      <c r="D1361" s="104"/>
      <c r="E1361" s="103" t="str">
        <f>IF(ISBLANK(C1361),"",VLOOKUP(C1361,List!A:B,2,FALSE))</f>
        <v/>
      </c>
      <c r="F1361" s="100"/>
    </row>
    <row r="1362" spans="2:6" x14ac:dyDescent="0.35">
      <c r="B1362" s="108"/>
      <c r="C1362" s="100"/>
      <c r="D1362" s="104"/>
      <c r="E1362" s="103" t="str">
        <f>IF(ISBLANK(C1362),"",VLOOKUP(C1362,List!A:B,2,FALSE))</f>
        <v/>
      </c>
      <c r="F1362" s="100"/>
    </row>
    <row r="1363" spans="2:6" x14ac:dyDescent="0.35">
      <c r="B1363" s="108"/>
      <c r="C1363" s="100"/>
      <c r="D1363" s="104"/>
      <c r="E1363" s="103" t="str">
        <f>IF(ISBLANK(C1363),"",VLOOKUP(C1363,List!A:B,2,FALSE))</f>
        <v/>
      </c>
      <c r="F1363" s="100"/>
    </row>
    <row r="1364" spans="2:6" x14ac:dyDescent="0.35">
      <c r="B1364" s="108"/>
      <c r="C1364" s="100"/>
      <c r="D1364" s="104"/>
      <c r="E1364" s="103" t="str">
        <f>IF(ISBLANK(C1364),"",VLOOKUP(C1364,List!A:B,2,FALSE))</f>
        <v/>
      </c>
      <c r="F1364" s="100"/>
    </row>
    <row r="1365" spans="2:6" x14ac:dyDescent="0.35">
      <c r="B1365" s="108"/>
      <c r="C1365" s="100"/>
      <c r="D1365" s="104"/>
      <c r="E1365" s="103" t="str">
        <f>IF(ISBLANK(C1365),"",VLOOKUP(C1365,List!A:B,2,FALSE))</f>
        <v/>
      </c>
      <c r="F1365" s="100"/>
    </row>
    <row r="1366" spans="2:6" x14ac:dyDescent="0.35">
      <c r="B1366" s="108"/>
      <c r="C1366" s="100"/>
      <c r="D1366" s="104"/>
      <c r="E1366" s="103" t="str">
        <f>IF(ISBLANK(C1366),"",VLOOKUP(C1366,List!A:B,2,FALSE))</f>
        <v/>
      </c>
      <c r="F1366" s="100"/>
    </row>
    <row r="1367" spans="2:6" x14ac:dyDescent="0.35">
      <c r="B1367" s="108"/>
      <c r="C1367" s="100"/>
      <c r="D1367" s="104"/>
      <c r="E1367" s="103" t="str">
        <f>IF(ISBLANK(C1367),"",VLOOKUP(C1367,List!A:B,2,FALSE))</f>
        <v/>
      </c>
      <c r="F1367" s="100"/>
    </row>
    <row r="1368" spans="2:6" x14ac:dyDescent="0.35">
      <c r="B1368" s="108"/>
      <c r="C1368" s="100"/>
      <c r="D1368" s="104"/>
      <c r="E1368" s="103" t="str">
        <f>IF(ISBLANK(C1368),"",VLOOKUP(C1368,List!A:B,2,FALSE))</f>
        <v/>
      </c>
      <c r="F1368" s="100"/>
    </row>
    <row r="1369" spans="2:6" x14ac:dyDescent="0.35">
      <c r="B1369" s="108"/>
      <c r="C1369" s="100"/>
      <c r="D1369" s="104"/>
      <c r="E1369" s="103" t="str">
        <f>IF(ISBLANK(C1369),"",VLOOKUP(C1369,List!A:B,2,FALSE))</f>
        <v/>
      </c>
      <c r="F1369" s="100"/>
    </row>
    <row r="1370" spans="2:6" x14ac:dyDescent="0.35">
      <c r="B1370" s="108"/>
      <c r="C1370" s="100"/>
      <c r="D1370" s="104"/>
      <c r="E1370" s="103" t="str">
        <f>IF(ISBLANK(C1370),"",VLOOKUP(C1370,List!A:B,2,FALSE))</f>
        <v/>
      </c>
      <c r="F1370" s="100"/>
    </row>
    <row r="1371" spans="2:6" x14ac:dyDescent="0.35">
      <c r="B1371" s="108"/>
      <c r="C1371" s="100"/>
      <c r="D1371" s="104"/>
      <c r="E1371" s="103" t="str">
        <f>IF(ISBLANK(C1371),"",VLOOKUP(C1371,List!A:B,2,FALSE))</f>
        <v/>
      </c>
      <c r="F1371" s="100"/>
    </row>
    <row r="1372" spans="2:6" x14ac:dyDescent="0.35">
      <c r="B1372" s="108"/>
      <c r="C1372" s="100"/>
      <c r="D1372" s="104"/>
      <c r="E1372" s="103" t="str">
        <f>IF(ISBLANK(C1372),"",VLOOKUP(C1372,List!A:B,2,FALSE))</f>
        <v/>
      </c>
      <c r="F1372" s="100"/>
    </row>
    <row r="1373" spans="2:6" x14ac:dyDescent="0.35">
      <c r="B1373" s="108"/>
      <c r="C1373" s="100"/>
      <c r="D1373" s="104"/>
      <c r="E1373" s="103" t="str">
        <f>IF(ISBLANK(C1373),"",VLOOKUP(C1373,List!A:B,2,FALSE))</f>
        <v/>
      </c>
      <c r="F1373" s="100"/>
    </row>
    <row r="1374" spans="2:6" x14ac:dyDescent="0.35">
      <c r="B1374" s="108"/>
      <c r="C1374" s="100"/>
      <c r="D1374" s="104"/>
      <c r="E1374" s="103" t="str">
        <f>IF(ISBLANK(C1374),"",VLOOKUP(C1374,List!A:B,2,FALSE))</f>
        <v/>
      </c>
      <c r="F1374" s="100"/>
    </row>
    <row r="1375" spans="2:6" x14ac:dyDescent="0.35">
      <c r="B1375" s="108"/>
      <c r="C1375" s="100"/>
      <c r="D1375" s="104"/>
      <c r="E1375" s="103" t="str">
        <f>IF(ISBLANK(C1375),"",VLOOKUP(C1375,List!A:B,2,FALSE))</f>
        <v/>
      </c>
      <c r="F1375" s="100"/>
    </row>
    <row r="1376" spans="2:6" x14ac:dyDescent="0.35">
      <c r="B1376" s="108"/>
      <c r="C1376" s="100"/>
      <c r="D1376" s="104"/>
      <c r="E1376" s="103" t="str">
        <f>IF(ISBLANK(C1376),"",VLOOKUP(C1376,List!A:B,2,FALSE))</f>
        <v/>
      </c>
      <c r="F1376" s="100"/>
    </row>
    <row r="1377" spans="2:6" x14ac:dyDescent="0.35">
      <c r="B1377" s="108"/>
      <c r="C1377" s="100"/>
      <c r="D1377" s="104"/>
      <c r="E1377" s="103" t="str">
        <f>IF(ISBLANK(C1377),"",VLOOKUP(C1377,List!A:B,2,FALSE))</f>
        <v/>
      </c>
      <c r="F1377" s="100"/>
    </row>
    <row r="1378" spans="2:6" x14ac:dyDescent="0.35">
      <c r="B1378" s="108"/>
      <c r="C1378" s="100"/>
      <c r="D1378" s="104"/>
      <c r="E1378" s="103" t="str">
        <f>IF(ISBLANK(C1378),"",VLOOKUP(C1378,List!A:B,2,FALSE))</f>
        <v/>
      </c>
      <c r="F1378" s="100"/>
    </row>
    <row r="1379" spans="2:6" x14ac:dyDescent="0.35">
      <c r="B1379" s="108"/>
      <c r="C1379" s="100"/>
      <c r="D1379" s="104"/>
      <c r="E1379" s="103" t="str">
        <f>IF(ISBLANK(C1379),"",VLOOKUP(C1379,List!A:B,2,FALSE))</f>
        <v/>
      </c>
      <c r="F1379" s="100"/>
    </row>
    <row r="1380" spans="2:6" x14ac:dyDescent="0.35">
      <c r="B1380" s="108"/>
      <c r="C1380" s="100"/>
      <c r="D1380" s="104"/>
      <c r="E1380" s="103" t="str">
        <f>IF(ISBLANK(C1380),"",VLOOKUP(C1380,List!A:B,2,FALSE))</f>
        <v/>
      </c>
      <c r="F1380" s="100"/>
    </row>
    <row r="1381" spans="2:6" x14ac:dyDescent="0.35">
      <c r="B1381" s="108"/>
      <c r="C1381" s="100"/>
      <c r="D1381" s="104"/>
      <c r="E1381" s="103" t="str">
        <f>IF(ISBLANK(C1381),"",VLOOKUP(C1381,List!A:B,2,FALSE))</f>
        <v/>
      </c>
      <c r="F1381" s="100"/>
    </row>
    <row r="1382" spans="2:6" x14ac:dyDescent="0.35">
      <c r="B1382" s="108"/>
      <c r="C1382" s="100"/>
      <c r="D1382" s="104"/>
      <c r="E1382" s="103" t="str">
        <f>IF(ISBLANK(C1382),"",VLOOKUP(C1382,List!A:B,2,FALSE))</f>
        <v/>
      </c>
      <c r="F1382" s="100"/>
    </row>
    <row r="1383" spans="2:6" x14ac:dyDescent="0.35">
      <c r="B1383" s="108"/>
      <c r="C1383" s="100"/>
      <c r="D1383" s="104"/>
      <c r="E1383" s="103" t="str">
        <f>IF(ISBLANK(C1383),"",VLOOKUP(C1383,List!A:B,2,FALSE))</f>
        <v/>
      </c>
      <c r="F1383" s="100"/>
    </row>
    <row r="1384" spans="2:6" x14ac:dyDescent="0.35">
      <c r="B1384" s="108"/>
      <c r="C1384" s="100"/>
      <c r="D1384" s="104"/>
      <c r="E1384" s="103" t="str">
        <f>IF(ISBLANK(C1384),"",VLOOKUP(C1384,List!A:B,2,FALSE))</f>
        <v/>
      </c>
      <c r="F1384" s="100"/>
    </row>
    <row r="1385" spans="2:6" x14ac:dyDescent="0.35">
      <c r="B1385" s="108"/>
      <c r="C1385" s="100"/>
      <c r="D1385" s="104"/>
      <c r="E1385" s="103" t="str">
        <f>IF(ISBLANK(C1385),"",VLOOKUP(C1385,List!A:B,2,FALSE))</f>
        <v/>
      </c>
      <c r="F1385" s="100"/>
    </row>
    <row r="1386" spans="2:6" x14ac:dyDescent="0.35">
      <c r="B1386" s="108"/>
      <c r="C1386" s="100"/>
      <c r="D1386" s="104"/>
      <c r="E1386" s="103" t="str">
        <f>IF(ISBLANK(C1386),"",VLOOKUP(C1386,List!A:B,2,FALSE))</f>
        <v/>
      </c>
      <c r="F1386" s="100"/>
    </row>
    <row r="1387" spans="2:6" x14ac:dyDescent="0.35">
      <c r="B1387" s="108"/>
      <c r="C1387" s="100"/>
      <c r="D1387" s="104"/>
      <c r="E1387" s="103" t="str">
        <f>IF(ISBLANK(C1387),"",VLOOKUP(C1387,List!A:B,2,FALSE))</f>
        <v/>
      </c>
      <c r="F1387" s="100"/>
    </row>
    <row r="1388" spans="2:6" x14ac:dyDescent="0.35">
      <c r="B1388" s="108"/>
      <c r="C1388" s="100"/>
      <c r="D1388" s="104"/>
      <c r="E1388" s="103" t="str">
        <f>IF(ISBLANK(C1388),"",VLOOKUP(C1388,List!A:B,2,FALSE))</f>
        <v/>
      </c>
      <c r="F1388" s="100"/>
    </row>
    <row r="1389" spans="2:6" x14ac:dyDescent="0.35">
      <c r="B1389" s="108"/>
      <c r="C1389" s="100"/>
      <c r="D1389" s="104"/>
      <c r="E1389" s="103" t="str">
        <f>IF(ISBLANK(C1389),"",VLOOKUP(C1389,List!A:B,2,FALSE))</f>
        <v/>
      </c>
      <c r="F1389" s="100"/>
    </row>
    <row r="1390" spans="2:6" x14ac:dyDescent="0.35">
      <c r="B1390" s="108"/>
      <c r="C1390" s="100"/>
      <c r="D1390" s="104"/>
      <c r="E1390" s="103" t="str">
        <f>IF(ISBLANK(C1390),"",VLOOKUP(C1390,List!A:B,2,FALSE))</f>
        <v/>
      </c>
      <c r="F1390" s="100"/>
    </row>
    <row r="1391" spans="2:6" x14ac:dyDescent="0.35">
      <c r="B1391" s="108"/>
      <c r="C1391" s="100"/>
      <c r="D1391" s="104"/>
      <c r="E1391" s="103" t="str">
        <f>IF(ISBLANK(C1391),"",VLOOKUP(C1391,List!A:B,2,FALSE))</f>
        <v/>
      </c>
      <c r="F1391" s="100"/>
    </row>
    <row r="1392" spans="2:6" x14ac:dyDescent="0.35">
      <c r="B1392" s="108"/>
      <c r="C1392" s="100"/>
      <c r="D1392" s="104"/>
      <c r="E1392" s="103" t="str">
        <f>IF(ISBLANK(C1392),"",VLOOKUP(C1392,List!A:B,2,FALSE))</f>
        <v/>
      </c>
      <c r="F1392" s="100"/>
    </row>
    <row r="1393" spans="2:6" x14ac:dyDescent="0.35">
      <c r="B1393" s="108"/>
      <c r="C1393" s="100"/>
      <c r="D1393" s="104"/>
      <c r="E1393" s="103" t="str">
        <f>IF(ISBLANK(C1393),"",VLOOKUP(C1393,List!A:B,2,FALSE))</f>
        <v/>
      </c>
      <c r="F1393" s="100"/>
    </row>
    <row r="1394" spans="2:6" x14ac:dyDescent="0.35">
      <c r="B1394" s="108"/>
      <c r="C1394" s="100"/>
      <c r="D1394" s="104"/>
      <c r="E1394" s="103" t="str">
        <f>IF(ISBLANK(C1394),"",VLOOKUP(C1394,List!A:B,2,FALSE))</f>
        <v/>
      </c>
      <c r="F1394" s="100"/>
    </row>
    <row r="1395" spans="2:6" x14ac:dyDescent="0.35">
      <c r="B1395" s="108"/>
      <c r="C1395" s="100"/>
      <c r="D1395" s="104"/>
      <c r="E1395" s="103" t="str">
        <f>IF(ISBLANK(C1395),"",VLOOKUP(C1395,List!A:B,2,FALSE))</f>
        <v/>
      </c>
      <c r="F1395" s="100"/>
    </row>
    <row r="1396" spans="2:6" x14ac:dyDescent="0.35">
      <c r="B1396" s="108"/>
      <c r="C1396" s="100"/>
      <c r="D1396" s="104"/>
      <c r="E1396" s="103" t="str">
        <f>IF(ISBLANK(C1396),"",VLOOKUP(C1396,List!A:B,2,FALSE))</f>
        <v/>
      </c>
      <c r="F1396" s="100"/>
    </row>
    <row r="1397" spans="2:6" x14ac:dyDescent="0.35">
      <c r="B1397" s="108"/>
      <c r="C1397" s="100"/>
      <c r="D1397" s="104"/>
      <c r="E1397" s="103" t="str">
        <f>IF(ISBLANK(C1397),"",VLOOKUP(C1397,List!A:B,2,FALSE))</f>
        <v/>
      </c>
      <c r="F1397" s="100"/>
    </row>
    <row r="1398" spans="2:6" x14ac:dyDescent="0.35">
      <c r="B1398" s="108"/>
      <c r="C1398" s="100"/>
      <c r="D1398" s="104"/>
      <c r="E1398" s="103" t="str">
        <f>IF(ISBLANK(C1398),"",VLOOKUP(C1398,List!A:B,2,FALSE))</f>
        <v/>
      </c>
      <c r="F1398" s="100"/>
    </row>
    <row r="1399" spans="2:6" x14ac:dyDescent="0.35">
      <c r="B1399" s="108"/>
      <c r="C1399" s="100"/>
      <c r="D1399" s="104"/>
      <c r="E1399" s="103" t="str">
        <f>IF(ISBLANK(C1399),"",VLOOKUP(C1399,List!A:B,2,FALSE))</f>
        <v/>
      </c>
      <c r="F1399" s="100"/>
    </row>
    <row r="1400" spans="2:6" x14ac:dyDescent="0.35">
      <c r="B1400" s="108"/>
      <c r="C1400" s="100"/>
      <c r="D1400" s="104"/>
      <c r="E1400" s="103" t="str">
        <f>IF(ISBLANK(C1400),"",VLOOKUP(C1400,List!A:B,2,FALSE))</f>
        <v/>
      </c>
      <c r="F1400" s="100"/>
    </row>
    <row r="1401" spans="2:6" x14ac:dyDescent="0.35">
      <c r="B1401" s="108"/>
      <c r="C1401" s="100"/>
      <c r="D1401" s="104"/>
      <c r="E1401" s="103" t="str">
        <f>IF(ISBLANK(C1401),"",VLOOKUP(C1401,List!A:B,2,FALSE))</f>
        <v/>
      </c>
      <c r="F1401" s="100"/>
    </row>
    <row r="1402" spans="2:6" x14ac:dyDescent="0.35">
      <c r="B1402" s="108"/>
      <c r="C1402" s="100"/>
      <c r="D1402" s="104"/>
      <c r="E1402" s="103" t="str">
        <f>IF(ISBLANK(C1402),"",VLOOKUP(C1402,List!A:B,2,FALSE))</f>
        <v/>
      </c>
      <c r="F1402" s="100"/>
    </row>
    <row r="1403" spans="2:6" x14ac:dyDescent="0.35">
      <c r="B1403" s="108"/>
      <c r="C1403" s="100"/>
      <c r="D1403" s="104"/>
      <c r="E1403" s="103" t="str">
        <f>IF(ISBLANK(C1403),"",VLOOKUP(C1403,List!A:B,2,FALSE))</f>
        <v/>
      </c>
      <c r="F1403" s="100"/>
    </row>
    <row r="1404" spans="2:6" x14ac:dyDescent="0.35">
      <c r="B1404" s="108"/>
      <c r="C1404" s="100"/>
      <c r="D1404" s="104"/>
      <c r="E1404" s="103" t="str">
        <f>IF(ISBLANK(C1404),"",VLOOKUP(C1404,List!A:B,2,FALSE))</f>
        <v/>
      </c>
      <c r="F1404" s="100"/>
    </row>
    <row r="1405" spans="2:6" x14ac:dyDescent="0.35">
      <c r="B1405" s="108"/>
      <c r="C1405" s="100"/>
      <c r="D1405" s="104"/>
      <c r="E1405" s="103" t="str">
        <f>IF(ISBLANK(C1405),"",VLOOKUP(C1405,List!A:B,2,FALSE))</f>
        <v/>
      </c>
      <c r="F1405" s="100"/>
    </row>
    <row r="1406" spans="2:6" x14ac:dyDescent="0.35">
      <c r="B1406" s="108"/>
      <c r="C1406" s="100"/>
      <c r="D1406" s="104"/>
      <c r="E1406" s="103" t="str">
        <f>IF(ISBLANK(C1406),"",VLOOKUP(C1406,List!A:B,2,FALSE))</f>
        <v/>
      </c>
      <c r="F1406" s="100"/>
    </row>
    <row r="1407" spans="2:6" x14ac:dyDescent="0.35">
      <c r="B1407" s="108"/>
      <c r="C1407" s="100"/>
      <c r="D1407" s="104"/>
      <c r="E1407" s="103" t="str">
        <f>IF(ISBLANK(C1407),"",VLOOKUP(C1407,List!A:B,2,FALSE))</f>
        <v/>
      </c>
      <c r="F1407" s="100"/>
    </row>
    <row r="1408" spans="2:6" x14ac:dyDescent="0.35">
      <c r="B1408" s="108"/>
      <c r="C1408" s="100"/>
      <c r="D1408" s="104"/>
      <c r="E1408" s="103" t="str">
        <f>IF(ISBLANK(C1408),"",VLOOKUP(C1408,List!A:B,2,FALSE))</f>
        <v/>
      </c>
      <c r="F1408" s="100"/>
    </row>
    <row r="1409" spans="2:6" x14ac:dyDescent="0.35">
      <c r="B1409" s="108"/>
      <c r="C1409" s="100"/>
      <c r="D1409" s="104"/>
      <c r="E1409" s="103" t="str">
        <f>IF(ISBLANK(C1409),"",VLOOKUP(C1409,List!A:B,2,FALSE))</f>
        <v/>
      </c>
      <c r="F1409" s="100"/>
    </row>
    <row r="1410" spans="2:6" x14ac:dyDescent="0.35">
      <c r="B1410" s="108"/>
      <c r="C1410" s="100"/>
      <c r="D1410" s="104"/>
      <c r="E1410" s="103" t="str">
        <f>IF(ISBLANK(C1410),"",VLOOKUP(C1410,List!A:B,2,FALSE))</f>
        <v/>
      </c>
      <c r="F1410" s="100"/>
    </row>
    <row r="1411" spans="2:6" x14ac:dyDescent="0.35">
      <c r="B1411" s="108"/>
      <c r="C1411" s="100"/>
      <c r="D1411" s="104"/>
      <c r="E1411" s="103" t="str">
        <f>IF(ISBLANK(C1411),"",VLOOKUP(C1411,List!A:B,2,FALSE))</f>
        <v/>
      </c>
      <c r="F1411" s="100"/>
    </row>
    <row r="1412" spans="2:6" x14ac:dyDescent="0.35">
      <c r="B1412" s="108"/>
      <c r="C1412" s="100"/>
      <c r="D1412" s="104"/>
      <c r="E1412" s="103" t="str">
        <f>IF(ISBLANK(C1412),"",VLOOKUP(C1412,List!A:B,2,FALSE))</f>
        <v/>
      </c>
      <c r="F1412" s="100"/>
    </row>
    <row r="1413" spans="2:6" x14ac:dyDescent="0.35">
      <c r="B1413" s="108"/>
      <c r="C1413" s="100"/>
      <c r="D1413" s="104"/>
      <c r="E1413" s="103" t="str">
        <f>IF(ISBLANK(C1413),"",VLOOKUP(C1413,List!A:B,2,FALSE))</f>
        <v/>
      </c>
      <c r="F1413" s="100"/>
    </row>
    <row r="1414" spans="2:6" x14ac:dyDescent="0.35">
      <c r="B1414" s="108"/>
      <c r="C1414" s="100"/>
      <c r="D1414" s="104"/>
      <c r="E1414" s="103" t="str">
        <f>IF(ISBLANK(C1414),"",VLOOKUP(C1414,List!A:B,2,FALSE))</f>
        <v/>
      </c>
      <c r="F1414" s="100"/>
    </row>
    <row r="1415" spans="2:6" x14ac:dyDescent="0.35">
      <c r="B1415" s="108"/>
      <c r="C1415" s="100"/>
      <c r="D1415" s="104"/>
      <c r="E1415" s="103" t="str">
        <f>IF(ISBLANK(C1415),"",VLOOKUP(C1415,List!A:B,2,FALSE))</f>
        <v/>
      </c>
      <c r="F1415" s="100"/>
    </row>
    <row r="1416" spans="2:6" x14ac:dyDescent="0.35">
      <c r="B1416" s="108"/>
      <c r="C1416" s="100"/>
      <c r="D1416" s="104"/>
      <c r="E1416" s="103" t="str">
        <f>IF(ISBLANK(C1416),"",VLOOKUP(C1416,List!A:B,2,FALSE))</f>
        <v/>
      </c>
      <c r="F1416" s="100"/>
    </row>
    <row r="1417" spans="2:6" x14ac:dyDescent="0.35">
      <c r="B1417" s="108"/>
      <c r="C1417" s="100"/>
      <c r="D1417" s="104"/>
      <c r="E1417" s="103" t="str">
        <f>IF(ISBLANK(C1417),"",VLOOKUP(C1417,List!A:B,2,FALSE))</f>
        <v/>
      </c>
      <c r="F1417" s="100"/>
    </row>
    <row r="1418" spans="2:6" x14ac:dyDescent="0.35">
      <c r="B1418" s="108"/>
      <c r="C1418" s="100"/>
      <c r="D1418" s="104"/>
      <c r="E1418" s="103" t="str">
        <f>IF(ISBLANK(C1418),"",VLOOKUP(C1418,List!A:B,2,FALSE))</f>
        <v/>
      </c>
      <c r="F1418" s="100"/>
    </row>
    <row r="1419" spans="2:6" x14ac:dyDescent="0.35">
      <c r="B1419" s="108"/>
      <c r="C1419" s="100"/>
      <c r="D1419" s="104"/>
      <c r="E1419" s="103" t="str">
        <f>IF(ISBLANK(C1419),"",VLOOKUP(C1419,List!A:B,2,FALSE))</f>
        <v/>
      </c>
      <c r="F1419" s="100"/>
    </row>
    <row r="1420" spans="2:6" x14ac:dyDescent="0.35">
      <c r="B1420" s="108"/>
      <c r="C1420" s="100"/>
      <c r="D1420" s="104"/>
      <c r="E1420" s="103" t="str">
        <f>IF(ISBLANK(C1420),"",VLOOKUP(C1420,List!A:B,2,FALSE))</f>
        <v/>
      </c>
      <c r="F1420" s="100"/>
    </row>
    <row r="1421" spans="2:6" x14ac:dyDescent="0.35">
      <c r="B1421" s="108"/>
      <c r="C1421" s="100"/>
      <c r="D1421" s="104"/>
      <c r="E1421" s="103" t="str">
        <f>IF(ISBLANK(C1421),"",VLOOKUP(C1421,List!A:B,2,FALSE))</f>
        <v/>
      </c>
      <c r="F1421" s="100"/>
    </row>
    <row r="1422" spans="2:6" x14ac:dyDescent="0.35">
      <c r="B1422" s="108"/>
      <c r="C1422" s="100"/>
      <c r="D1422" s="104"/>
      <c r="E1422" s="103" t="str">
        <f>IF(ISBLANK(C1422),"",VLOOKUP(C1422,List!A:B,2,FALSE))</f>
        <v/>
      </c>
      <c r="F1422" s="100"/>
    </row>
    <row r="1423" spans="2:6" x14ac:dyDescent="0.35">
      <c r="B1423" s="108"/>
      <c r="C1423" s="100"/>
      <c r="D1423" s="104"/>
      <c r="E1423" s="103" t="str">
        <f>IF(ISBLANK(C1423),"",VLOOKUP(C1423,List!A:B,2,FALSE))</f>
        <v/>
      </c>
      <c r="F1423" s="100"/>
    </row>
    <row r="1424" spans="2:6" x14ac:dyDescent="0.35">
      <c r="B1424" s="108"/>
      <c r="C1424" s="100"/>
      <c r="D1424" s="104"/>
      <c r="E1424" s="103" t="str">
        <f>IF(ISBLANK(C1424),"",VLOOKUP(C1424,List!A:B,2,FALSE))</f>
        <v/>
      </c>
      <c r="F1424" s="100"/>
    </row>
    <row r="1425" spans="2:6" x14ac:dyDescent="0.35">
      <c r="B1425" s="108"/>
      <c r="C1425" s="100"/>
      <c r="D1425" s="104"/>
      <c r="E1425" s="103" t="str">
        <f>IF(ISBLANK(C1425),"",VLOOKUP(C1425,List!A:B,2,FALSE))</f>
        <v/>
      </c>
      <c r="F1425" s="100"/>
    </row>
    <row r="1426" spans="2:6" x14ac:dyDescent="0.35">
      <c r="B1426" s="108"/>
      <c r="C1426" s="100"/>
      <c r="D1426" s="104"/>
      <c r="E1426" s="103" t="str">
        <f>IF(ISBLANK(C1426),"",VLOOKUP(C1426,List!A:B,2,FALSE))</f>
        <v/>
      </c>
      <c r="F1426" s="100"/>
    </row>
    <row r="1427" spans="2:6" x14ac:dyDescent="0.35">
      <c r="B1427" s="108"/>
      <c r="C1427" s="100"/>
      <c r="D1427" s="104"/>
      <c r="E1427" s="103" t="str">
        <f>IF(ISBLANK(C1427),"",VLOOKUP(C1427,List!A:B,2,FALSE))</f>
        <v/>
      </c>
      <c r="F1427" s="100"/>
    </row>
    <row r="1428" spans="2:6" x14ac:dyDescent="0.35">
      <c r="B1428" s="108"/>
      <c r="C1428" s="100"/>
      <c r="D1428" s="104"/>
      <c r="E1428" s="103" t="str">
        <f>IF(ISBLANK(C1428),"",VLOOKUP(C1428,List!A:B,2,FALSE))</f>
        <v/>
      </c>
      <c r="F1428" s="100"/>
    </row>
    <row r="1429" spans="2:6" x14ac:dyDescent="0.35">
      <c r="B1429" s="108"/>
      <c r="C1429" s="100"/>
      <c r="D1429" s="104"/>
      <c r="E1429" s="103" t="str">
        <f>IF(ISBLANK(C1429),"",VLOOKUP(C1429,List!A:B,2,FALSE))</f>
        <v/>
      </c>
      <c r="F1429" s="100"/>
    </row>
    <row r="1430" spans="2:6" x14ac:dyDescent="0.35">
      <c r="B1430" s="108"/>
      <c r="C1430" s="100"/>
      <c r="D1430" s="104"/>
      <c r="E1430" s="103" t="str">
        <f>IF(ISBLANK(C1430),"",VLOOKUP(C1430,List!A:B,2,FALSE))</f>
        <v/>
      </c>
      <c r="F1430" s="100"/>
    </row>
    <row r="1431" spans="2:6" x14ac:dyDescent="0.35">
      <c r="B1431" s="108"/>
      <c r="C1431" s="100"/>
      <c r="D1431" s="104"/>
      <c r="E1431" s="103" t="str">
        <f>IF(ISBLANK(C1431),"",VLOOKUP(C1431,List!A:B,2,FALSE))</f>
        <v/>
      </c>
      <c r="F1431" s="100"/>
    </row>
    <row r="1432" spans="2:6" x14ac:dyDescent="0.35">
      <c r="B1432" s="108"/>
      <c r="C1432" s="100"/>
      <c r="D1432" s="104"/>
      <c r="E1432" s="103" t="str">
        <f>IF(ISBLANK(C1432),"",VLOOKUP(C1432,List!A:B,2,FALSE))</f>
        <v/>
      </c>
      <c r="F1432" s="100"/>
    </row>
    <row r="1433" spans="2:6" x14ac:dyDescent="0.35">
      <c r="B1433" s="108"/>
      <c r="C1433" s="100"/>
      <c r="D1433" s="104"/>
      <c r="E1433" s="103" t="str">
        <f>IF(ISBLANK(C1433),"",VLOOKUP(C1433,List!A:B,2,FALSE))</f>
        <v/>
      </c>
      <c r="F1433" s="100"/>
    </row>
    <row r="1434" spans="2:6" x14ac:dyDescent="0.35">
      <c r="B1434" s="108"/>
      <c r="C1434" s="100"/>
      <c r="D1434" s="104"/>
      <c r="E1434" s="103" t="str">
        <f>IF(ISBLANK(C1434),"",VLOOKUP(C1434,List!A:B,2,FALSE))</f>
        <v/>
      </c>
      <c r="F1434" s="100"/>
    </row>
    <row r="1435" spans="2:6" x14ac:dyDescent="0.35">
      <c r="B1435" s="108"/>
      <c r="C1435" s="100"/>
      <c r="D1435" s="104"/>
      <c r="E1435" s="103" t="str">
        <f>IF(ISBLANK(C1435),"",VLOOKUP(C1435,List!A:B,2,FALSE))</f>
        <v/>
      </c>
      <c r="F1435" s="100"/>
    </row>
    <row r="1436" spans="2:6" x14ac:dyDescent="0.35">
      <c r="B1436" s="108"/>
      <c r="C1436" s="100"/>
      <c r="D1436" s="104"/>
      <c r="E1436" s="103" t="str">
        <f>IF(ISBLANK(C1436),"",VLOOKUP(C1436,List!A:B,2,FALSE))</f>
        <v/>
      </c>
      <c r="F1436" s="100"/>
    </row>
    <row r="1437" spans="2:6" x14ac:dyDescent="0.35">
      <c r="B1437" s="108"/>
      <c r="C1437" s="100"/>
      <c r="D1437" s="104"/>
      <c r="E1437" s="103" t="str">
        <f>IF(ISBLANK(C1437),"",VLOOKUP(C1437,List!A:B,2,FALSE))</f>
        <v/>
      </c>
      <c r="F1437" s="100"/>
    </row>
    <row r="1438" spans="2:6" x14ac:dyDescent="0.35">
      <c r="B1438" s="108"/>
      <c r="C1438" s="100"/>
      <c r="D1438" s="104"/>
      <c r="E1438" s="103" t="str">
        <f>IF(ISBLANK(C1438),"",VLOOKUP(C1438,List!A:B,2,FALSE))</f>
        <v/>
      </c>
      <c r="F1438" s="100"/>
    </row>
    <row r="1439" spans="2:6" x14ac:dyDescent="0.35">
      <c r="B1439" s="108"/>
      <c r="C1439" s="100"/>
      <c r="D1439" s="104"/>
      <c r="E1439" s="103" t="str">
        <f>IF(ISBLANK(C1439),"",VLOOKUP(C1439,List!A:B,2,FALSE))</f>
        <v/>
      </c>
      <c r="F1439" s="100"/>
    </row>
    <row r="1440" spans="2:6" x14ac:dyDescent="0.35">
      <c r="B1440" s="108"/>
      <c r="C1440" s="100"/>
      <c r="D1440" s="104"/>
      <c r="E1440" s="103" t="str">
        <f>IF(ISBLANK(C1440),"",VLOOKUP(C1440,List!A:B,2,FALSE))</f>
        <v/>
      </c>
      <c r="F1440" s="100"/>
    </row>
    <row r="1441" spans="2:6" x14ac:dyDescent="0.35">
      <c r="B1441" s="108"/>
      <c r="C1441" s="100"/>
      <c r="D1441" s="104"/>
      <c r="E1441" s="103" t="str">
        <f>IF(ISBLANK(C1441),"",VLOOKUP(C1441,List!A:B,2,FALSE))</f>
        <v/>
      </c>
      <c r="F1441" s="100"/>
    </row>
    <row r="1442" spans="2:6" x14ac:dyDescent="0.35">
      <c r="B1442" s="108"/>
      <c r="C1442" s="100"/>
      <c r="D1442" s="104"/>
      <c r="E1442" s="103" t="str">
        <f>IF(ISBLANK(C1442),"",VLOOKUP(C1442,List!A:B,2,FALSE))</f>
        <v/>
      </c>
      <c r="F1442" s="100"/>
    </row>
    <row r="1443" spans="2:6" x14ac:dyDescent="0.35">
      <c r="B1443" s="108"/>
      <c r="C1443" s="100"/>
      <c r="D1443" s="104"/>
      <c r="E1443" s="103" t="str">
        <f>IF(ISBLANK(C1443),"",VLOOKUP(C1443,List!A:B,2,FALSE))</f>
        <v/>
      </c>
      <c r="F1443" s="100"/>
    </row>
    <row r="1444" spans="2:6" x14ac:dyDescent="0.35">
      <c r="B1444" s="108"/>
      <c r="C1444" s="100"/>
      <c r="D1444" s="104"/>
      <c r="E1444" s="103" t="str">
        <f>IF(ISBLANK(C1444),"",VLOOKUP(C1444,List!A:B,2,FALSE))</f>
        <v/>
      </c>
      <c r="F1444" s="100"/>
    </row>
    <row r="1445" spans="2:6" x14ac:dyDescent="0.35">
      <c r="B1445" s="108"/>
      <c r="C1445" s="100"/>
      <c r="D1445" s="104"/>
      <c r="E1445" s="103" t="str">
        <f>IF(ISBLANK(C1445),"",VLOOKUP(C1445,List!A:B,2,FALSE))</f>
        <v/>
      </c>
      <c r="F1445" s="100"/>
    </row>
    <row r="1446" spans="2:6" x14ac:dyDescent="0.35">
      <c r="B1446" s="108"/>
      <c r="C1446" s="100"/>
      <c r="D1446" s="104"/>
      <c r="E1446" s="103" t="str">
        <f>IF(ISBLANK(C1446),"",VLOOKUP(C1446,List!A:B,2,FALSE))</f>
        <v/>
      </c>
      <c r="F1446" s="100"/>
    </row>
    <row r="1447" spans="2:6" x14ac:dyDescent="0.35">
      <c r="B1447" s="108"/>
      <c r="C1447" s="100"/>
      <c r="D1447" s="104"/>
      <c r="E1447" s="103" t="str">
        <f>IF(ISBLANK(C1447),"",VLOOKUP(C1447,List!A:B,2,FALSE))</f>
        <v/>
      </c>
      <c r="F1447" s="100"/>
    </row>
    <row r="1448" spans="2:6" x14ac:dyDescent="0.35">
      <c r="B1448" s="108"/>
      <c r="C1448" s="100"/>
      <c r="D1448" s="104"/>
      <c r="E1448" s="103" t="str">
        <f>IF(ISBLANK(C1448),"",VLOOKUP(C1448,List!A:B,2,FALSE))</f>
        <v/>
      </c>
      <c r="F1448" s="100"/>
    </row>
    <row r="1449" spans="2:6" x14ac:dyDescent="0.35">
      <c r="B1449" s="108"/>
      <c r="C1449" s="100"/>
      <c r="D1449" s="104"/>
      <c r="E1449" s="103" t="str">
        <f>IF(ISBLANK(C1449),"",VLOOKUP(C1449,List!A:B,2,FALSE))</f>
        <v/>
      </c>
      <c r="F1449" s="100"/>
    </row>
    <row r="1450" spans="2:6" x14ac:dyDescent="0.35">
      <c r="B1450" s="108"/>
      <c r="C1450" s="100"/>
      <c r="D1450" s="104"/>
      <c r="E1450" s="103" t="str">
        <f>IF(ISBLANK(C1450),"",VLOOKUP(C1450,List!A:B,2,FALSE))</f>
        <v/>
      </c>
      <c r="F1450" s="100"/>
    </row>
    <row r="1451" spans="2:6" x14ac:dyDescent="0.35">
      <c r="B1451" s="108"/>
      <c r="C1451" s="100"/>
      <c r="D1451" s="104"/>
      <c r="E1451" s="103" t="str">
        <f>IF(ISBLANK(C1451),"",VLOOKUP(C1451,List!A:B,2,FALSE))</f>
        <v/>
      </c>
      <c r="F1451" s="100"/>
    </row>
    <row r="1452" spans="2:6" x14ac:dyDescent="0.35">
      <c r="B1452" s="108"/>
      <c r="C1452" s="100"/>
      <c r="D1452" s="104"/>
      <c r="E1452" s="103" t="str">
        <f>IF(ISBLANK(C1452),"",VLOOKUP(C1452,List!A:B,2,FALSE))</f>
        <v/>
      </c>
      <c r="F1452" s="100"/>
    </row>
    <row r="1453" spans="2:6" x14ac:dyDescent="0.35">
      <c r="B1453" s="108"/>
      <c r="C1453" s="100"/>
      <c r="D1453" s="104"/>
      <c r="E1453" s="103" t="str">
        <f>IF(ISBLANK(C1453),"",VLOOKUP(C1453,List!A:B,2,FALSE))</f>
        <v/>
      </c>
      <c r="F1453" s="100"/>
    </row>
    <row r="1454" spans="2:6" x14ac:dyDescent="0.35">
      <c r="B1454" s="108"/>
      <c r="C1454" s="100"/>
      <c r="D1454" s="104"/>
      <c r="E1454" s="103" t="str">
        <f>IF(ISBLANK(C1454),"",VLOOKUP(C1454,List!A:B,2,FALSE))</f>
        <v/>
      </c>
      <c r="F1454" s="100"/>
    </row>
    <row r="1455" spans="2:6" x14ac:dyDescent="0.35">
      <c r="B1455" s="108"/>
      <c r="C1455" s="100"/>
      <c r="D1455" s="104"/>
      <c r="E1455" s="103" t="str">
        <f>IF(ISBLANK(C1455),"",VLOOKUP(C1455,List!A:B,2,FALSE))</f>
        <v/>
      </c>
      <c r="F1455" s="100"/>
    </row>
    <row r="1456" spans="2:6" x14ac:dyDescent="0.35">
      <c r="B1456" s="108"/>
      <c r="C1456" s="100"/>
      <c r="D1456" s="104"/>
      <c r="E1456" s="103" t="str">
        <f>IF(ISBLANK(C1456),"",VLOOKUP(C1456,List!A:B,2,FALSE))</f>
        <v/>
      </c>
      <c r="F1456" s="100"/>
    </row>
    <row r="1457" spans="2:6" x14ac:dyDescent="0.35">
      <c r="B1457" s="108"/>
      <c r="C1457" s="100"/>
      <c r="D1457" s="104"/>
      <c r="E1457" s="103" t="str">
        <f>IF(ISBLANK(C1457),"",VLOOKUP(C1457,List!A:B,2,FALSE))</f>
        <v/>
      </c>
      <c r="F1457" s="100"/>
    </row>
    <row r="1458" spans="2:6" x14ac:dyDescent="0.35">
      <c r="B1458" s="108"/>
      <c r="C1458" s="100"/>
      <c r="D1458" s="104"/>
      <c r="E1458" s="103" t="str">
        <f>IF(ISBLANK(C1458),"",VLOOKUP(C1458,List!A:B,2,FALSE))</f>
        <v/>
      </c>
      <c r="F1458" s="100"/>
    </row>
    <row r="1459" spans="2:6" x14ac:dyDescent="0.35">
      <c r="B1459" s="108"/>
      <c r="C1459" s="100"/>
      <c r="D1459" s="104"/>
      <c r="E1459" s="103" t="str">
        <f>IF(ISBLANK(C1459),"",VLOOKUP(C1459,List!A:B,2,FALSE))</f>
        <v/>
      </c>
      <c r="F1459" s="100"/>
    </row>
    <row r="1460" spans="2:6" x14ac:dyDescent="0.35">
      <c r="B1460" s="108"/>
      <c r="C1460" s="100"/>
      <c r="D1460" s="104"/>
      <c r="E1460" s="103" t="str">
        <f>IF(ISBLANK(C1460),"",VLOOKUP(C1460,List!A:B,2,FALSE))</f>
        <v/>
      </c>
      <c r="F1460" s="100"/>
    </row>
    <row r="1461" spans="2:6" x14ac:dyDescent="0.35">
      <c r="B1461" s="108"/>
      <c r="C1461" s="100"/>
      <c r="D1461" s="104"/>
      <c r="E1461" s="103" t="str">
        <f>IF(ISBLANK(C1461),"",VLOOKUP(C1461,List!A:B,2,FALSE))</f>
        <v/>
      </c>
      <c r="F1461" s="100"/>
    </row>
    <row r="1462" spans="2:6" x14ac:dyDescent="0.35">
      <c r="B1462" s="108"/>
      <c r="C1462" s="100"/>
      <c r="D1462" s="104"/>
      <c r="E1462" s="103" t="str">
        <f>IF(ISBLANK(C1462),"",VLOOKUP(C1462,List!A:B,2,FALSE))</f>
        <v/>
      </c>
      <c r="F1462" s="100"/>
    </row>
    <row r="1463" spans="2:6" x14ac:dyDescent="0.35">
      <c r="B1463" s="108"/>
      <c r="C1463" s="100"/>
      <c r="D1463" s="104"/>
      <c r="E1463" s="103" t="str">
        <f>IF(ISBLANK(C1463),"",VLOOKUP(C1463,List!A:B,2,FALSE))</f>
        <v/>
      </c>
      <c r="F1463" s="100"/>
    </row>
    <row r="1464" spans="2:6" x14ac:dyDescent="0.35">
      <c r="B1464" s="108"/>
      <c r="C1464" s="100"/>
      <c r="D1464" s="104"/>
      <c r="E1464" s="103" t="str">
        <f>IF(ISBLANK(C1464),"",VLOOKUP(C1464,List!A:B,2,FALSE))</f>
        <v/>
      </c>
      <c r="F1464" s="100"/>
    </row>
    <row r="1465" spans="2:6" x14ac:dyDescent="0.35">
      <c r="B1465" s="108"/>
      <c r="C1465" s="100"/>
      <c r="D1465" s="104"/>
      <c r="E1465" s="103" t="str">
        <f>IF(ISBLANK(C1465),"",VLOOKUP(C1465,List!A:B,2,FALSE))</f>
        <v/>
      </c>
      <c r="F1465" s="100"/>
    </row>
    <row r="1466" spans="2:6" x14ac:dyDescent="0.35">
      <c r="B1466" s="108"/>
      <c r="C1466" s="100"/>
      <c r="D1466" s="104"/>
      <c r="E1466" s="103" t="str">
        <f>IF(ISBLANK(C1466),"",VLOOKUP(C1466,List!A:B,2,FALSE))</f>
        <v/>
      </c>
      <c r="F1466" s="100"/>
    </row>
    <row r="1467" spans="2:6" x14ac:dyDescent="0.35">
      <c r="B1467" s="108"/>
      <c r="C1467" s="100"/>
      <c r="D1467" s="104"/>
      <c r="E1467" s="103" t="str">
        <f>IF(ISBLANK(C1467),"",VLOOKUP(C1467,List!A:B,2,FALSE))</f>
        <v/>
      </c>
      <c r="F1467" s="100"/>
    </row>
    <row r="1468" spans="2:6" x14ac:dyDescent="0.35">
      <c r="B1468" s="108"/>
      <c r="C1468" s="100"/>
      <c r="D1468" s="104"/>
      <c r="E1468" s="103" t="str">
        <f>IF(ISBLANK(C1468),"",VLOOKUP(C1468,List!A:B,2,FALSE))</f>
        <v/>
      </c>
      <c r="F1468" s="100"/>
    </row>
    <row r="1469" spans="2:6" x14ac:dyDescent="0.35">
      <c r="B1469" s="108"/>
      <c r="C1469" s="100"/>
      <c r="D1469" s="104"/>
      <c r="E1469" s="103" t="str">
        <f>IF(ISBLANK(C1469),"",VLOOKUP(C1469,List!A:B,2,FALSE))</f>
        <v/>
      </c>
      <c r="F1469" s="100"/>
    </row>
    <row r="1470" spans="2:6" x14ac:dyDescent="0.35">
      <c r="B1470" s="108"/>
      <c r="C1470" s="100"/>
      <c r="D1470" s="104"/>
      <c r="E1470" s="103" t="str">
        <f>IF(ISBLANK(C1470),"",VLOOKUP(C1470,List!A:B,2,FALSE))</f>
        <v/>
      </c>
      <c r="F1470" s="100"/>
    </row>
    <row r="1471" spans="2:6" x14ac:dyDescent="0.35">
      <c r="B1471" s="108"/>
      <c r="C1471" s="100"/>
      <c r="D1471" s="104"/>
      <c r="E1471" s="103" t="str">
        <f>IF(ISBLANK(C1471),"",VLOOKUP(C1471,List!A:B,2,FALSE))</f>
        <v/>
      </c>
      <c r="F1471" s="100"/>
    </row>
    <row r="1472" spans="2:6" x14ac:dyDescent="0.35">
      <c r="B1472" s="108"/>
      <c r="C1472" s="100"/>
      <c r="D1472" s="104"/>
      <c r="E1472" s="103" t="str">
        <f>IF(ISBLANK(C1472),"",VLOOKUP(C1472,List!A:B,2,FALSE))</f>
        <v/>
      </c>
      <c r="F1472" s="100"/>
    </row>
    <row r="1473" spans="2:6" x14ac:dyDescent="0.35">
      <c r="B1473" s="108"/>
      <c r="C1473" s="100"/>
      <c r="D1473" s="104"/>
      <c r="E1473" s="103" t="str">
        <f>IF(ISBLANK(C1473),"",VLOOKUP(C1473,List!A:B,2,FALSE))</f>
        <v/>
      </c>
      <c r="F1473" s="100"/>
    </row>
    <row r="1474" spans="2:6" x14ac:dyDescent="0.35">
      <c r="B1474" s="108"/>
      <c r="C1474" s="100"/>
      <c r="D1474" s="104"/>
      <c r="E1474" s="103" t="str">
        <f>IF(ISBLANK(C1474),"",VLOOKUP(C1474,List!A:B,2,FALSE))</f>
        <v/>
      </c>
      <c r="F1474" s="100"/>
    </row>
    <row r="1475" spans="2:6" x14ac:dyDescent="0.35">
      <c r="B1475" s="108"/>
      <c r="C1475" s="100"/>
      <c r="D1475" s="104"/>
      <c r="E1475" s="103" t="str">
        <f>IF(ISBLANK(C1475),"",VLOOKUP(C1475,List!A:B,2,FALSE))</f>
        <v/>
      </c>
      <c r="F1475" s="100"/>
    </row>
    <row r="1476" spans="2:6" x14ac:dyDescent="0.35">
      <c r="B1476" s="108"/>
      <c r="C1476" s="100"/>
      <c r="D1476" s="104"/>
      <c r="E1476" s="103" t="str">
        <f>IF(ISBLANK(C1476),"",VLOOKUP(C1476,List!A:B,2,FALSE))</f>
        <v/>
      </c>
      <c r="F1476" s="100"/>
    </row>
    <row r="1477" spans="2:6" x14ac:dyDescent="0.35">
      <c r="B1477" s="108"/>
      <c r="C1477" s="100"/>
      <c r="D1477" s="104"/>
      <c r="E1477" s="103" t="str">
        <f>IF(ISBLANK(C1477),"",VLOOKUP(C1477,List!A:B,2,FALSE))</f>
        <v/>
      </c>
      <c r="F1477" s="100"/>
    </row>
    <row r="1478" spans="2:6" x14ac:dyDescent="0.35">
      <c r="B1478" s="108"/>
      <c r="C1478" s="100"/>
      <c r="D1478" s="104"/>
      <c r="E1478" s="103" t="str">
        <f>IF(ISBLANK(C1478),"",VLOOKUP(C1478,List!A:B,2,FALSE))</f>
        <v/>
      </c>
      <c r="F1478" s="100"/>
    </row>
    <row r="1479" spans="2:6" x14ac:dyDescent="0.35">
      <c r="B1479" s="108"/>
      <c r="C1479" s="100"/>
      <c r="D1479" s="104"/>
      <c r="E1479" s="103" t="str">
        <f>IF(ISBLANK(C1479),"",VLOOKUP(C1479,List!A:B,2,FALSE))</f>
        <v/>
      </c>
      <c r="F1479" s="100"/>
    </row>
    <row r="1480" spans="2:6" x14ac:dyDescent="0.35">
      <c r="B1480" s="108"/>
      <c r="C1480" s="100"/>
      <c r="D1480" s="104"/>
      <c r="E1480" s="103" t="str">
        <f>IF(ISBLANK(C1480),"",VLOOKUP(C1480,List!A:B,2,FALSE))</f>
        <v/>
      </c>
      <c r="F1480" s="100"/>
    </row>
    <row r="1481" spans="2:6" x14ac:dyDescent="0.35">
      <c r="B1481" s="108"/>
      <c r="C1481" s="100"/>
      <c r="D1481" s="104"/>
      <c r="E1481" s="103" t="str">
        <f>IF(ISBLANK(C1481),"",VLOOKUP(C1481,List!A:B,2,FALSE))</f>
        <v/>
      </c>
      <c r="F1481" s="100"/>
    </row>
    <row r="1482" spans="2:6" x14ac:dyDescent="0.35">
      <c r="B1482" s="108"/>
      <c r="C1482" s="100"/>
      <c r="D1482" s="104"/>
      <c r="E1482" s="103" t="str">
        <f>IF(ISBLANK(C1482),"",VLOOKUP(C1482,List!A:B,2,FALSE))</f>
        <v/>
      </c>
      <c r="F1482" s="100"/>
    </row>
    <row r="1483" spans="2:6" x14ac:dyDescent="0.35">
      <c r="B1483" s="108"/>
      <c r="C1483" s="100"/>
      <c r="D1483" s="104"/>
      <c r="E1483" s="103" t="str">
        <f>IF(ISBLANK(C1483),"",VLOOKUP(C1483,List!A:B,2,FALSE))</f>
        <v/>
      </c>
      <c r="F1483" s="100"/>
    </row>
    <row r="1484" spans="2:6" x14ac:dyDescent="0.35">
      <c r="B1484" s="108"/>
      <c r="C1484" s="100"/>
      <c r="D1484" s="104"/>
      <c r="E1484" s="103" t="str">
        <f>IF(ISBLANK(C1484),"",VLOOKUP(C1484,List!A:B,2,FALSE))</f>
        <v/>
      </c>
      <c r="F1484" s="100"/>
    </row>
    <row r="1485" spans="2:6" x14ac:dyDescent="0.35">
      <c r="B1485" s="108"/>
      <c r="C1485" s="100"/>
      <c r="D1485" s="104"/>
      <c r="E1485" s="103" t="str">
        <f>IF(ISBLANK(C1485),"",VLOOKUP(C1485,List!A:B,2,FALSE))</f>
        <v/>
      </c>
      <c r="F1485" s="100"/>
    </row>
    <row r="1486" spans="2:6" x14ac:dyDescent="0.35">
      <c r="B1486" s="108"/>
      <c r="C1486" s="100"/>
      <c r="D1486" s="104"/>
      <c r="E1486" s="103" t="str">
        <f>IF(ISBLANK(C1486),"",VLOOKUP(C1486,List!A:B,2,FALSE))</f>
        <v/>
      </c>
      <c r="F1486" s="100"/>
    </row>
    <row r="1487" spans="2:6" x14ac:dyDescent="0.35">
      <c r="B1487" s="108"/>
      <c r="C1487" s="100"/>
      <c r="D1487" s="104"/>
      <c r="E1487" s="103" t="str">
        <f>IF(ISBLANK(C1487),"",VLOOKUP(C1487,List!A:B,2,FALSE))</f>
        <v/>
      </c>
      <c r="F1487" s="100"/>
    </row>
    <row r="1488" spans="2:6" x14ac:dyDescent="0.35">
      <c r="B1488" s="108"/>
      <c r="C1488" s="100"/>
      <c r="D1488" s="104"/>
      <c r="E1488" s="103" t="str">
        <f>IF(ISBLANK(C1488),"",VLOOKUP(C1488,List!A:B,2,FALSE))</f>
        <v/>
      </c>
      <c r="F1488" s="100"/>
    </row>
    <row r="1489" spans="2:6" x14ac:dyDescent="0.35">
      <c r="B1489" s="108"/>
      <c r="C1489" s="100"/>
      <c r="D1489" s="104"/>
      <c r="E1489" s="103" t="str">
        <f>IF(ISBLANK(C1489),"",VLOOKUP(C1489,List!A:B,2,FALSE))</f>
        <v/>
      </c>
      <c r="F1489" s="100"/>
    </row>
    <row r="1490" spans="2:6" x14ac:dyDescent="0.35">
      <c r="B1490" s="108"/>
      <c r="C1490" s="100"/>
      <c r="D1490" s="104"/>
      <c r="E1490" s="103" t="str">
        <f>IF(ISBLANK(C1490),"",VLOOKUP(C1490,List!A:B,2,FALSE))</f>
        <v/>
      </c>
      <c r="F1490" s="100"/>
    </row>
    <row r="1491" spans="2:6" x14ac:dyDescent="0.35">
      <c r="B1491" s="108"/>
      <c r="C1491" s="100"/>
      <c r="D1491" s="104"/>
      <c r="E1491" s="103" t="str">
        <f>IF(ISBLANK(C1491),"",VLOOKUP(C1491,List!A:B,2,FALSE))</f>
        <v/>
      </c>
      <c r="F1491" s="100"/>
    </row>
    <row r="1492" spans="2:6" x14ac:dyDescent="0.35">
      <c r="B1492" s="108"/>
      <c r="C1492" s="100"/>
      <c r="D1492" s="104"/>
      <c r="E1492" s="103" t="str">
        <f>IF(ISBLANK(C1492),"",VLOOKUP(C1492,List!A:B,2,FALSE))</f>
        <v/>
      </c>
      <c r="F1492" s="100"/>
    </row>
    <row r="1493" spans="2:6" x14ac:dyDescent="0.35">
      <c r="B1493" s="108"/>
      <c r="C1493" s="100"/>
      <c r="D1493" s="104"/>
      <c r="E1493" s="103" t="str">
        <f>IF(ISBLANK(C1493),"",VLOOKUP(C1493,List!A:B,2,FALSE))</f>
        <v/>
      </c>
      <c r="F1493" s="100"/>
    </row>
    <row r="1494" spans="2:6" x14ac:dyDescent="0.35">
      <c r="B1494" s="108"/>
      <c r="C1494" s="100"/>
      <c r="D1494" s="104"/>
      <c r="E1494" s="103" t="str">
        <f>IF(ISBLANK(C1494),"",VLOOKUP(C1494,List!A:B,2,FALSE))</f>
        <v/>
      </c>
      <c r="F1494" s="100"/>
    </row>
    <row r="1495" spans="2:6" x14ac:dyDescent="0.35">
      <c r="B1495" s="108"/>
      <c r="C1495" s="100"/>
      <c r="D1495" s="104"/>
      <c r="E1495" s="103" t="str">
        <f>IF(ISBLANK(C1495),"",VLOOKUP(C1495,List!A:B,2,FALSE))</f>
        <v/>
      </c>
      <c r="F1495" s="100"/>
    </row>
    <row r="1496" spans="2:6" x14ac:dyDescent="0.35">
      <c r="B1496" s="108"/>
      <c r="C1496" s="100"/>
      <c r="D1496" s="104"/>
      <c r="E1496" s="103" t="str">
        <f>IF(ISBLANK(C1496),"",VLOOKUP(C1496,List!A:B,2,FALSE))</f>
        <v/>
      </c>
      <c r="F1496" s="100"/>
    </row>
    <row r="1497" spans="2:6" x14ac:dyDescent="0.35">
      <c r="B1497" s="108"/>
      <c r="C1497" s="100"/>
      <c r="D1497" s="104"/>
      <c r="E1497" s="103" t="str">
        <f>IF(ISBLANK(C1497),"",VLOOKUP(C1497,List!A:B,2,FALSE))</f>
        <v/>
      </c>
      <c r="F1497" s="100"/>
    </row>
    <row r="1498" spans="2:6" x14ac:dyDescent="0.35">
      <c r="B1498" s="108"/>
      <c r="C1498" s="100"/>
      <c r="D1498" s="104"/>
      <c r="E1498" s="103" t="str">
        <f>IF(ISBLANK(C1498),"",VLOOKUP(C1498,List!A:B,2,FALSE))</f>
        <v/>
      </c>
      <c r="F1498" s="100"/>
    </row>
    <row r="1499" spans="2:6" x14ac:dyDescent="0.35">
      <c r="B1499" s="108"/>
      <c r="C1499" s="100"/>
      <c r="D1499" s="104"/>
      <c r="E1499" s="103" t="str">
        <f>IF(ISBLANK(C1499),"",VLOOKUP(C1499,List!A:B,2,FALSE))</f>
        <v/>
      </c>
      <c r="F1499" s="100"/>
    </row>
    <row r="1500" spans="2:6" x14ac:dyDescent="0.35">
      <c r="B1500" s="108"/>
      <c r="C1500" s="100"/>
      <c r="D1500" s="104"/>
      <c r="E1500" s="103" t="str">
        <f>IF(ISBLANK(C1500),"",VLOOKUP(C1500,List!A:B,2,FALSE))</f>
        <v/>
      </c>
      <c r="F1500" s="100"/>
    </row>
    <row r="1501" spans="2:6" x14ac:dyDescent="0.35">
      <c r="B1501" s="108"/>
      <c r="C1501" s="100"/>
      <c r="D1501" s="104"/>
      <c r="E1501" s="103" t="str">
        <f>IF(ISBLANK(C1501),"",VLOOKUP(C1501,List!A:B,2,FALSE))</f>
        <v/>
      </c>
      <c r="F1501" s="100"/>
    </row>
    <row r="1502" spans="2:6" x14ac:dyDescent="0.35">
      <c r="B1502" s="108"/>
      <c r="C1502" s="100"/>
      <c r="D1502" s="104"/>
      <c r="E1502" s="103" t="str">
        <f>IF(ISBLANK(C1502),"",VLOOKUP(C1502,List!A:B,2,FALSE))</f>
        <v/>
      </c>
      <c r="F1502" s="100"/>
    </row>
    <row r="1503" spans="2:6" x14ac:dyDescent="0.35">
      <c r="B1503" s="108"/>
      <c r="C1503" s="100"/>
      <c r="D1503" s="104"/>
      <c r="E1503" s="103" t="str">
        <f>IF(ISBLANK(C1503),"",VLOOKUP(C1503,List!A:B,2,FALSE))</f>
        <v/>
      </c>
      <c r="F1503" s="100"/>
    </row>
    <row r="1504" spans="2:6" x14ac:dyDescent="0.35">
      <c r="B1504" s="108"/>
      <c r="C1504" s="100"/>
      <c r="D1504" s="104"/>
      <c r="E1504" s="103" t="str">
        <f>IF(ISBLANK(C1504),"",VLOOKUP(C1504,List!A:B,2,FALSE))</f>
        <v/>
      </c>
      <c r="F1504" s="100"/>
    </row>
    <row r="1505" spans="2:6" x14ac:dyDescent="0.35">
      <c r="B1505" s="108"/>
      <c r="C1505" s="100"/>
      <c r="D1505" s="104"/>
      <c r="E1505" s="103" t="str">
        <f>IF(ISBLANK(C1505),"",VLOOKUP(C1505,List!A:B,2,FALSE))</f>
        <v/>
      </c>
      <c r="F1505" s="100"/>
    </row>
    <row r="1506" spans="2:6" x14ac:dyDescent="0.35">
      <c r="B1506" s="108"/>
      <c r="C1506" s="100"/>
      <c r="D1506" s="104"/>
      <c r="E1506" s="103" t="str">
        <f>IF(ISBLANK(C1506),"",VLOOKUP(C1506,List!A:B,2,FALSE))</f>
        <v/>
      </c>
      <c r="F1506" s="100"/>
    </row>
    <row r="1507" spans="2:6" x14ac:dyDescent="0.35">
      <c r="B1507" s="108"/>
      <c r="C1507" s="100"/>
      <c r="D1507" s="104"/>
      <c r="E1507" s="103" t="str">
        <f>IF(ISBLANK(C1507),"",VLOOKUP(C1507,List!A:B,2,FALSE))</f>
        <v/>
      </c>
      <c r="F1507" s="100"/>
    </row>
    <row r="1508" spans="2:6" x14ac:dyDescent="0.35">
      <c r="B1508" s="108"/>
      <c r="C1508" s="100"/>
      <c r="D1508" s="104"/>
      <c r="E1508" s="103" t="str">
        <f>IF(ISBLANK(C1508),"",VLOOKUP(C1508,List!A:B,2,FALSE))</f>
        <v/>
      </c>
      <c r="F1508" s="100"/>
    </row>
    <row r="1509" spans="2:6" x14ac:dyDescent="0.35">
      <c r="B1509" s="108"/>
      <c r="C1509" s="100"/>
      <c r="D1509" s="104"/>
      <c r="E1509" s="103" t="str">
        <f>IF(ISBLANK(C1509),"",VLOOKUP(C1509,List!A:B,2,FALSE))</f>
        <v/>
      </c>
      <c r="F1509" s="100"/>
    </row>
    <row r="1510" spans="2:6" x14ac:dyDescent="0.35">
      <c r="B1510" s="108"/>
      <c r="C1510" s="100"/>
      <c r="D1510" s="104"/>
      <c r="E1510" s="103" t="str">
        <f>IF(ISBLANK(C1510),"",VLOOKUP(C1510,List!A:B,2,FALSE))</f>
        <v/>
      </c>
      <c r="F1510" s="100"/>
    </row>
    <row r="1511" spans="2:6" x14ac:dyDescent="0.35">
      <c r="B1511" s="108"/>
      <c r="C1511" s="100"/>
      <c r="D1511" s="104"/>
      <c r="E1511" s="103" t="str">
        <f>IF(ISBLANK(C1511),"",VLOOKUP(C1511,List!A:B,2,FALSE))</f>
        <v/>
      </c>
      <c r="F1511" s="100"/>
    </row>
    <row r="1512" spans="2:6" x14ac:dyDescent="0.35">
      <c r="B1512" s="108"/>
      <c r="C1512" s="100"/>
      <c r="D1512" s="104"/>
      <c r="E1512" s="103" t="str">
        <f>IF(ISBLANK(C1512),"",VLOOKUP(C1512,List!A:B,2,FALSE))</f>
        <v/>
      </c>
      <c r="F1512" s="100"/>
    </row>
    <row r="1513" spans="2:6" x14ac:dyDescent="0.35">
      <c r="B1513" s="108"/>
      <c r="C1513" s="100"/>
      <c r="D1513" s="104"/>
      <c r="E1513" s="103" t="str">
        <f>IF(ISBLANK(C1513),"",VLOOKUP(C1513,List!A:B,2,FALSE))</f>
        <v/>
      </c>
      <c r="F1513" s="100"/>
    </row>
    <row r="1514" spans="2:6" x14ac:dyDescent="0.35">
      <c r="B1514" s="108"/>
      <c r="C1514" s="100"/>
      <c r="D1514" s="104"/>
      <c r="E1514" s="103" t="str">
        <f>IF(ISBLANK(C1514),"",VLOOKUP(C1514,List!A:B,2,FALSE))</f>
        <v/>
      </c>
      <c r="F1514" s="100"/>
    </row>
    <row r="1515" spans="2:6" x14ac:dyDescent="0.35">
      <c r="B1515" s="108"/>
      <c r="C1515" s="100"/>
      <c r="D1515" s="104"/>
      <c r="E1515" s="103" t="str">
        <f>IF(ISBLANK(C1515),"",VLOOKUP(C1515,List!A:B,2,FALSE))</f>
        <v/>
      </c>
      <c r="F1515" s="100"/>
    </row>
    <row r="1516" spans="2:6" x14ac:dyDescent="0.35">
      <c r="B1516" s="108"/>
      <c r="C1516" s="100"/>
      <c r="D1516" s="104"/>
      <c r="E1516" s="103" t="str">
        <f>IF(ISBLANK(C1516),"",VLOOKUP(C1516,List!A:B,2,FALSE))</f>
        <v/>
      </c>
      <c r="F1516" s="100"/>
    </row>
    <row r="1517" spans="2:6" x14ac:dyDescent="0.35">
      <c r="B1517" s="108"/>
      <c r="C1517" s="100"/>
      <c r="D1517" s="104"/>
      <c r="E1517" s="103" t="str">
        <f>IF(ISBLANK(C1517),"",VLOOKUP(C1517,List!A:B,2,FALSE))</f>
        <v/>
      </c>
      <c r="F1517" s="100"/>
    </row>
    <row r="1518" spans="2:6" x14ac:dyDescent="0.35">
      <c r="B1518" s="108"/>
      <c r="C1518" s="100"/>
      <c r="D1518" s="104"/>
      <c r="E1518" s="103" t="str">
        <f>IF(ISBLANK(C1518),"",VLOOKUP(C1518,List!A:B,2,FALSE))</f>
        <v/>
      </c>
      <c r="F1518" s="100"/>
    </row>
    <row r="1519" spans="2:6" x14ac:dyDescent="0.35">
      <c r="B1519" s="108"/>
      <c r="C1519" s="100"/>
      <c r="D1519" s="104"/>
      <c r="E1519" s="103" t="str">
        <f>IF(ISBLANK(C1519),"",VLOOKUP(C1519,List!A:B,2,FALSE))</f>
        <v/>
      </c>
      <c r="F1519" s="100"/>
    </row>
    <row r="1520" spans="2:6" x14ac:dyDescent="0.35">
      <c r="B1520" s="108"/>
      <c r="C1520" s="100"/>
      <c r="D1520" s="104"/>
      <c r="E1520" s="103" t="str">
        <f>IF(ISBLANK(C1520),"",VLOOKUP(C1520,List!A:B,2,FALSE))</f>
        <v/>
      </c>
      <c r="F1520" s="100"/>
    </row>
    <row r="1521" spans="2:6" x14ac:dyDescent="0.35">
      <c r="B1521" s="108"/>
      <c r="C1521" s="100"/>
      <c r="D1521" s="104"/>
      <c r="E1521" s="103" t="str">
        <f>IF(ISBLANK(C1521),"",VLOOKUP(C1521,List!A:B,2,FALSE))</f>
        <v/>
      </c>
      <c r="F1521" s="100"/>
    </row>
    <row r="1522" spans="2:6" x14ac:dyDescent="0.35">
      <c r="B1522" s="108"/>
      <c r="C1522" s="100"/>
      <c r="D1522" s="104"/>
      <c r="E1522" s="103" t="str">
        <f>IF(ISBLANK(C1522),"",VLOOKUP(C1522,List!A:B,2,FALSE))</f>
        <v/>
      </c>
      <c r="F1522" s="100"/>
    </row>
    <row r="1523" spans="2:6" x14ac:dyDescent="0.35">
      <c r="B1523" s="108"/>
      <c r="C1523" s="100"/>
      <c r="D1523" s="104"/>
      <c r="E1523" s="103" t="str">
        <f>IF(ISBLANK(C1523),"",VLOOKUP(C1523,List!A:B,2,FALSE))</f>
        <v/>
      </c>
      <c r="F1523" s="100"/>
    </row>
    <row r="1524" spans="2:6" x14ac:dyDescent="0.35">
      <c r="B1524" s="108"/>
      <c r="C1524" s="100"/>
      <c r="D1524" s="104"/>
      <c r="E1524" s="103" t="str">
        <f>IF(ISBLANK(C1524),"",VLOOKUP(C1524,List!A:B,2,FALSE))</f>
        <v/>
      </c>
      <c r="F1524" s="100"/>
    </row>
    <row r="1525" spans="2:6" x14ac:dyDescent="0.35">
      <c r="B1525" s="108"/>
      <c r="C1525" s="100"/>
      <c r="D1525" s="104"/>
      <c r="E1525" s="103" t="str">
        <f>IF(ISBLANK(C1525),"",VLOOKUP(C1525,List!A:B,2,FALSE))</f>
        <v/>
      </c>
      <c r="F1525" s="100"/>
    </row>
    <row r="1526" spans="2:6" x14ac:dyDescent="0.35">
      <c r="B1526" s="108"/>
      <c r="C1526" s="100"/>
      <c r="D1526" s="104"/>
      <c r="E1526" s="103" t="str">
        <f>IF(ISBLANK(C1526),"",VLOOKUP(C1526,List!A:B,2,FALSE))</f>
        <v/>
      </c>
      <c r="F1526" s="100"/>
    </row>
    <row r="1527" spans="2:6" x14ac:dyDescent="0.35">
      <c r="B1527" s="108"/>
      <c r="C1527" s="100"/>
      <c r="D1527" s="104"/>
      <c r="E1527" s="103" t="str">
        <f>IF(ISBLANK(C1527),"",VLOOKUP(C1527,List!A:B,2,FALSE))</f>
        <v/>
      </c>
      <c r="F1527" s="100"/>
    </row>
    <row r="1528" spans="2:6" x14ac:dyDescent="0.35">
      <c r="B1528" s="108"/>
      <c r="C1528" s="100"/>
      <c r="D1528" s="104"/>
      <c r="E1528" s="103" t="str">
        <f>IF(ISBLANK(C1528),"",VLOOKUP(C1528,List!A:B,2,FALSE))</f>
        <v/>
      </c>
      <c r="F1528" s="100"/>
    </row>
    <row r="1529" spans="2:6" x14ac:dyDescent="0.35">
      <c r="B1529" s="108"/>
      <c r="C1529" s="100"/>
      <c r="D1529" s="104"/>
      <c r="E1529" s="103" t="str">
        <f>IF(ISBLANK(C1529),"",VLOOKUP(C1529,List!A:B,2,FALSE))</f>
        <v/>
      </c>
      <c r="F1529" s="100"/>
    </row>
    <row r="1530" spans="2:6" x14ac:dyDescent="0.35">
      <c r="B1530" s="108"/>
      <c r="C1530" s="100"/>
      <c r="D1530" s="104"/>
      <c r="E1530" s="103" t="str">
        <f>IF(ISBLANK(C1530),"",VLOOKUP(C1530,List!A:B,2,FALSE))</f>
        <v/>
      </c>
      <c r="F1530" s="100"/>
    </row>
    <row r="1531" spans="2:6" x14ac:dyDescent="0.35">
      <c r="B1531" s="108"/>
      <c r="C1531" s="100"/>
      <c r="D1531" s="104"/>
      <c r="E1531" s="103" t="str">
        <f>IF(ISBLANK(C1531),"",VLOOKUP(C1531,List!A:B,2,FALSE))</f>
        <v/>
      </c>
      <c r="F1531" s="100"/>
    </row>
    <row r="1532" spans="2:6" x14ac:dyDescent="0.35">
      <c r="B1532" s="108"/>
      <c r="C1532" s="100"/>
      <c r="D1532" s="104"/>
      <c r="E1532" s="103" t="str">
        <f>IF(ISBLANK(C1532),"",VLOOKUP(C1532,List!A:B,2,FALSE))</f>
        <v/>
      </c>
      <c r="F1532" s="100"/>
    </row>
    <row r="1533" spans="2:6" x14ac:dyDescent="0.35">
      <c r="B1533" s="108"/>
      <c r="C1533" s="100"/>
      <c r="D1533" s="104"/>
      <c r="E1533" s="103" t="str">
        <f>IF(ISBLANK(C1533),"",VLOOKUP(C1533,List!A:B,2,FALSE))</f>
        <v/>
      </c>
      <c r="F1533" s="100"/>
    </row>
    <row r="1534" spans="2:6" x14ac:dyDescent="0.35">
      <c r="B1534" s="108"/>
      <c r="C1534" s="100"/>
      <c r="D1534" s="104"/>
      <c r="E1534" s="103" t="str">
        <f>IF(ISBLANK(C1534),"",VLOOKUP(C1534,List!A:B,2,FALSE))</f>
        <v/>
      </c>
      <c r="F1534" s="100"/>
    </row>
    <row r="1535" spans="2:6" x14ac:dyDescent="0.35">
      <c r="B1535" s="108"/>
      <c r="C1535" s="100"/>
      <c r="D1535" s="104"/>
      <c r="E1535" s="103" t="str">
        <f>IF(ISBLANK(C1535),"",VLOOKUP(C1535,List!A:B,2,FALSE))</f>
        <v/>
      </c>
      <c r="F1535" s="100"/>
    </row>
    <row r="1536" spans="2:6" x14ac:dyDescent="0.35">
      <c r="B1536" s="108"/>
      <c r="C1536" s="100"/>
      <c r="D1536" s="104"/>
      <c r="E1536" s="103" t="str">
        <f>IF(ISBLANK(C1536),"",VLOOKUP(C1536,List!A:B,2,FALSE))</f>
        <v/>
      </c>
      <c r="F1536" s="100"/>
    </row>
    <row r="1537" spans="2:6" x14ac:dyDescent="0.35">
      <c r="B1537" s="108"/>
      <c r="C1537" s="100"/>
      <c r="D1537" s="104"/>
      <c r="E1537" s="103" t="str">
        <f>IF(ISBLANK(C1537),"",VLOOKUP(C1537,List!A:B,2,FALSE))</f>
        <v/>
      </c>
      <c r="F1537" s="100"/>
    </row>
    <row r="1538" spans="2:6" x14ac:dyDescent="0.35">
      <c r="B1538" s="108"/>
      <c r="C1538" s="100"/>
      <c r="D1538" s="104"/>
      <c r="E1538" s="103" t="str">
        <f>IF(ISBLANK(C1538),"",VLOOKUP(C1538,List!A:B,2,FALSE))</f>
        <v/>
      </c>
      <c r="F1538" s="100"/>
    </row>
    <row r="1539" spans="2:6" x14ac:dyDescent="0.35">
      <c r="B1539" s="108"/>
      <c r="C1539" s="100"/>
      <c r="D1539" s="104"/>
      <c r="E1539" s="103" t="str">
        <f>IF(ISBLANK(C1539),"",VLOOKUP(C1539,List!A:B,2,FALSE))</f>
        <v/>
      </c>
      <c r="F1539" s="100"/>
    </row>
    <row r="1540" spans="2:6" x14ac:dyDescent="0.35">
      <c r="B1540" s="108"/>
      <c r="C1540" s="100"/>
      <c r="D1540" s="104"/>
      <c r="E1540" s="103" t="str">
        <f>IF(ISBLANK(C1540),"",VLOOKUP(C1540,List!A:B,2,FALSE))</f>
        <v/>
      </c>
      <c r="F1540" s="100"/>
    </row>
    <row r="1541" spans="2:6" x14ac:dyDescent="0.35">
      <c r="B1541" s="108"/>
      <c r="C1541" s="100"/>
      <c r="D1541" s="104"/>
      <c r="E1541" s="103" t="str">
        <f>IF(ISBLANK(C1541),"",VLOOKUP(C1541,List!A:B,2,FALSE))</f>
        <v/>
      </c>
      <c r="F1541" s="100"/>
    </row>
    <row r="1542" spans="2:6" x14ac:dyDescent="0.35">
      <c r="B1542" s="108"/>
      <c r="C1542" s="100"/>
      <c r="D1542" s="104"/>
      <c r="E1542" s="103" t="str">
        <f>IF(ISBLANK(C1542),"",VLOOKUP(C1542,List!A:B,2,FALSE))</f>
        <v/>
      </c>
      <c r="F1542" s="100"/>
    </row>
    <row r="1543" spans="2:6" x14ac:dyDescent="0.35">
      <c r="B1543" s="108"/>
      <c r="C1543" s="100"/>
      <c r="D1543" s="104"/>
      <c r="E1543" s="103" t="str">
        <f>IF(ISBLANK(C1543),"",VLOOKUP(C1543,List!A:B,2,FALSE))</f>
        <v/>
      </c>
      <c r="F1543" s="100"/>
    </row>
    <row r="1544" spans="2:6" x14ac:dyDescent="0.35">
      <c r="B1544" s="108"/>
      <c r="C1544" s="100"/>
      <c r="D1544" s="104"/>
      <c r="E1544" s="103" t="str">
        <f>IF(ISBLANK(C1544),"",VLOOKUP(C1544,List!A:B,2,FALSE))</f>
        <v/>
      </c>
      <c r="F1544" s="100"/>
    </row>
    <row r="1545" spans="2:6" x14ac:dyDescent="0.35">
      <c r="B1545" s="108"/>
      <c r="C1545" s="100"/>
      <c r="D1545" s="104"/>
      <c r="E1545" s="103" t="str">
        <f>IF(ISBLANK(C1545),"",VLOOKUP(C1545,List!A:B,2,FALSE))</f>
        <v/>
      </c>
      <c r="F1545" s="100"/>
    </row>
    <row r="1546" spans="2:6" x14ac:dyDescent="0.35">
      <c r="B1546" s="108"/>
      <c r="C1546" s="100"/>
      <c r="D1546" s="104"/>
      <c r="E1546" s="103" t="str">
        <f>IF(ISBLANK(C1546),"",VLOOKUP(C1546,List!A:B,2,FALSE))</f>
        <v/>
      </c>
      <c r="F1546" s="100"/>
    </row>
    <row r="1547" spans="2:6" x14ac:dyDescent="0.35">
      <c r="B1547" s="108"/>
      <c r="C1547" s="100"/>
      <c r="D1547" s="104"/>
      <c r="E1547" s="103" t="str">
        <f>IF(ISBLANK(C1547),"",VLOOKUP(C1547,List!A:B,2,FALSE))</f>
        <v/>
      </c>
      <c r="F1547" s="100"/>
    </row>
    <row r="1548" spans="2:6" x14ac:dyDescent="0.35">
      <c r="B1548" s="108"/>
      <c r="C1548" s="100"/>
      <c r="D1548" s="104"/>
      <c r="E1548" s="103" t="str">
        <f>IF(ISBLANK(C1548),"",VLOOKUP(C1548,List!A:B,2,FALSE))</f>
        <v/>
      </c>
      <c r="F1548" s="100"/>
    </row>
    <row r="1549" spans="2:6" x14ac:dyDescent="0.35">
      <c r="B1549" s="108"/>
      <c r="C1549" s="100"/>
      <c r="D1549" s="104"/>
      <c r="E1549" s="103" t="str">
        <f>IF(ISBLANK(C1549),"",VLOOKUP(C1549,List!A:B,2,FALSE))</f>
        <v/>
      </c>
      <c r="F1549" s="100"/>
    </row>
    <row r="1550" spans="2:6" x14ac:dyDescent="0.35">
      <c r="B1550" s="108"/>
      <c r="C1550" s="100"/>
      <c r="D1550" s="104"/>
      <c r="E1550" s="103" t="str">
        <f>IF(ISBLANK(C1550),"",VLOOKUP(C1550,List!A:B,2,FALSE))</f>
        <v/>
      </c>
      <c r="F1550" s="100"/>
    </row>
    <row r="1551" spans="2:6" x14ac:dyDescent="0.35">
      <c r="B1551" s="108"/>
      <c r="C1551" s="100"/>
      <c r="D1551" s="104"/>
      <c r="E1551" s="103" t="str">
        <f>IF(ISBLANK(C1551),"",VLOOKUP(C1551,List!A:B,2,FALSE))</f>
        <v/>
      </c>
      <c r="F1551" s="100"/>
    </row>
    <row r="1552" spans="2:6" x14ac:dyDescent="0.35">
      <c r="B1552" s="108"/>
      <c r="C1552" s="100"/>
      <c r="D1552" s="104"/>
      <c r="E1552" s="103" t="str">
        <f>IF(ISBLANK(C1552),"",VLOOKUP(C1552,List!A:B,2,FALSE))</f>
        <v/>
      </c>
      <c r="F1552" s="100"/>
    </row>
    <row r="1553" spans="2:6" x14ac:dyDescent="0.35">
      <c r="B1553" s="108"/>
      <c r="C1553" s="100"/>
      <c r="D1553" s="104"/>
      <c r="E1553" s="103" t="str">
        <f>IF(ISBLANK(C1553),"",VLOOKUP(C1553,List!A:B,2,FALSE))</f>
        <v/>
      </c>
      <c r="F1553" s="100"/>
    </row>
    <row r="1554" spans="2:6" x14ac:dyDescent="0.35">
      <c r="B1554" s="108"/>
      <c r="C1554" s="100"/>
      <c r="D1554" s="104"/>
      <c r="E1554" s="103" t="str">
        <f>IF(ISBLANK(C1554),"",VLOOKUP(C1554,List!A:B,2,FALSE))</f>
        <v/>
      </c>
      <c r="F1554" s="100"/>
    </row>
    <row r="1555" spans="2:6" x14ac:dyDescent="0.35">
      <c r="B1555" s="108"/>
      <c r="C1555" s="100"/>
      <c r="D1555" s="104"/>
      <c r="E1555" s="103" t="str">
        <f>IF(ISBLANK(C1555),"",VLOOKUP(C1555,List!A:B,2,FALSE))</f>
        <v/>
      </c>
      <c r="F1555" s="100"/>
    </row>
    <row r="1556" spans="2:6" x14ac:dyDescent="0.35">
      <c r="B1556" s="108"/>
      <c r="C1556" s="100"/>
      <c r="D1556" s="104"/>
      <c r="E1556" s="103" t="str">
        <f>IF(ISBLANK(C1556),"",VLOOKUP(C1556,List!A:B,2,FALSE))</f>
        <v/>
      </c>
      <c r="F1556" s="100"/>
    </row>
    <row r="1557" spans="2:6" x14ac:dyDescent="0.35">
      <c r="B1557" s="108"/>
      <c r="C1557" s="100"/>
      <c r="D1557" s="104"/>
      <c r="E1557" s="103" t="str">
        <f>IF(ISBLANK(C1557),"",VLOOKUP(C1557,List!A:B,2,FALSE))</f>
        <v/>
      </c>
      <c r="F1557" s="100"/>
    </row>
    <row r="1558" spans="2:6" x14ac:dyDescent="0.35">
      <c r="B1558" s="108"/>
      <c r="C1558" s="100"/>
      <c r="D1558" s="104"/>
      <c r="E1558" s="103" t="str">
        <f>IF(ISBLANK(C1558),"",VLOOKUP(C1558,List!A:B,2,FALSE))</f>
        <v/>
      </c>
      <c r="F1558" s="100"/>
    </row>
    <row r="1559" spans="2:6" x14ac:dyDescent="0.35">
      <c r="B1559" s="108"/>
      <c r="C1559" s="100"/>
      <c r="D1559" s="104"/>
      <c r="E1559" s="103" t="str">
        <f>IF(ISBLANK(C1559),"",VLOOKUP(C1559,List!A:B,2,FALSE))</f>
        <v/>
      </c>
      <c r="F1559" s="100"/>
    </row>
    <row r="1560" spans="2:6" x14ac:dyDescent="0.35">
      <c r="B1560" s="108"/>
      <c r="C1560" s="100"/>
      <c r="D1560" s="104"/>
      <c r="E1560" s="103" t="str">
        <f>IF(ISBLANK(C1560),"",VLOOKUP(C1560,List!A:B,2,FALSE))</f>
        <v/>
      </c>
      <c r="F1560" s="100"/>
    </row>
    <row r="1561" spans="2:6" x14ac:dyDescent="0.35">
      <c r="B1561" s="108"/>
      <c r="C1561" s="100"/>
      <c r="D1561" s="104"/>
      <c r="E1561" s="103" t="str">
        <f>IF(ISBLANK(C1561),"",VLOOKUP(C1561,List!A:B,2,FALSE))</f>
        <v/>
      </c>
      <c r="F1561" s="100"/>
    </row>
    <row r="1562" spans="2:6" x14ac:dyDescent="0.35">
      <c r="B1562" s="108"/>
      <c r="C1562" s="100"/>
      <c r="D1562" s="104"/>
      <c r="E1562" s="103" t="str">
        <f>IF(ISBLANK(C1562),"",VLOOKUP(C1562,List!A:B,2,FALSE))</f>
        <v/>
      </c>
      <c r="F1562" s="100"/>
    </row>
    <row r="1563" spans="2:6" x14ac:dyDescent="0.35">
      <c r="B1563" s="108"/>
      <c r="C1563" s="100"/>
      <c r="D1563" s="104"/>
      <c r="E1563" s="103" t="str">
        <f>IF(ISBLANK(C1563),"",VLOOKUP(C1563,List!A:B,2,FALSE))</f>
        <v/>
      </c>
      <c r="F1563" s="100"/>
    </row>
    <row r="1564" spans="2:6" x14ac:dyDescent="0.35">
      <c r="B1564" s="108"/>
      <c r="C1564" s="100"/>
      <c r="D1564" s="104"/>
      <c r="E1564" s="103" t="str">
        <f>IF(ISBLANK(C1564),"",VLOOKUP(C1564,List!A:B,2,FALSE))</f>
        <v/>
      </c>
      <c r="F1564" s="100"/>
    </row>
    <row r="1565" spans="2:6" x14ac:dyDescent="0.35">
      <c r="B1565" s="108"/>
      <c r="C1565" s="100"/>
      <c r="D1565" s="104"/>
      <c r="E1565" s="103" t="str">
        <f>IF(ISBLANK(C1565),"",VLOOKUP(C1565,List!A:B,2,FALSE))</f>
        <v/>
      </c>
      <c r="F1565" s="100"/>
    </row>
    <row r="1566" spans="2:6" x14ac:dyDescent="0.35">
      <c r="B1566" s="108"/>
      <c r="C1566" s="100"/>
      <c r="D1566" s="104"/>
      <c r="E1566" s="103" t="str">
        <f>IF(ISBLANK(C1566),"",VLOOKUP(C1566,List!A:B,2,FALSE))</f>
        <v/>
      </c>
      <c r="F1566" s="100"/>
    </row>
    <row r="1567" spans="2:6" x14ac:dyDescent="0.35">
      <c r="B1567" s="108"/>
      <c r="C1567" s="100"/>
      <c r="D1567" s="104"/>
      <c r="E1567" s="103" t="str">
        <f>IF(ISBLANK(C1567),"",VLOOKUP(C1567,List!A:B,2,FALSE))</f>
        <v/>
      </c>
      <c r="F1567" s="100"/>
    </row>
    <row r="1568" spans="2:6" x14ac:dyDescent="0.35">
      <c r="B1568" s="108"/>
      <c r="C1568" s="100"/>
      <c r="D1568" s="104"/>
      <c r="E1568" s="103" t="str">
        <f>IF(ISBLANK(C1568),"",VLOOKUP(C1568,List!A:B,2,FALSE))</f>
        <v/>
      </c>
      <c r="F1568" s="100"/>
    </row>
    <row r="1569" spans="2:6" x14ac:dyDescent="0.35">
      <c r="B1569" s="108"/>
      <c r="C1569" s="100"/>
      <c r="D1569" s="104"/>
      <c r="E1569" s="103" t="str">
        <f>IF(ISBLANK(C1569),"",VLOOKUP(C1569,List!A:B,2,FALSE))</f>
        <v/>
      </c>
      <c r="F1569" s="100"/>
    </row>
    <row r="1570" spans="2:6" x14ac:dyDescent="0.35">
      <c r="B1570" s="108"/>
      <c r="C1570" s="100"/>
      <c r="D1570" s="104"/>
      <c r="E1570" s="103" t="str">
        <f>IF(ISBLANK(C1570),"",VLOOKUP(C1570,List!A:B,2,FALSE))</f>
        <v/>
      </c>
      <c r="F1570" s="100"/>
    </row>
    <row r="1571" spans="2:6" x14ac:dyDescent="0.35">
      <c r="B1571" s="108"/>
      <c r="C1571" s="100"/>
      <c r="D1571" s="104"/>
      <c r="E1571" s="103" t="str">
        <f>IF(ISBLANK(C1571),"",VLOOKUP(C1571,List!A:B,2,FALSE))</f>
        <v/>
      </c>
      <c r="F1571" s="100"/>
    </row>
    <row r="1572" spans="2:6" x14ac:dyDescent="0.35">
      <c r="B1572" s="108"/>
      <c r="C1572" s="100"/>
      <c r="D1572" s="104"/>
      <c r="E1572" s="103" t="str">
        <f>IF(ISBLANK(C1572),"",VLOOKUP(C1572,List!A:B,2,FALSE))</f>
        <v/>
      </c>
      <c r="F1572" s="100"/>
    </row>
    <row r="1573" spans="2:6" x14ac:dyDescent="0.35">
      <c r="B1573" s="108"/>
      <c r="C1573" s="100"/>
      <c r="D1573" s="104"/>
      <c r="E1573" s="103" t="str">
        <f>IF(ISBLANK(C1573),"",VLOOKUP(C1573,List!A:B,2,FALSE))</f>
        <v/>
      </c>
      <c r="F1573" s="100"/>
    </row>
    <row r="1574" spans="2:6" x14ac:dyDescent="0.35">
      <c r="B1574" s="108"/>
      <c r="C1574" s="100"/>
      <c r="D1574" s="104"/>
      <c r="E1574" s="103" t="str">
        <f>IF(ISBLANK(C1574),"",VLOOKUP(C1574,List!A:B,2,FALSE))</f>
        <v/>
      </c>
      <c r="F1574" s="100"/>
    </row>
    <row r="1575" spans="2:6" x14ac:dyDescent="0.35">
      <c r="B1575" s="108"/>
      <c r="C1575" s="100"/>
      <c r="D1575" s="104"/>
      <c r="E1575" s="103" t="str">
        <f>IF(ISBLANK(C1575),"",VLOOKUP(C1575,List!A:B,2,FALSE))</f>
        <v/>
      </c>
      <c r="F1575" s="100"/>
    </row>
    <row r="1576" spans="2:6" x14ac:dyDescent="0.35">
      <c r="B1576" s="108"/>
      <c r="C1576" s="100"/>
      <c r="D1576" s="104"/>
      <c r="E1576" s="103" t="str">
        <f>IF(ISBLANK(C1576),"",VLOOKUP(C1576,List!A:B,2,FALSE))</f>
        <v/>
      </c>
      <c r="F1576" s="100"/>
    </row>
    <row r="1577" spans="2:6" x14ac:dyDescent="0.35">
      <c r="B1577" s="108"/>
      <c r="C1577" s="100"/>
      <c r="D1577" s="104"/>
      <c r="E1577" s="103" t="str">
        <f>IF(ISBLANK(C1577),"",VLOOKUP(C1577,List!A:B,2,FALSE))</f>
        <v/>
      </c>
      <c r="F1577" s="100"/>
    </row>
    <row r="1578" spans="2:6" x14ac:dyDescent="0.35">
      <c r="B1578" s="108"/>
      <c r="C1578" s="100"/>
      <c r="D1578" s="104"/>
      <c r="E1578" s="103" t="str">
        <f>IF(ISBLANK(C1578),"",VLOOKUP(C1578,List!A:B,2,FALSE))</f>
        <v/>
      </c>
      <c r="F1578" s="100"/>
    </row>
    <row r="1579" spans="2:6" x14ac:dyDescent="0.35">
      <c r="B1579" s="108"/>
      <c r="C1579" s="100"/>
      <c r="D1579" s="104"/>
      <c r="E1579" s="103" t="str">
        <f>IF(ISBLANK(C1579),"",VLOOKUP(C1579,List!A:B,2,FALSE))</f>
        <v/>
      </c>
      <c r="F1579" s="100"/>
    </row>
    <row r="1580" spans="2:6" x14ac:dyDescent="0.35">
      <c r="B1580" s="108"/>
      <c r="C1580" s="100"/>
      <c r="D1580" s="104"/>
      <c r="E1580" s="103" t="str">
        <f>IF(ISBLANK(C1580),"",VLOOKUP(C1580,List!A:B,2,FALSE))</f>
        <v/>
      </c>
      <c r="F1580" s="100"/>
    </row>
    <row r="1581" spans="2:6" x14ac:dyDescent="0.35">
      <c r="B1581" s="108"/>
      <c r="C1581" s="100"/>
      <c r="D1581" s="104"/>
      <c r="E1581" s="103" t="str">
        <f>IF(ISBLANK(C1581),"",VLOOKUP(C1581,List!A:B,2,FALSE))</f>
        <v/>
      </c>
      <c r="F1581" s="100"/>
    </row>
    <row r="1582" spans="2:6" x14ac:dyDescent="0.35">
      <c r="B1582" s="108"/>
      <c r="C1582" s="100"/>
      <c r="D1582" s="104"/>
      <c r="E1582" s="103" t="str">
        <f>IF(ISBLANK(C1582),"",VLOOKUP(C1582,List!A:B,2,FALSE))</f>
        <v/>
      </c>
      <c r="F1582" s="100"/>
    </row>
    <row r="1583" spans="2:6" x14ac:dyDescent="0.35">
      <c r="B1583" s="108"/>
      <c r="C1583" s="100"/>
      <c r="D1583" s="104"/>
      <c r="E1583" s="103" t="str">
        <f>IF(ISBLANK(C1583),"",VLOOKUP(C1583,List!A:B,2,FALSE))</f>
        <v/>
      </c>
      <c r="F1583" s="100"/>
    </row>
    <row r="1584" spans="2:6" x14ac:dyDescent="0.35">
      <c r="B1584" s="108"/>
      <c r="C1584" s="100"/>
      <c r="D1584" s="104"/>
      <c r="E1584" s="103" t="str">
        <f>IF(ISBLANK(C1584),"",VLOOKUP(C1584,List!A:B,2,FALSE))</f>
        <v/>
      </c>
      <c r="F1584" s="100"/>
    </row>
    <row r="1585" spans="2:6" x14ac:dyDescent="0.35">
      <c r="B1585" s="108"/>
      <c r="C1585" s="100"/>
      <c r="D1585" s="104"/>
      <c r="E1585" s="103" t="str">
        <f>IF(ISBLANK(C1585),"",VLOOKUP(C1585,List!A:B,2,FALSE))</f>
        <v/>
      </c>
      <c r="F1585" s="100"/>
    </row>
    <row r="1586" spans="2:6" x14ac:dyDescent="0.35">
      <c r="B1586" s="108"/>
      <c r="C1586" s="100"/>
      <c r="D1586" s="104"/>
      <c r="E1586" s="103" t="str">
        <f>IF(ISBLANK(C1586),"",VLOOKUP(C1586,List!A:B,2,FALSE))</f>
        <v/>
      </c>
      <c r="F1586" s="100"/>
    </row>
    <row r="1587" spans="2:6" x14ac:dyDescent="0.35">
      <c r="B1587" s="108"/>
      <c r="C1587" s="100"/>
      <c r="D1587" s="104"/>
      <c r="E1587" s="103" t="str">
        <f>IF(ISBLANK(C1587),"",VLOOKUP(C1587,List!A:B,2,FALSE))</f>
        <v/>
      </c>
      <c r="F1587" s="100"/>
    </row>
    <row r="1588" spans="2:6" x14ac:dyDescent="0.35">
      <c r="B1588" s="108"/>
      <c r="C1588" s="100"/>
      <c r="D1588" s="104"/>
      <c r="E1588" s="103" t="str">
        <f>IF(ISBLANK(C1588),"",VLOOKUP(C1588,List!A:B,2,FALSE))</f>
        <v/>
      </c>
      <c r="F1588" s="100"/>
    </row>
    <row r="1589" spans="2:6" x14ac:dyDescent="0.35">
      <c r="B1589" s="108"/>
      <c r="C1589" s="100"/>
      <c r="D1589" s="104"/>
      <c r="E1589" s="103" t="str">
        <f>IF(ISBLANK(C1589),"",VLOOKUP(C1589,List!A:B,2,FALSE))</f>
        <v/>
      </c>
      <c r="F1589" s="100"/>
    </row>
    <row r="1590" spans="2:6" x14ac:dyDescent="0.35">
      <c r="B1590" s="108"/>
      <c r="C1590" s="100"/>
      <c r="D1590" s="104"/>
      <c r="E1590" s="103" t="str">
        <f>IF(ISBLANK(C1590),"",VLOOKUP(C1590,List!A:B,2,FALSE))</f>
        <v/>
      </c>
      <c r="F1590" s="100"/>
    </row>
    <row r="1591" spans="2:6" x14ac:dyDescent="0.35">
      <c r="B1591" s="108"/>
      <c r="C1591" s="100"/>
      <c r="D1591" s="104"/>
      <c r="E1591" s="103" t="str">
        <f>IF(ISBLANK(C1591),"",VLOOKUP(C1591,List!A:B,2,FALSE))</f>
        <v/>
      </c>
      <c r="F1591" s="100"/>
    </row>
    <row r="1592" spans="2:6" x14ac:dyDescent="0.35">
      <c r="B1592" s="108"/>
      <c r="C1592" s="100"/>
      <c r="D1592" s="104"/>
      <c r="E1592" s="103" t="str">
        <f>IF(ISBLANK(C1592),"",VLOOKUP(C1592,List!A:B,2,FALSE))</f>
        <v/>
      </c>
      <c r="F1592" s="100"/>
    </row>
    <row r="1593" spans="2:6" x14ac:dyDescent="0.35">
      <c r="B1593" s="108"/>
      <c r="C1593" s="100"/>
      <c r="D1593" s="104"/>
      <c r="E1593" s="103" t="str">
        <f>IF(ISBLANK(C1593),"",VLOOKUP(C1593,List!A:B,2,FALSE))</f>
        <v/>
      </c>
      <c r="F1593" s="100"/>
    </row>
    <row r="1594" spans="2:6" x14ac:dyDescent="0.35">
      <c r="B1594" s="108"/>
      <c r="C1594" s="100"/>
      <c r="D1594" s="104"/>
      <c r="E1594" s="103" t="str">
        <f>IF(ISBLANK(C1594),"",VLOOKUP(C1594,List!A:B,2,FALSE))</f>
        <v/>
      </c>
      <c r="F1594" s="100"/>
    </row>
    <row r="1595" spans="2:6" x14ac:dyDescent="0.35">
      <c r="B1595" s="108"/>
      <c r="C1595" s="100"/>
      <c r="D1595" s="104"/>
      <c r="E1595" s="103" t="str">
        <f>IF(ISBLANK(C1595),"",VLOOKUP(C1595,List!A:B,2,FALSE))</f>
        <v/>
      </c>
      <c r="F1595" s="100"/>
    </row>
    <row r="1596" spans="2:6" x14ac:dyDescent="0.35">
      <c r="B1596" s="108"/>
      <c r="C1596" s="100"/>
      <c r="D1596" s="104"/>
      <c r="E1596" s="103" t="str">
        <f>IF(ISBLANK(C1596),"",VLOOKUP(C1596,List!A:B,2,FALSE))</f>
        <v/>
      </c>
      <c r="F1596" s="100"/>
    </row>
    <row r="1597" spans="2:6" x14ac:dyDescent="0.35">
      <c r="B1597" s="108"/>
      <c r="C1597" s="100"/>
      <c r="D1597" s="104"/>
      <c r="E1597" s="103" t="str">
        <f>IF(ISBLANK(C1597),"",VLOOKUP(C1597,List!A:B,2,FALSE))</f>
        <v/>
      </c>
      <c r="F1597" s="100"/>
    </row>
    <row r="1598" spans="2:6" x14ac:dyDescent="0.35">
      <c r="B1598" s="108"/>
      <c r="C1598" s="100"/>
      <c r="D1598" s="104"/>
      <c r="E1598" s="103" t="str">
        <f>IF(ISBLANK(C1598),"",VLOOKUP(C1598,List!A:B,2,FALSE))</f>
        <v/>
      </c>
      <c r="F1598" s="100"/>
    </row>
    <row r="1599" spans="2:6" x14ac:dyDescent="0.35">
      <c r="B1599" s="108"/>
      <c r="C1599" s="100"/>
      <c r="D1599" s="104"/>
      <c r="E1599" s="103" t="str">
        <f>IF(ISBLANK(C1599),"",VLOOKUP(C1599,List!A:B,2,FALSE))</f>
        <v/>
      </c>
      <c r="F1599" s="100"/>
    </row>
    <row r="1600" spans="2:6" x14ac:dyDescent="0.35">
      <c r="B1600" s="108"/>
      <c r="C1600" s="100"/>
      <c r="D1600" s="104"/>
      <c r="E1600" s="103" t="str">
        <f>IF(ISBLANK(C1600),"",VLOOKUP(C1600,List!A:B,2,FALSE))</f>
        <v/>
      </c>
      <c r="F1600" s="100"/>
    </row>
    <row r="1601" spans="2:6" x14ac:dyDescent="0.35">
      <c r="B1601" s="108"/>
      <c r="C1601" s="100"/>
      <c r="D1601" s="104"/>
      <c r="E1601" s="103" t="str">
        <f>IF(ISBLANK(C1601),"",VLOOKUP(C1601,List!A:B,2,FALSE))</f>
        <v/>
      </c>
      <c r="F1601" s="100"/>
    </row>
    <row r="1602" spans="2:6" x14ac:dyDescent="0.35">
      <c r="B1602" s="108"/>
      <c r="C1602" s="100"/>
      <c r="D1602" s="104"/>
      <c r="E1602" s="103" t="str">
        <f>IF(ISBLANK(C1602),"",VLOOKUP(C1602,List!A:B,2,FALSE))</f>
        <v/>
      </c>
      <c r="F1602" s="100"/>
    </row>
    <row r="1603" spans="2:6" x14ac:dyDescent="0.35">
      <c r="B1603" s="108"/>
      <c r="C1603" s="100"/>
      <c r="D1603" s="104"/>
      <c r="E1603" s="103" t="str">
        <f>IF(ISBLANK(C1603),"",VLOOKUP(C1603,List!A:B,2,FALSE))</f>
        <v/>
      </c>
      <c r="F1603" s="100"/>
    </row>
    <row r="1604" spans="2:6" x14ac:dyDescent="0.35">
      <c r="B1604" s="108"/>
      <c r="C1604" s="100"/>
      <c r="D1604" s="104"/>
      <c r="E1604" s="103" t="str">
        <f>IF(ISBLANK(C1604),"",VLOOKUP(C1604,List!A:B,2,FALSE))</f>
        <v/>
      </c>
      <c r="F1604" s="100"/>
    </row>
    <row r="1605" spans="2:6" x14ac:dyDescent="0.35">
      <c r="B1605" s="108"/>
      <c r="C1605" s="100"/>
      <c r="D1605" s="104"/>
      <c r="E1605" s="103" t="str">
        <f>IF(ISBLANK(C1605),"",VLOOKUP(C1605,List!A:B,2,FALSE))</f>
        <v/>
      </c>
      <c r="F1605" s="100"/>
    </row>
    <row r="1606" spans="2:6" x14ac:dyDescent="0.35">
      <c r="B1606" s="108"/>
      <c r="C1606" s="100"/>
      <c r="D1606" s="104"/>
      <c r="E1606" s="103" t="str">
        <f>IF(ISBLANK(C1606),"",VLOOKUP(C1606,List!A:B,2,FALSE))</f>
        <v/>
      </c>
      <c r="F1606" s="100"/>
    </row>
    <row r="1607" spans="2:6" x14ac:dyDescent="0.35">
      <c r="B1607" s="108"/>
      <c r="C1607" s="100"/>
      <c r="D1607" s="104"/>
      <c r="E1607" s="103" t="str">
        <f>IF(ISBLANK(C1607),"",VLOOKUP(C1607,List!A:B,2,FALSE))</f>
        <v/>
      </c>
      <c r="F1607" s="100"/>
    </row>
    <row r="1608" spans="2:6" x14ac:dyDescent="0.35">
      <c r="B1608" s="108"/>
      <c r="C1608" s="100"/>
      <c r="D1608" s="104"/>
      <c r="E1608" s="103" t="str">
        <f>IF(ISBLANK(C1608),"",VLOOKUP(C1608,List!A:B,2,FALSE))</f>
        <v/>
      </c>
      <c r="F1608" s="100"/>
    </row>
    <row r="1609" spans="2:6" x14ac:dyDescent="0.35">
      <c r="B1609" s="108"/>
      <c r="C1609" s="100"/>
      <c r="D1609" s="104"/>
      <c r="E1609" s="103" t="str">
        <f>IF(ISBLANK(C1609),"",VLOOKUP(C1609,List!A:B,2,FALSE))</f>
        <v/>
      </c>
      <c r="F1609" s="100"/>
    </row>
    <row r="1610" spans="2:6" x14ac:dyDescent="0.35">
      <c r="B1610" s="108"/>
      <c r="C1610" s="100"/>
      <c r="D1610" s="104"/>
      <c r="E1610" s="103" t="str">
        <f>IF(ISBLANK(C1610),"",VLOOKUP(C1610,List!A:B,2,FALSE))</f>
        <v/>
      </c>
      <c r="F1610" s="100"/>
    </row>
    <row r="1611" spans="2:6" x14ac:dyDescent="0.35">
      <c r="B1611" s="108"/>
      <c r="C1611" s="100"/>
      <c r="D1611" s="104"/>
      <c r="E1611" s="103" t="str">
        <f>IF(ISBLANK(C1611),"",VLOOKUP(C1611,List!A:B,2,FALSE))</f>
        <v/>
      </c>
      <c r="F1611" s="100"/>
    </row>
    <row r="1612" spans="2:6" x14ac:dyDescent="0.35">
      <c r="B1612" s="108"/>
      <c r="C1612" s="100"/>
      <c r="D1612" s="104"/>
      <c r="E1612" s="103" t="str">
        <f>IF(ISBLANK(C1612),"",VLOOKUP(C1612,List!A:B,2,FALSE))</f>
        <v/>
      </c>
      <c r="F1612" s="100"/>
    </row>
    <row r="1613" spans="2:6" x14ac:dyDescent="0.35">
      <c r="B1613" s="108"/>
      <c r="C1613" s="100"/>
      <c r="D1613" s="104"/>
      <c r="E1613" s="103" t="str">
        <f>IF(ISBLANK(C1613),"",VLOOKUP(C1613,List!A:B,2,FALSE))</f>
        <v/>
      </c>
      <c r="F1613" s="100"/>
    </row>
    <row r="1614" spans="2:6" x14ac:dyDescent="0.35">
      <c r="B1614" s="108"/>
      <c r="C1614" s="100"/>
      <c r="D1614" s="104"/>
      <c r="E1614" s="103" t="str">
        <f>IF(ISBLANK(C1614),"",VLOOKUP(C1614,List!A:B,2,FALSE))</f>
        <v/>
      </c>
      <c r="F1614" s="100"/>
    </row>
    <row r="1615" spans="2:6" x14ac:dyDescent="0.35">
      <c r="B1615" s="108"/>
      <c r="C1615" s="100"/>
      <c r="D1615" s="104"/>
      <c r="E1615" s="103" t="str">
        <f>IF(ISBLANK(C1615),"",VLOOKUP(C1615,List!A:B,2,FALSE))</f>
        <v/>
      </c>
      <c r="F1615" s="100"/>
    </row>
    <row r="1616" spans="2:6" x14ac:dyDescent="0.35">
      <c r="B1616" s="108"/>
      <c r="C1616" s="100"/>
      <c r="D1616" s="104"/>
      <c r="E1616" s="103" t="str">
        <f>IF(ISBLANK(C1616),"",VLOOKUP(C1616,List!A:B,2,FALSE))</f>
        <v/>
      </c>
      <c r="F1616" s="100"/>
    </row>
    <row r="1617" spans="2:6" x14ac:dyDescent="0.35">
      <c r="B1617" s="108"/>
      <c r="C1617" s="100"/>
      <c r="D1617" s="104"/>
      <c r="E1617" s="103" t="str">
        <f>IF(ISBLANK(C1617),"",VLOOKUP(C1617,List!A:B,2,FALSE))</f>
        <v/>
      </c>
      <c r="F1617" s="100"/>
    </row>
    <row r="1618" spans="2:6" x14ac:dyDescent="0.35">
      <c r="B1618" s="108"/>
      <c r="C1618" s="100"/>
      <c r="D1618" s="104"/>
      <c r="E1618" s="103" t="str">
        <f>IF(ISBLANK(C1618),"",VLOOKUP(C1618,List!A:B,2,FALSE))</f>
        <v/>
      </c>
      <c r="F1618" s="100"/>
    </row>
    <row r="1619" spans="2:6" x14ac:dyDescent="0.35">
      <c r="B1619" s="108"/>
      <c r="C1619" s="100"/>
      <c r="D1619" s="104"/>
      <c r="E1619" s="103" t="str">
        <f>IF(ISBLANK(C1619),"",VLOOKUP(C1619,List!A:B,2,FALSE))</f>
        <v/>
      </c>
      <c r="F1619" s="100"/>
    </row>
    <row r="1620" spans="2:6" x14ac:dyDescent="0.35">
      <c r="B1620" s="108"/>
      <c r="C1620" s="100"/>
      <c r="D1620" s="104"/>
      <c r="E1620" s="103" t="str">
        <f>IF(ISBLANK(C1620),"",VLOOKUP(C1620,List!A:B,2,FALSE))</f>
        <v/>
      </c>
      <c r="F1620" s="100"/>
    </row>
    <row r="1621" spans="2:6" x14ac:dyDescent="0.35">
      <c r="B1621" s="108"/>
      <c r="C1621" s="100"/>
      <c r="D1621" s="104"/>
      <c r="E1621" s="103" t="str">
        <f>IF(ISBLANK(C1621),"",VLOOKUP(C1621,List!A:B,2,FALSE))</f>
        <v/>
      </c>
      <c r="F1621" s="100"/>
    </row>
    <row r="1622" spans="2:6" x14ac:dyDescent="0.35">
      <c r="B1622" s="108"/>
      <c r="C1622" s="100"/>
      <c r="D1622" s="104"/>
      <c r="E1622" s="103" t="str">
        <f>IF(ISBLANK(C1622),"",VLOOKUP(C1622,List!A:B,2,FALSE))</f>
        <v/>
      </c>
      <c r="F1622" s="100"/>
    </row>
    <row r="1623" spans="2:6" x14ac:dyDescent="0.35">
      <c r="B1623" s="108"/>
      <c r="C1623" s="100"/>
      <c r="D1623" s="104"/>
      <c r="E1623" s="103" t="str">
        <f>IF(ISBLANK(C1623),"",VLOOKUP(C1623,List!A:B,2,FALSE))</f>
        <v/>
      </c>
      <c r="F1623" s="100"/>
    </row>
    <row r="1624" spans="2:6" x14ac:dyDescent="0.35">
      <c r="B1624" s="108"/>
      <c r="C1624" s="100"/>
      <c r="D1624" s="104"/>
      <c r="E1624" s="103" t="str">
        <f>IF(ISBLANK(C1624),"",VLOOKUP(C1624,List!A:B,2,FALSE))</f>
        <v/>
      </c>
      <c r="F1624" s="100"/>
    </row>
    <row r="1625" spans="2:6" x14ac:dyDescent="0.35">
      <c r="B1625" s="108"/>
      <c r="C1625" s="100"/>
      <c r="D1625" s="104"/>
      <c r="E1625" s="103" t="str">
        <f>IF(ISBLANK(C1625),"",VLOOKUP(C1625,List!A:B,2,FALSE))</f>
        <v/>
      </c>
      <c r="F1625" s="100"/>
    </row>
    <row r="1626" spans="2:6" x14ac:dyDescent="0.35">
      <c r="B1626" s="108"/>
      <c r="C1626" s="100"/>
      <c r="D1626" s="104"/>
      <c r="E1626" s="103" t="str">
        <f>IF(ISBLANK(C1626),"",VLOOKUP(C1626,List!A:B,2,FALSE))</f>
        <v/>
      </c>
      <c r="F1626" s="100"/>
    </row>
    <row r="1627" spans="2:6" x14ac:dyDescent="0.35">
      <c r="B1627" s="108"/>
      <c r="C1627" s="100"/>
      <c r="D1627" s="104"/>
      <c r="E1627" s="103" t="str">
        <f>IF(ISBLANK(C1627),"",VLOOKUP(C1627,List!A:B,2,FALSE))</f>
        <v/>
      </c>
      <c r="F1627" s="100"/>
    </row>
    <row r="1628" spans="2:6" x14ac:dyDescent="0.35">
      <c r="B1628" s="108"/>
      <c r="C1628" s="100"/>
      <c r="D1628" s="104"/>
      <c r="E1628" s="103" t="str">
        <f>IF(ISBLANK(C1628),"",VLOOKUP(C1628,List!A:B,2,FALSE))</f>
        <v/>
      </c>
      <c r="F1628" s="100"/>
    </row>
    <row r="1629" spans="2:6" x14ac:dyDescent="0.35">
      <c r="B1629" s="108"/>
      <c r="C1629" s="100"/>
      <c r="D1629" s="104"/>
      <c r="E1629" s="103" t="str">
        <f>IF(ISBLANK(C1629),"",VLOOKUP(C1629,List!A:B,2,FALSE))</f>
        <v/>
      </c>
      <c r="F1629" s="100"/>
    </row>
    <row r="1630" spans="2:6" x14ac:dyDescent="0.35">
      <c r="B1630" s="108"/>
      <c r="C1630" s="100"/>
      <c r="D1630" s="104"/>
      <c r="E1630" s="103" t="str">
        <f>IF(ISBLANK(C1630),"",VLOOKUP(C1630,List!A:B,2,FALSE))</f>
        <v/>
      </c>
      <c r="F1630" s="100"/>
    </row>
    <row r="1631" spans="2:6" x14ac:dyDescent="0.35">
      <c r="B1631" s="108"/>
      <c r="C1631" s="100"/>
      <c r="D1631" s="104"/>
      <c r="E1631" s="103" t="str">
        <f>IF(ISBLANK(C1631),"",VLOOKUP(C1631,List!A:B,2,FALSE))</f>
        <v/>
      </c>
      <c r="F1631" s="100"/>
    </row>
    <row r="1632" spans="2:6" x14ac:dyDescent="0.35">
      <c r="B1632" s="108"/>
      <c r="C1632" s="100"/>
      <c r="D1632" s="104"/>
      <c r="E1632" s="103" t="str">
        <f>IF(ISBLANK(C1632),"",VLOOKUP(C1632,List!A:B,2,FALSE))</f>
        <v/>
      </c>
      <c r="F1632" s="100"/>
    </row>
    <row r="1633" spans="2:6" x14ac:dyDescent="0.35">
      <c r="B1633" s="108"/>
      <c r="C1633" s="100"/>
      <c r="D1633" s="104"/>
      <c r="E1633" s="103" t="str">
        <f>IF(ISBLANK(C1633),"",VLOOKUP(C1633,List!A:B,2,FALSE))</f>
        <v/>
      </c>
      <c r="F1633" s="100"/>
    </row>
    <row r="1634" spans="2:6" x14ac:dyDescent="0.35">
      <c r="B1634" s="108"/>
      <c r="C1634" s="100"/>
      <c r="D1634" s="104"/>
      <c r="E1634" s="103" t="str">
        <f>IF(ISBLANK(C1634),"",VLOOKUP(C1634,List!A:B,2,FALSE))</f>
        <v/>
      </c>
      <c r="F1634" s="100"/>
    </row>
    <row r="1635" spans="2:6" x14ac:dyDescent="0.35">
      <c r="B1635" s="108"/>
      <c r="C1635" s="100"/>
      <c r="D1635" s="104"/>
      <c r="E1635" s="103" t="str">
        <f>IF(ISBLANK(C1635),"",VLOOKUP(C1635,List!A:B,2,FALSE))</f>
        <v/>
      </c>
      <c r="F1635" s="100"/>
    </row>
    <row r="1636" spans="2:6" x14ac:dyDescent="0.35">
      <c r="B1636" s="108"/>
      <c r="C1636" s="100"/>
      <c r="D1636" s="104"/>
      <c r="E1636" s="103" t="str">
        <f>IF(ISBLANK(C1636),"",VLOOKUP(C1636,List!A:B,2,FALSE))</f>
        <v/>
      </c>
      <c r="F1636" s="100"/>
    </row>
    <row r="1637" spans="2:6" x14ac:dyDescent="0.35">
      <c r="B1637" s="108"/>
      <c r="C1637" s="100"/>
      <c r="D1637" s="104"/>
      <c r="E1637" s="103" t="str">
        <f>IF(ISBLANK(C1637),"",VLOOKUP(C1637,List!A:B,2,FALSE))</f>
        <v/>
      </c>
      <c r="F1637" s="100"/>
    </row>
    <row r="1638" spans="2:6" x14ac:dyDescent="0.35">
      <c r="B1638" s="108"/>
      <c r="C1638" s="100"/>
      <c r="D1638" s="104"/>
      <c r="E1638" s="103" t="str">
        <f>IF(ISBLANK(C1638),"",VLOOKUP(C1638,List!A:B,2,FALSE))</f>
        <v/>
      </c>
      <c r="F1638" s="100"/>
    </row>
    <row r="1639" spans="2:6" x14ac:dyDescent="0.35">
      <c r="B1639" s="108"/>
      <c r="C1639" s="100"/>
      <c r="D1639" s="104"/>
      <c r="E1639" s="103" t="str">
        <f>IF(ISBLANK(C1639),"",VLOOKUP(C1639,List!A:B,2,FALSE))</f>
        <v/>
      </c>
      <c r="F1639" s="100"/>
    </row>
    <row r="1640" spans="2:6" x14ac:dyDescent="0.35">
      <c r="B1640" s="108"/>
      <c r="C1640" s="100"/>
      <c r="D1640" s="104"/>
      <c r="E1640" s="103" t="str">
        <f>IF(ISBLANK(C1640),"",VLOOKUP(C1640,List!A:B,2,FALSE))</f>
        <v/>
      </c>
      <c r="F1640" s="100"/>
    </row>
    <row r="1641" spans="2:6" x14ac:dyDescent="0.35">
      <c r="B1641" s="108"/>
      <c r="C1641" s="100"/>
      <c r="D1641" s="104"/>
      <c r="E1641" s="103" t="str">
        <f>IF(ISBLANK(C1641),"",VLOOKUP(C1641,List!A:B,2,FALSE))</f>
        <v/>
      </c>
      <c r="F1641" s="100"/>
    </row>
    <row r="1642" spans="2:6" x14ac:dyDescent="0.35">
      <c r="B1642" s="108"/>
      <c r="C1642" s="100"/>
      <c r="D1642" s="104"/>
      <c r="E1642" s="103" t="str">
        <f>IF(ISBLANK(C1642),"",VLOOKUP(C1642,List!A:B,2,FALSE))</f>
        <v/>
      </c>
      <c r="F1642" s="100"/>
    </row>
    <row r="1643" spans="2:6" x14ac:dyDescent="0.35">
      <c r="B1643" s="108"/>
      <c r="C1643" s="100"/>
      <c r="D1643" s="104"/>
      <c r="E1643" s="103" t="str">
        <f>IF(ISBLANK(C1643),"",VLOOKUP(C1643,List!A:B,2,FALSE))</f>
        <v/>
      </c>
      <c r="F1643" s="100"/>
    </row>
    <row r="1644" spans="2:6" x14ac:dyDescent="0.35">
      <c r="B1644" s="108"/>
      <c r="C1644" s="100"/>
      <c r="D1644" s="104"/>
      <c r="E1644" s="103" t="str">
        <f>IF(ISBLANK(C1644),"",VLOOKUP(C1644,List!A:B,2,FALSE))</f>
        <v/>
      </c>
      <c r="F1644" s="100"/>
    </row>
    <row r="1645" spans="2:6" x14ac:dyDescent="0.35">
      <c r="B1645" s="108"/>
      <c r="C1645" s="100"/>
      <c r="D1645" s="104"/>
      <c r="E1645" s="103" t="str">
        <f>IF(ISBLANK(C1645),"",VLOOKUP(C1645,List!A:B,2,FALSE))</f>
        <v/>
      </c>
      <c r="F1645" s="100"/>
    </row>
    <row r="1646" spans="2:6" x14ac:dyDescent="0.35">
      <c r="B1646" s="108"/>
      <c r="C1646" s="100"/>
      <c r="D1646" s="104"/>
      <c r="E1646" s="103" t="str">
        <f>IF(ISBLANK(C1646),"",VLOOKUP(C1646,List!A:B,2,FALSE))</f>
        <v/>
      </c>
      <c r="F1646" s="100"/>
    </row>
    <row r="1647" spans="2:6" x14ac:dyDescent="0.35">
      <c r="B1647" s="108"/>
      <c r="C1647" s="100"/>
      <c r="D1647" s="104"/>
      <c r="E1647" s="103" t="str">
        <f>IF(ISBLANK(C1647),"",VLOOKUP(C1647,List!A:B,2,FALSE))</f>
        <v/>
      </c>
      <c r="F1647" s="100"/>
    </row>
    <row r="1648" spans="2:6" x14ac:dyDescent="0.35">
      <c r="B1648" s="108"/>
      <c r="C1648" s="100"/>
      <c r="D1648" s="104"/>
      <c r="E1648" s="103" t="str">
        <f>IF(ISBLANK(C1648),"",VLOOKUP(C1648,List!A:B,2,FALSE))</f>
        <v/>
      </c>
      <c r="F1648" s="100"/>
    </row>
    <row r="1649" spans="2:6" x14ac:dyDescent="0.35">
      <c r="B1649" s="108"/>
      <c r="C1649" s="100"/>
      <c r="D1649" s="104"/>
      <c r="E1649" s="103" t="str">
        <f>IF(ISBLANK(C1649),"",VLOOKUP(C1649,List!A:B,2,FALSE))</f>
        <v/>
      </c>
      <c r="F1649" s="100"/>
    </row>
    <row r="1650" spans="2:6" x14ac:dyDescent="0.35">
      <c r="B1650" s="108"/>
      <c r="C1650" s="100"/>
      <c r="D1650" s="104"/>
      <c r="E1650" s="103" t="str">
        <f>IF(ISBLANK(C1650),"",VLOOKUP(C1650,List!A:B,2,FALSE))</f>
        <v/>
      </c>
      <c r="F1650" s="100"/>
    </row>
    <row r="1651" spans="2:6" x14ac:dyDescent="0.35">
      <c r="B1651" s="108"/>
      <c r="C1651" s="100"/>
      <c r="D1651" s="104"/>
      <c r="E1651" s="103" t="str">
        <f>IF(ISBLANK(C1651),"",VLOOKUP(C1651,List!A:B,2,FALSE))</f>
        <v/>
      </c>
      <c r="F1651" s="100"/>
    </row>
    <row r="1652" spans="2:6" x14ac:dyDescent="0.35">
      <c r="B1652" s="108"/>
      <c r="C1652" s="100"/>
      <c r="D1652" s="104"/>
      <c r="E1652" s="103" t="str">
        <f>IF(ISBLANK(C1652),"",VLOOKUP(C1652,List!A:B,2,FALSE))</f>
        <v/>
      </c>
      <c r="F1652" s="100"/>
    </row>
    <row r="1653" spans="2:6" x14ac:dyDescent="0.35">
      <c r="B1653" s="108"/>
      <c r="C1653" s="100"/>
      <c r="D1653" s="104"/>
      <c r="E1653" s="103" t="str">
        <f>IF(ISBLANK(C1653),"",VLOOKUP(C1653,List!A:B,2,FALSE))</f>
        <v/>
      </c>
      <c r="F1653" s="100"/>
    </row>
    <row r="1654" spans="2:6" x14ac:dyDescent="0.35">
      <c r="B1654" s="108"/>
      <c r="C1654" s="100"/>
      <c r="D1654" s="104"/>
      <c r="E1654" s="103" t="str">
        <f>IF(ISBLANK(C1654),"",VLOOKUP(C1654,List!A:B,2,FALSE))</f>
        <v/>
      </c>
      <c r="F1654" s="100"/>
    </row>
    <row r="1655" spans="2:6" x14ac:dyDescent="0.35">
      <c r="B1655" s="108"/>
      <c r="C1655" s="100"/>
      <c r="D1655" s="104"/>
      <c r="E1655" s="103" t="str">
        <f>IF(ISBLANK(C1655),"",VLOOKUP(C1655,List!A:B,2,FALSE))</f>
        <v/>
      </c>
      <c r="F1655" s="100"/>
    </row>
    <row r="1656" spans="2:6" x14ac:dyDescent="0.35">
      <c r="B1656" s="108"/>
      <c r="C1656" s="100"/>
      <c r="D1656" s="104"/>
      <c r="E1656" s="103" t="str">
        <f>IF(ISBLANK(C1656),"",VLOOKUP(C1656,List!A:B,2,FALSE))</f>
        <v/>
      </c>
      <c r="F1656" s="100"/>
    </row>
    <row r="1657" spans="2:6" x14ac:dyDescent="0.35">
      <c r="B1657" s="108"/>
      <c r="C1657" s="100"/>
      <c r="D1657" s="104"/>
      <c r="E1657" s="103" t="str">
        <f>IF(ISBLANK(C1657),"",VLOOKUP(C1657,List!A:B,2,FALSE))</f>
        <v/>
      </c>
      <c r="F1657" s="100"/>
    </row>
    <row r="1658" spans="2:6" x14ac:dyDescent="0.35">
      <c r="B1658" s="108"/>
      <c r="C1658" s="100"/>
      <c r="D1658" s="104"/>
      <c r="E1658" s="103" t="str">
        <f>IF(ISBLANK(C1658),"",VLOOKUP(C1658,List!A:B,2,FALSE))</f>
        <v/>
      </c>
      <c r="F1658" s="100"/>
    </row>
    <row r="1659" spans="2:6" x14ac:dyDescent="0.35">
      <c r="B1659" s="108"/>
      <c r="C1659" s="100"/>
      <c r="D1659" s="104"/>
      <c r="E1659" s="103" t="str">
        <f>IF(ISBLANK(C1659),"",VLOOKUP(C1659,List!A:B,2,FALSE))</f>
        <v/>
      </c>
      <c r="F1659" s="100"/>
    </row>
    <row r="1660" spans="2:6" x14ac:dyDescent="0.35">
      <c r="B1660" s="108"/>
      <c r="C1660" s="100"/>
      <c r="D1660" s="104"/>
      <c r="E1660" s="103" t="str">
        <f>IF(ISBLANK(C1660),"",VLOOKUP(C1660,List!A:B,2,FALSE))</f>
        <v/>
      </c>
      <c r="F1660" s="100"/>
    </row>
    <row r="1661" spans="2:6" x14ac:dyDescent="0.35">
      <c r="B1661" s="108"/>
      <c r="C1661" s="100"/>
      <c r="D1661" s="104"/>
      <c r="E1661" s="103" t="str">
        <f>IF(ISBLANK(C1661),"",VLOOKUP(C1661,List!A:B,2,FALSE))</f>
        <v/>
      </c>
      <c r="F1661" s="100"/>
    </row>
    <row r="1662" spans="2:6" x14ac:dyDescent="0.35">
      <c r="B1662" s="108"/>
      <c r="C1662" s="100"/>
      <c r="D1662" s="104"/>
      <c r="E1662" s="103" t="str">
        <f>IF(ISBLANK(C1662),"",VLOOKUP(C1662,List!A:B,2,FALSE))</f>
        <v/>
      </c>
      <c r="F1662" s="100"/>
    </row>
    <row r="1663" spans="2:6" x14ac:dyDescent="0.35">
      <c r="B1663" s="108"/>
      <c r="C1663" s="100"/>
      <c r="D1663" s="104"/>
      <c r="E1663" s="103" t="str">
        <f>IF(ISBLANK(C1663),"",VLOOKUP(C1663,List!A:B,2,FALSE))</f>
        <v/>
      </c>
      <c r="F1663" s="100"/>
    </row>
    <row r="1664" spans="2:6" x14ac:dyDescent="0.35">
      <c r="B1664" s="108"/>
      <c r="C1664" s="100"/>
      <c r="D1664" s="104"/>
      <c r="E1664" s="103" t="str">
        <f>IF(ISBLANK(C1664),"",VLOOKUP(C1664,List!A:B,2,FALSE))</f>
        <v/>
      </c>
      <c r="F1664" s="100"/>
    </row>
    <row r="1665" spans="2:6" x14ac:dyDescent="0.35">
      <c r="B1665" s="108"/>
      <c r="C1665" s="100"/>
      <c r="D1665" s="104"/>
      <c r="E1665" s="103" t="str">
        <f>IF(ISBLANK(C1665),"",VLOOKUP(C1665,List!A:B,2,FALSE))</f>
        <v/>
      </c>
      <c r="F1665" s="100"/>
    </row>
    <row r="1666" spans="2:6" x14ac:dyDescent="0.35">
      <c r="B1666" s="108"/>
      <c r="C1666" s="100"/>
      <c r="D1666" s="104"/>
      <c r="E1666" s="103" t="str">
        <f>IF(ISBLANK(C1666),"",VLOOKUP(C1666,List!A:B,2,FALSE))</f>
        <v/>
      </c>
      <c r="F1666" s="100"/>
    </row>
    <row r="1667" spans="2:6" x14ac:dyDescent="0.35">
      <c r="B1667" s="108"/>
      <c r="C1667" s="100"/>
      <c r="D1667" s="104"/>
      <c r="E1667" s="103" t="str">
        <f>IF(ISBLANK(C1667),"",VLOOKUP(C1667,List!A:B,2,FALSE))</f>
        <v/>
      </c>
      <c r="F1667" s="100"/>
    </row>
    <row r="1668" spans="2:6" x14ac:dyDescent="0.35">
      <c r="B1668" s="108"/>
      <c r="C1668" s="100"/>
      <c r="D1668" s="104"/>
      <c r="E1668" s="103" t="str">
        <f>IF(ISBLANK(C1668),"",VLOOKUP(C1668,List!A:B,2,FALSE))</f>
        <v/>
      </c>
      <c r="F1668" s="100"/>
    </row>
    <row r="1669" spans="2:6" x14ac:dyDescent="0.35">
      <c r="B1669" s="108"/>
      <c r="C1669" s="100"/>
      <c r="D1669" s="104"/>
      <c r="E1669" s="103" t="str">
        <f>IF(ISBLANK(C1669),"",VLOOKUP(C1669,List!A:B,2,FALSE))</f>
        <v/>
      </c>
      <c r="F1669" s="100"/>
    </row>
    <row r="1670" spans="2:6" x14ac:dyDescent="0.35">
      <c r="B1670" s="108"/>
      <c r="C1670" s="100"/>
      <c r="D1670" s="104"/>
      <c r="E1670" s="103" t="str">
        <f>IF(ISBLANK(C1670),"",VLOOKUP(C1670,List!A:B,2,FALSE))</f>
        <v/>
      </c>
      <c r="F1670" s="100"/>
    </row>
    <row r="1671" spans="2:6" x14ac:dyDescent="0.35">
      <c r="B1671" s="108"/>
      <c r="C1671" s="100"/>
      <c r="D1671" s="104"/>
      <c r="E1671" s="103" t="str">
        <f>IF(ISBLANK(C1671),"",VLOOKUP(C1671,List!A:B,2,FALSE))</f>
        <v/>
      </c>
      <c r="F1671" s="100"/>
    </row>
    <row r="1672" spans="2:6" x14ac:dyDescent="0.35">
      <c r="B1672" s="108"/>
      <c r="C1672" s="100"/>
      <c r="D1672" s="104"/>
      <c r="E1672" s="103" t="str">
        <f>IF(ISBLANK(C1672),"",VLOOKUP(C1672,List!A:B,2,FALSE))</f>
        <v/>
      </c>
      <c r="F1672" s="100"/>
    </row>
    <row r="1673" spans="2:6" x14ac:dyDescent="0.35">
      <c r="B1673" s="108"/>
      <c r="C1673" s="100"/>
      <c r="D1673" s="104"/>
      <c r="E1673" s="103" t="str">
        <f>IF(ISBLANK(C1673),"",VLOOKUP(C1673,List!A:B,2,FALSE))</f>
        <v/>
      </c>
      <c r="F1673" s="100"/>
    </row>
    <row r="1674" spans="2:6" x14ac:dyDescent="0.35">
      <c r="B1674" s="108"/>
      <c r="C1674" s="100"/>
      <c r="D1674" s="104"/>
      <c r="E1674" s="103" t="str">
        <f>IF(ISBLANK(C1674),"",VLOOKUP(C1674,List!A:B,2,FALSE))</f>
        <v/>
      </c>
      <c r="F1674" s="100"/>
    </row>
    <row r="1675" spans="2:6" x14ac:dyDescent="0.35">
      <c r="B1675" s="108"/>
      <c r="C1675" s="100"/>
      <c r="D1675" s="104"/>
      <c r="E1675" s="103" t="str">
        <f>IF(ISBLANK(C1675),"",VLOOKUP(C1675,List!A:B,2,FALSE))</f>
        <v/>
      </c>
      <c r="F1675" s="100"/>
    </row>
    <row r="1676" spans="2:6" x14ac:dyDescent="0.35">
      <c r="B1676" s="108"/>
      <c r="C1676" s="100"/>
      <c r="D1676" s="104"/>
      <c r="E1676" s="103" t="str">
        <f>IF(ISBLANK(C1676),"",VLOOKUP(C1676,List!A:B,2,FALSE))</f>
        <v/>
      </c>
      <c r="F1676" s="100"/>
    </row>
    <row r="1677" spans="2:6" x14ac:dyDescent="0.35">
      <c r="B1677" s="108"/>
      <c r="C1677" s="100"/>
      <c r="D1677" s="104"/>
      <c r="E1677" s="103" t="str">
        <f>IF(ISBLANK(C1677),"",VLOOKUP(C1677,List!A:B,2,FALSE))</f>
        <v/>
      </c>
      <c r="F1677" s="100"/>
    </row>
    <row r="1678" spans="2:6" x14ac:dyDescent="0.35">
      <c r="B1678" s="108"/>
      <c r="C1678" s="100"/>
      <c r="D1678" s="104"/>
      <c r="E1678" s="103" t="str">
        <f>IF(ISBLANK(C1678),"",VLOOKUP(C1678,List!A:B,2,FALSE))</f>
        <v/>
      </c>
      <c r="F1678" s="100"/>
    </row>
    <row r="1679" spans="2:6" x14ac:dyDescent="0.35">
      <c r="B1679" s="108"/>
      <c r="C1679" s="100"/>
      <c r="D1679" s="104"/>
      <c r="E1679" s="103" t="str">
        <f>IF(ISBLANK(C1679),"",VLOOKUP(C1679,List!A:B,2,FALSE))</f>
        <v/>
      </c>
      <c r="F1679" s="100"/>
    </row>
    <row r="1680" spans="2:6" x14ac:dyDescent="0.35">
      <c r="B1680" s="108"/>
      <c r="C1680" s="100"/>
      <c r="D1680" s="104"/>
      <c r="E1680" s="103" t="str">
        <f>IF(ISBLANK(C1680),"",VLOOKUP(C1680,List!A:B,2,FALSE))</f>
        <v/>
      </c>
      <c r="F1680" s="100"/>
    </row>
    <row r="1681" spans="2:6" x14ac:dyDescent="0.35">
      <c r="B1681" s="108"/>
      <c r="C1681" s="100"/>
      <c r="D1681" s="104"/>
      <c r="E1681" s="103" t="str">
        <f>IF(ISBLANK(C1681),"",VLOOKUP(C1681,List!A:B,2,FALSE))</f>
        <v/>
      </c>
      <c r="F1681" s="100"/>
    </row>
    <row r="1682" spans="2:6" x14ac:dyDescent="0.35">
      <c r="B1682" s="108"/>
      <c r="C1682" s="100"/>
      <c r="D1682" s="104"/>
      <c r="E1682" s="103" t="str">
        <f>IF(ISBLANK(C1682),"",VLOOKUP(C1682,List!A:B,2,FALSE))</f>
        <v/>
      </c>
      <c r="F1682" s="100"/>
    </row>
    <row r="1683" spans="2:6" x14ac:dyDescent="0.35">
      <c r="B1683" s="108"/>
      <c r="C1683" s="100"/>
      <c r="D1683" s="104"/>
      <c r="E1683" s="103" t="str">
        <f>IF(ISBLANK(C1683),"",VLOOKUP(C1683,List!A:B,2,FALSE))</f>
        <v/>
      </c>
      <c r="F1683" s="100"/>
    </row>
    <row r="1684" spans="2:6" x14ac:dyDescent="0.35">
      <c r="B1684" s="108"/>
      <c r="C1684" s="100"/>
      <c r="D1684" s="104"/>
      <c r="E1684" s="103" t="str">
        <f>IF(ISBLANK(C1684),"",VLOOKUP(C1684,List!A:B,2,FALSE))</f>
        <v/>
      </c>
      <c r="F1684" s="100"/>
    </row>
    <row r="1685" spans="2:6" x14ac:dyDescent="0.35">
      <c r="B1685" s="108"/>
      <c r="C1685" s="100"/>
      <c r="D1685" s="104"/>
      <c r="E1685" s="103" t="str">
        <f>IF(ISBLANK(C1685),"",VLOOKUP(C1685,List!A:B,2,FALSE))</f>
        <v/>
      </c>
      <c r="F1685" s="100"/>
    </row>
    <row r="1686" spans="2:6" x14ac:dyDescent="0.35">
      <c r="B1686" s="108"/>
      <c r="C1686" s="100"/>
      <c r="D1686" s="104"/>
      <c r="E1686" s="103" t="str">
        <f>IF(ISBLANK(C1686),"",VLOOKUP(C1686,List!A:B,2,FALSE))</f>
        <v/>
      </c>
      <c r="F1686" s="100"/>
    </row>
    <row r="1687" spans="2:6" x14ac:dyDescent="0.35">
      <c r="B1687" s="108"/>
      <c r="C1687" s="100"/>
      <c r="D1687" s="104"/>
      <c r="E1687" s="103" t="str">
        <f>IF(ISBLANK(C1687),"",VLOOKUP(C1687,List!A:B,2,FALSE))</f>
        <v/>
      </c>
      <c r="F1687" s="100"/>
    </row>
    <row r="1688" spans="2:6" x14ac:dyDescent="0.35">
      <c r="B1688" s="108"/>
      <c r="C1688" s="100"/>
      <c r="D1688" s="104"/>
      <c r="E1688" s="103" t="str">
        <f>IF(ISBLANK(C1688),"",VLOOKUP(C1688,List!A:B,2,FALSE))</f>
        <v/>
      </c>
      <c r="F1688" s="100"/>
    </row>
    <row r="1689" spans="2:6" x14ac:dyDescent="0.35">
      <c r="B1689" s="108"/>
      <c r="C1689" s="100"/>
      <c r="D1689" s="104"/>
      <c r="E1689" s="103" t="str">
        <f>IF(ISBLANK(C1689),"",VLOOKUP(C1689,List!A:B,2,FALSE))</f>
        <v/>
      </c>
      <c r="F1689" s="100"/>
    </row>
    <row r="1690" spans="2:6" x14ac:dyDescent="0.35">
      <c r="B1690" s="108"/>
      <c r="C1690" s="100"/>
      <c r="D1690" s="104"/>
      <c r="E1690" s="103" t="str">
        <f>IF(ISBLANK(C1690),"",VLOOKUP(C1690,List!A:B,2,FALSE))</f>
        <v/>
      </c>
      <c r="F1690" s="100"/>
    </row>
    <row r="1691" spans="2:6" x14ac:dyDescent="0.35">
      <c r="B1691" s="108"/>
      <c r="C1691" s="100"/>
      <c r="D1691" s="104"/>
      <c r="E1691" s="103" t="str">
        <f>IF(ISBLANK(C1691),"",VLOOKUP(C1691,List!A:B,2,FALSE))</f>
        <v/>
      </c>
      <c r="F1691" s="100"/>
    </row>
    <row r="1692" spans="2:6" x14ac:dyDescent="0.35">
      <c r="B1692" s="108"/>
      <c r="C1692" s="100"/>
      <c r="D1692" s="104"/>
      <c r="E1692" s="103" t="str">
        <f>IF(ISBLANK(C1692),"",VLOOKUP(C1692,List!A:B,2,FALSE))</f>
        <v/>
      </c>
      <c r="F1692" s="100"/>
    </row>
    <row r="1693" spans="2:6" x14ac:dyDescent="0.35">
      <c r="B1693" s="108"/>
      <c r="C1693" s="100"/>
      <c r="D1693" s="104"/>
      <c r="E1693" s="103" t="str">
        <f>IF(ISBLANK(C1693),"",VLOOKUP(C1693,List!A:B,2,FALSE))</f>
        <v/>
      </c>
      <c r="F1693" s="100"/>
    </row>
    <row r="1694" spans="2:6" x14ac:dyDescent="0.35">
      <c r="B1694" s="108"/>
      <c r="C1694" s="100"/>
      <c r="D1694" s="104"/>
      <c r="E1694" s="103" t="str">
        <f>IF(ISBLANK(C1694),"",VLOOKUP(C1694,List!A:B,2,FALSE))</f>
        <v/>
      </c>
      <c r="F1694" s="100"/>
    </row>
    <row r="1695" spans="2:6" x14ac:dyDescent="0.35">
      <c r="B1695" s="108"/>
      <c r="C1695" s="100"/>
      <c r="D1695" s="104"/>
      <c r="E1695" s="103" t="str">
        <f>IF(ISBLANK(C1695),"",VLOOKUP(C1695,List!A:B,2,FALSE))</f>
        <v/>
      </c>
      <c r="F1695" s="100"/>
    </row>
    <row r="1696" spans="2:6" x14ac:dyDescent="0.35">
      <c r="B1696" s="108"/>
      <c r="C1696" s="100"/>
      <c r="D1696" s="104"/>
      <c r="E1696" s="103" t="str">
        <f>IF(ISBLANK(C1696),"",VLOOKUP(C1696,List!A:B,2,FALSE))</f>
        <v/>
      </c>
      <c r="F1696" s="100"/>
    </row>
    <row r="1697" spans="2:6" x14ac:dyDescent="0.35">
      <c r="B1697" s="108"/>
      <c r="C1697" s="100"/>
      <c r="D1697" s="104"/>
      <c r="E1697" s="103" t="str">
        <f>IF(ISBLANK(C1697),"",VLOOKUP(C1697,List!A:B,2,FALSE))</f>
        <v/>
      </c>
      <c r="F1697" s="100"/>
    </row>
    <row r="1698" spans="2:6" x14ac:dyDescent="0.35">
      <c r="B1698" s="108"/>
      <c r="C1698" s="100"/>
      <c r="D1698" s="104"/>
      <c r="E1698" s="103" t="str">
        <f>IF(ISBLANK(C1698),"",VLOOKUP(C1698,List!A:B,2,FALSE))</f>
        <v/>
      </c>
      <c r="F1698" s="100"/>
    </row>
    <row r="1699" spans="2:6" x14ac:dyDescent="0.35">
      <c r="B1699" s="108"/>
      <c r="C1699" s="100"/>
      <c r="D1699" s="104"/>
      <c r="E1699" s="103" t="str">
        <f>IF(ISBLANK(C1699),"",VLOOKUP(C1699,List!A:B,2,FALSE))</f>
        <v/>
      </c>
      <c r="F1699" s="100"/>
    </row>
    <row r="1700" spans="2:6" x14ac:dyDescent="0.35">
      <c r="B1700" s="108"/>
      <c r="C1700" s="100"/>
      <c r="D1700" s="104"/>
      <c r="E1700" s="103" t="str">
        <f>IF(ISBLANK(C1700),"",VLOOKUP(C1700,List!A:B,2,FALSE))</f>
        <v/>
      </c>
      <c r="F1700" s="100"/>
    </row>
    <row r="1701" spans="2:6" x14ac:dyDescent="0.35">
      <c r="B1701" s="108"/>
      <c r="C1701" s="100"/>
      <c r="D1701" s="104"/>
      <c r="E1701" s="103" t="str">
        <f>IF(ISBLANK(C1701),"",VLOOKUP(C1701,List!A:B,2,FALSE))</f>
        <v/>
      </c>
      <c r="F1701" s="100"/>
    </row>
    <row r="1702" spans="2:6" x14ac:dyDescent="0.35">
      <c r="B1702" s="108"/>
      <c r="C1702" s="100"/>
      <c r="D1702" s="104"/>
      <c r="E1702" s="103" t="str">
        <f>IF(ISBLANK(C1702),"",VLOOKUP(C1702,List!A:B,2,FALSE))</f>
        <v/>
      </c>
      <c r="F1702" s="100"/>
    </row>
    <row r="1703" spans="2:6" x14ac:dyDescent="0.35">
      <c r="B1703" s="108"/>
      <c r="C1703" s="100"/>
      <c r="D1703" s="104"/>
      <c r="E1703" s="103" t="str">
        <f>IF(ISBLANK(C1703),"",VLOOKUP(C1703,List!A:B,2,FALSE))</f>
        <v/>
      </c>
      <c r="F1703" s="100"/>
    </row>
    <row r="1704" spans="2:6" x14ac:dyDescent="0.35">
      <c r="B1704" s="108"/>
      <c r="C1704" s="100"/>
      <c r="D1704" s="104"/>
      <c r="E1704" s="103" t="str">
        <f>IF(ISBLANK(C1704),"",VLOOKUP(C1704,List!A:B,2,FALSE))</f>
        <v/>
      </c>
      <c r="F1704" s="100"/>
    </row>
    <row r="1705" spans="2:6" x14ac:dyDescent="0.35">
      <c r="B1705" s="108"/>
      <c r="C1705" s="100"/>
      <c r="D1705" s="104"/>
      <c r="E1705" s="103" t="str">
        <f>IF(ISBLANK(C1705),"",VLOOKUP(C1705,List!A:B,2,FALSE))</f>
        <v/>
      </c>
      <c r="F1705" s="100"/>
    </row>
    <row r="1706" spans="2:6" x14ac:dyDescent="0.35">
      <c r="B1706" s="108"/>
      <c r="C1706" s="100"/>
      <c r="D1706" s="104"/>
      <c r="E1706" s="103" t="str">
        <f>IF(ISBLANK(C1706),"",VLOOKUP(C1706,List!A:B,2,FALSE))</f>
        <v/>
      </c>
      <c r="F1706" s="100"/>
    </row>
    <row r="1707" spans="2:6" x14ac:dyDescent="0.35">
      <c r="B1707" s="108"/>
      <c r="C1707" s="100"/>
      <c r="D1707" s="104"/>
      <c r="E1707" s="103" t="str">
        <f>IF(ISBLANK(C1707),"",VLOOKUP(C1707,List!A:B,2,FALSE))</f>
        <v/>
      </c>
      <c r="F1707" s="100"/>
    </row>
    <row r="1708" spans="2:6" x14ac:dyDescent="0.35">
      <c r="B1708" s="108"/>
      <c r="C1708" s="100"/>
      <c r="D1708" s="104"/>
      <c r="E1708" s="103" t="str">
        <f>IF(ISBLANK(C1708),"",VLOOKUP(C1708,List!A:B,2,FALSE))</f>
        <v/>
      </c>
      <c r="F1708" s="100"/>
    </row>
    <row r="1709" spans="2:6" x14ac:dyDescent="0.35">
      <c r="B1709" s="108"/>
      <c r="C1709" s="100"/>
      <c r="D1709" s="104"/>
      <c r="E1709" s="103" t="str">
        <f>IF(ISBLANK(C1709),"",VLOOKUP(C1709,List!A:B,2,FALSE))</f>
        <v/>
      </c>
      <c r="F1709" s="100"/>
    </row>
    <row r="1710" spans="2:6" x14ac:dyDescent="0.35">
      <c r="B1710" s="108"/>
      <c r="C1710" s="100"/>
      <c r="D1710" s="104"/>
      <c r="E1710" s="103" t="str">
        <f>IF(ISBLANK(C1710),"",VLOOKUP(C1710,List!A:B,2,FALSE))</f>
        <v/>
      </c>
      <c r="F1710" s="100"/>
    </row>
    <row r="1711" spans="2:6" x14ac:dyDescent="0.35">
      <c r="B1711" s="108"/>
      <c r="C1711" s="100"/>
      <c r="D1711" s="104"/>
      <c r="E1711" s="103" t="str">
        <f>IF(ISBLANK(C1711),"",VLOOKUP(C1711,List!A:B,2,FALSE))</f>
        <v/>
      </c>
      <c r="F1711" s="100"/>
    </row>
    <row r="1712" spans="2:6" x14ac:dyDescent="0.35">
      <c r="B1712" s="108"/>
      <c r="C1712" s="100"/>
      <c r="D1712" s="104"/>
      <c r="E1712" s="103" t="str">
        <f>IF(ISBLANK(C1712),"",VLOOKUP(C1712,List!A:B,2,FALSE))</f>
        <v/>
      </c>
      <c r="F1712" s="100"/>
    </row>
    <row r="1713" spans="2:6" x14ac:dyDescent="0.35">
      <c r="B1713" s="108"/>
      <c r="C1713" s="100"/>
      <c r="D1713" s="104"/>
      <c r="E1713" s="103" t="str">
        <f>IF(ISBLANK(C1713),"",VLOOKUP(C1713,List!A:B,2,FALSE))</f>
        <v/>
      </c>
      <c r="F1713" s="100"/>
    </row>
    <row r="1714" spans="2:6" x14ac:dyDescent="0.35">
      <c r="B1714" s="108"/>
      <c r="C1714" s="100"/>
      <c r="D1714" s="104"/>
      <c r="E1714" s="103" t="str">
        <f>IF(ISBLANK(C1714),"",VLOOKUP(C1714,List!A:B,2,FALSE))</f>
        <v/>
      </c>
      <c r="F1714" s="100"/>
    </row>
    <row r="1715" spans="2:6" x14ac:dyDescent="0.35">
      <c r="B1715" s="108"/>
      <c r="C1715" s="100"/>
      <c r="D1715" s="104"/>
      <c r="E1715" s="103" t="str">
        <f>IF(ISBLANK(C1715),"",VLOOKUP(C1715,List!A:B,2,FALSE))</f>
        <v/>
      </c>
      <c r="F1715" s="100"/>
    </row>
    <row r="1716" spans="2:6" x14ac:dyDescent="0.35">
      <c r="B1716" s="108"/>
      <c r="C1716" s="100"/>
      <c r="D1716" s="104"/>
      <c r="E1716" s="103" t="str">
        <f>IF(ISBLANK(C1716),"",VLOOKUP(C1716,List!A:B,2,FALSE))</f>
        <v/>
      </c>
      <c r="F1716" s="100"/>
    </row>
    <row r="1717" spans="2:6" x14ac:dyDescent="0.35">
      <c r="B1717" s="108"/>
      <c r="C1717" s="100"/>
      <c r="D1717" s="104"/>
      <c r="E1717" s="103" t="str">
        <f>IF(ISBLANK(C1717),"",VLOOKUP(C1717,List!A:B,2,FALSE))</f>
        <v/>
      </c>
      <c r="F1717" s="100"/>
    </row>
    <row r="1718" spans="2:6" x14ac:dyDescent="0.35">
      <c r="B1718" s="108"/>
      <c r="C1718" s="100"/>
      <c r="D1718" s="104"/>
      <c r="E1718" s="103" t="str">
        <f>IF(ISBLANK(C1718),"",VLOOKUP(C1718,List!A:B,2,FALSE))</f>
        <v/>
      </c>
      <c r="F1718" s="100"/>
    </row>
    <row r="1719" spans="2:6" x14ac:dyDescent="0.35">
      <c r="B1719" s="108"/>
      <c r="C1719" s="100"/>
      <c r="D1719" s="104"/>
      <c r="E1719" s="103" t="str">
        <f>IF(ISBLANK(C1719),"",VLOOKUP(C1719,List!A:B,2,FALSE))</f>
        <v/>
      </c>
      <c r="F1719" s="100"/>
    </row>
    <row r="1720" spans="2:6" x14ac:dyDescent="0.35">
      <c r="B1720" s="108"/>
      <c r="C1720" s="100"/>
      <c r="D1720" s="104"/>
      <c r="E1720" s="103" t="str">
        <f>IF(ISBLANK(C1720),"",VLOOKUP(C1720,List!A:B,2,FALSE))</f>
        <v/>
      </c>
      <c r="F1720" s="100"/>
    </row>
    <row r="1721" spans="2:6" x14ac:dyDescent="0.35">
      <c r="B1721" s="108"/>
      <c r="C1721" s="100"/>
      <c r="D1721" s="104"/>
      <c r="E1721" s="103" t="str">
        <f>IF(ISBLANK(C1721),"",VLOOKUP(C1721,List!A:B,2,FALSE))</f>
        <v/>
      </c>
      <c r="F1721" s="100"/>
    </row>
    <row r="1722" spans="2:6" x14ac:dyDescent="0.35">
      <c r="B1722" s="108"/>
      <c r="C1722" s="100"/>
      <c r="D1722" s="104"/>
      <c r="E1722" s="103" t="str">
        <f>IF(ISBLANK(C1722),"",VLOOKUP(C1722,List!A:B,2,FALSE))</f>
        <v/>
      </c>
      <c r="F1722" s="100"/>
    </row>
    <row r="1723" spans="2:6" x14ac:dyDescent="0.35">
      <c r="B1723" s="108"/>
      <c r="C1723" s="100"/>
      <c r="D1723" s="104"/>
      <c r="E1723" s="103" t="str">
        <f>IF(ISBLANK(C1723),"",VLOOKUP(C1723,List!A:B,2,FALSE))</f>
        <v/>
      </c>
      <c r="F1723" s="100"/>
    </row>
    <row r="1724" spans="2:6" x14ac:dyDescent="0.35">
      <c r="B1724" s="108"/>
      <c r="C1724" s="100"/>
      <c r="D1724" s="104"/>
      <c r="E1724" s="103" t="str">
        <f>IF(ISBLANK(C1724),"",VLOOKUP(C1724,List!A:B,2,FALSE))</f>
        <v/>
      </c>
      <c r="F1724" s="100"/>
    </row>
    <row r="1725" spans="2:6" x14ac:dyDescent="0.35">
      <c r="B1725" s="108"/>
      <c r="C1725" s="100"/>
      <c r="D1725" s="104"/>
      <c r="E1725" s="103" t="str">
        <f>IF(ISBLANK(C1725),"",VLOOKUP(C1725,List!A:B,2,FALSE))</f>
        <v/>
      </c>
      <c r="F1725" s="100"/>
    </row>
    <row r="1726" spans="2:6" x14ac:dyDescent="0.35">
      <c r="B1726" s="108"/>
      <c r="C1726" s="100"/>
      <c r="D1726" s="104"/>
      <c r="E1726" s="103" t="str">
        <f>IF(ISBLANK(C1726),"",VLOOKUP(C1726,List!A:B,2,FALSE))</f>
        <v/>
      </c>
      <c r="F1726" s="100"/>
    </row>
    <row r="1727" spans="2:6" x14ac:dyDescent="0.35">
      <c r="B1727" s="108"/>
      <c r="C1727" s="100"/>
      <c r="D1727" s="104"/>
      <c r="E1727" s="103" t="str">
        <f>IF(ISBLANK(C1727),"",VLOOKUP(C1727,List!A:B,2,FALSE))</f>
        <v/>
      </c>
      <c r="F1727" s="100"/>
    </row>
    <row r="1728" spans="2:6" x14ac:dyDescent="0.35">
      <c r="B1728" s="108"/>
      <c r="C1728" s="100"/>
      <c r="D1728" s="104"/>
      <c r="E1728" s="103" t="str">
        <f>IF(ISBLANK(C1728),"",VLOOKUP(C1728,List!A:B,2,FALSE))</f>
        <v/>
      </c>
      <c r="F1728" s="100"/>
    </row>
    <row r="1729" spans="2:6" x14ac:dyDescent="0.35">
      <c r="B1729" s="108"/>
      <c r="C1729" s="100"/>
      <c r="D1729" s="104"/>
      <c r="E1729" s="103" t="str">
        <f>IF(ISBLANK(C1729),"",VLOOKUP(C1729,List!A:B,2,FALSE))</f>
        <v/>
      </c>
      <c r="F1729" s="100"/>
    </row>
    <row r="1730" spans="2:6" x14ac:dyDescent="0.35">
      <c r="B1730" s="108"/>
      <c r="C1730" s="100"/>
      <c r="D1730" s="104"/>
      <c r="E1730" s="103" t="str">
        <f>IF(ISBLANK(C1730),"",VLOOKUP(C1730,List!A:B,2,FALSE))</f>
        <v/>
      </c>
      <c r="F1730" s="100"/>
    </row>
    <row r="1731" spans="2:6" x14ac:dyDescent="0.35">
      <c r="B1731" s="108"/>
      <c r="C1731" s="100"/>
      <c r="D1731" s="104"/>
      <c r="E1731" s="103" t="str">
        <f>IF(ISBLANK(C1731),"",VLOOKUP(C1731,List!A:B,2,FALSE))</f>
        <v/>
      </c>
      <c r="F1731" s="100"/>
    </row>
    <row r="1732" spans="2:6" x14ac:dyDescent="0.35">
      <c r="B1732" s="108"/>
      <c r="C1732" s="100"/>
      <c r="D1732" s="104"/>
      <c r="E1732" s="103" t="str">
        <f>IF(ISBLANK(C1732),"",VLOOKUP(C1732,List!A:B,2,FALSE))</f>
        <v/>
      </c>
      <c r="F1732" s="100"/>
    </row>
    <row r="1733" spans="2:6" x14ac:dyDescent="0.35">
      <c r="B1733" s="108"/>
      <c r="C1733" s="100"/>
      <c r="D1733" s="104"/>
      <c r="E1733" s="103" t="str">
        <f>IF(ISBLANK(C1733),"",VLOOKUP(C1733,List!A:B,2,FALSE))</f>
        <v/>
      </c>
      <c r="F1733" s="100"/>
    </row>
    <row r="1734" spans="2:6" x14ac:dyDescent="0.35">
      <c r="B1734" s="108"/>
      <c r="C1734" s="100"/>
      <c r="D1734" s="104"/>
      <c r="E1734" s="103" t="str">
        <f>IF(ISBLANK(C1734),"",VLOOKUP(C1734,List!A:B,2,FALSE))</f>
        <v/>
      </c>
      <c r="F1734" s="100"/>
    </row>
    <row r="1735" spans="2:6" x14ac:dyDescent="0.35">
      <c r="B1735" s="108"/>
      <c r="C1735" s="100"/>
      <c r="D1735" s="104"/>
      <c r="E1735" s="103" t="str">
        <f>IF(ISBLANK(C1735),"",VLOOKUP(C1735,List!A:B,2,FALSE))</f>
        <v/>
      </c>
      <c r="F1735" s="100"/>
    </row>
    <row r="1736" spans="2:6" x14ac:dyDescent="0.35">
      <c r="B1736" s="108"/>
      <c r="C1736" s="100"/>
      <c r="D1736" s="104"/>
      <c r="E1736" s="103" t="str">
        <f>IF(ISBLANK(C1736),"",VLOOKUP(C1736,List!A:B,2,FALSE))</f>
        <v/>
      </c>
      <c r="F1736" s="100"/>
    </row>
    <row r="1737" spans="2:6" x14ac:dyDescent="0.35">
      <c r="B1737" s="108"/>
      <c r="C1737" s="100"/>
      <c r="D1737" s="104"/>
      <c r="E1737" s="103" t="str">
        <f>IF(ISBLANK(C1737),"",VLOOKUP(C1737,List!A:B,2,FALSE))</f>
        <v/>
      </c>
      <c r="F1737" s="100"/>
    </row>
    <row r="1738" spans="2:6" x14ac:dyDescent="0.35">
      <c r="B1738" s="108"/>
      <c r="C1738" s="100"/>
      <c r="D1738" s="104"/>
      <c r="E1738" s="103" t="str">
        <f>IF(ISBLANK(C1738),"",VLOOKUP(C1738,List!A:B,2,FALSE))</f>
        <v/>
      </c>
      <c r="F1738" s="100"/>
    </row>
    <row r="1739" spans="2:6" x14ac:dyDescent="0.35">
      <c r="B1739" s="108"/>
      <c r="C1739" s="100"/>
      <c r="D1739" s="104"/>
      <c r="E1739" s="103" t="str">
        <f>IF(ISBLANK(C1739),"",VLOOKUP(C1739,List!A:B,2,FALSE))</f>
        <v/>
      </c>
      <c r="F1739" s="100"/>
    </row>
    <row r="1740" spans="2:6" x14ac:dyDescent="0.35">
      <c r="B1740" s="108"/>
      <c r="C1740" s="100"/>
      <c r="D1740" s="104"/>
      <c r="E1740" s="103" t="str">
        <f>IF(ISBLANK(C1740),"",VLOOKUP(C1740,List!A:B,2,FALSE))</f>
        <v/>
      </c>
      <c r="F1740" s="100"/>
    </row>
    <row r="1741" spans="2:6" x14ac:dyDescent="0.35">
      <c r="B1741" s="108"/>
      <c r="C1741" s="100"/>
      <c r="D1741" s="104"/>
      <c r="E1741" s="103" t="str">
        <f>IF(ISBLANK(C1741),"",VLOOKUP(C1741,List!A:B,2,FALSE))</f>
        <v/>
      </c>
      <c r="F1741" s="100"/>
    </row>
    <row r="1742" spans="2:6" x14ac:dyDescent="0.35">
      <c r="B1742" s="108"/>
      <c r="C1742" s="100"/>
      <c r="D1742" s="104"/>
      <c r="E1742" s="103" t="str">
        <f>IF(ISBLANK(C1742),"",VLOOKUP(C1742,List!A:B,2,FALSE))</f>
        <v/>
      </c>
      <c r="F1742" s="100"/>
    </row>
    <row r="1743" spans="2:6" x14ac:dyDescent="0.35">
      <c r="B1743" s="108"/>
      <c r="C1743" s="100"/>
      <c r="D1743" s="104"/>
      <c r="E1743" s="103" t="str">
        <f>IF(ISBLANK(C1743),"",VLOOKUP(C1743,List!A:B,2,FALSE))</f>
        <v/>
      </c>
      <c r="F1743" s="100"/>
    </row>
    <row r="1744" spans="2:6" x14ac:dyDescent="0.35">
      <c r="B1744" s="108"/>
      <c r="C1744" s="100"/>
      <c r="D1744" s="104"/>
      <c r="E1744" s="103" t="str">
        <f>IF(ISBLANK(C1744),"",VLOOKUP(C1744,List!A:B,2,FALSE))</f>
        <v/>
      </c>
      <c r="F1744" s="100"/>
    </row>
    <row r="1745" spans="2:6" x14ac:dyDescent="0.35">
      <c r="B1745" s="108"/>
      <c r="C1745" s="100"/>
      <c r="D1745" s="104"/>
      <c r="E1745" s="103" t="str">
        <f>IF(ISBLANK(C1745),"",VLOOKUP(C1745,List!A:B,2,FALSE))</f>
        <v/>
      </c>
      <c r="F1745" s="100"/>
    </row>
    <row r="1746" spans="2:6" x14ac:dyDescent="0.35">
      <c r="B1746" s="108"/>
      <c r="C1746" s="100"/>
      <c r="D1746" s="104"/>
      <c r="E1746" s="103" t="str">
        <f>IF(ISBLANK(C1746),"",VLOOKUP(C1746,List!A:B,2,FALSE))</f>
        <v/>
      </c>
      <c r="F1746" s="100"/>
    </row>
    <row r="1747" spans="2:6" x14ac:dyDescent="0.35">
      <c r="B1747" s="108"/>
      <c r="C1747" s="100"/>
      <c r="D1747" s="104"/>
      <c r="E1747" s="103" t="str">
        <f>IF(ISBLANK(C1747),"",VLOOKUP(C1747,List!A:B,2,FALSE))</f>
        <v/>
      </c>
      <c r="F1747" s="100"/>
    </row>
    <row r="1748" spans="2:6" x14ac:dyDescent="0.35">
      <c r="B1748" s="108"/>
      <c r="C1748" s="100"/>
      <c r="D1748" s="104"/>
      <c r="E1748" s="103" t="str">
        <f>IF(ISBLANK(C1748),"",VLOOKUP(C1748,List!A:B,2,FALSE))</f>
        <v/>
      </c>
      <c r="F1748" s="100"/>
    </row>
    <row r="1749" spans="2:6" x14ac:dyDescent="0.35">
      <c r="B1749" s="108"/>
      <c r="C1749" s="100"/>
      <c r="D1749" s="104"/>
      <c r="E1749" s="103" t="str">
        <f>IF(ISBLANK(C1749),"",VLOOKUP(C1749,List!A:B,2,FALSE))</f>
        <v/>
      </c>
      <c r="F1749" s="100"/>
    </row>
    <row r="1750" spans="2:6" x14ac:dyDescent="0.35">
      <c r="B1750" s="108"/>
      <c r="C1750" s="100"/>
      <c r="D1750" s="104"/>
      <c r="E1750" s="103" t="str">
        <f>IF(ISBLANK(C1750),"",VLOOKUP(C1750,List!A:B,2,FALSE))</f>
        <v/>
      </c>
      <c r="F1750" s="100"/>
    </row>
    <row r="1751" spans="2:6" x14ac:dyDescent="0.35">
      <c r="B1751" s="108"/>
      <c r="C1751" s="100"/>
      <c r="D1751" s="104"/>
      <c r="E1751" s="103" t="str">
        <f>IF(ISBLANK(C1751),"",VLOOKUP(C1751,List!A:B,2,FALSE))</f>
        <v/>
      </c>
      <c r="F1751" s="100"/>
    </row>
    <row r="1752" spans="2:6" x14ac:dyDescent="0.35">
      <c r="B1752" s="108"/>
      <c r="C1752" s="100"/>
      <c r="D1752" s="104"/>
      <c r="E1752" s="103" t="str">
        <f>IF(ISBLANK(C1752),"",VLOOKUP(C1752,List!A:B,2,FALSE))</f>
        <v/>
      </c>
      <c r="F1752" s="100"/>
    </row>
    <row r="1753" spans="2:6" x14ac:dyDescent="0.35">
      <c r="B1753" s="108"/>
      <c r="C1753" s="100"/>
      <c r="D1753" s="104"/>
      <c r="E1753" s="103" t="str">
        <f>IF(ISBLANK(C1753),"",VLOOKUP(C1753,List!A:B,2,FALSE))</f>
        <v/>
      </c>
      <c r="F1753" s="100"/>
    </row>
    <row r="1754" spans="2:6" x14ac:dyDescent="0.35">
      <c r="B1754" s="108"/>
      <c r="C1754" s="100"/>
      <c r="D1754" s="104"/>
      <c r="E1754" s="103" t="str">
        <f>IF(ISBLANK(C1754),"",VLOOKUP(C1754,List!A:B,2,FALSE))</f>
        <v/>
      </c>
      <c r="F1754" s="100"/>
    </row>
    <row r="1755" spans="2:6" x14ac:dyDescent="0.35">
      <c r="B1755" s="108"/>
      <c r="C1755" s="100"/>
      <c r="D1755" s="104"/>
      <c r="E1755" s="103" t="str">
        <f>IF(ISBLANK(C1755),"",VLOOKUP(C1755,List!A:B,2,FALSE))</f>
        <v/>
      </c>
      <c r="F1755" s="100"/>
    </row>
    <row r="1756" spans="2:6" x14ac:dyDescent="0.35">
      <c r="B1756" s="108"/>
      <c r="C1756" s="100"/>
      <c r="D1756" s="104"/>
      <c r="E1756" s="103" t="str">
        <f>IF(ISBLANK(C1756),"",VLOOKUP(C1756,List!A:B,2,FALSE))</f>
        <v/>
      </c>
      <c r="F1756" s="100"/>
    </row>
    <row r="1757" spans="2:6" x14ac:dyDescent="0.35">
      <c r="B1757" s="108"/>
      <c r="C1757" s="100"/>
      <c r="D1757" s="104"/>
      <c r="E1757" s="103" t="str">
        <f>IF(ISBLANK(C1757),"",VLOOKUP(C1757,List!A:B,2,FALSE))</f>
        <v/>
      </c>
      <c r="F1757" s="100"/>
    </row>
    <row r="1758" spans="2:6" x14ac:dyDescent="0.35">
      <c r="B1758" s="108"/>
      <c r="C1758" s="100"/>
      <c r="D1758" s="104"/>
      <c r="E1758" s="103" t="str">
        <f>IF(ISBLANK(C1758),"",VLOOKUP(C1758,List!A:B,2,FALSE))</f>
        <v/>
      </c>
      <c r="F1758" s="100"/>
    </row>
    <row r="1759" spans="2:6" x14ac:dyDescent="0.35">
      <c r="B1759" s="108"/>
      <c r="C1759" s="100"/>
      <c r="D1759" s="104"/>
      <c r="E1759" s="103" t="str">
        <f>IF(ISBLANK(C1759),"",VLOOKUP(C1759,List!A:B,2,FALSE))</f>
        <v/>
      </c>
      <c r="F1759" s="100"/>
    </row>
    <row r="1760" spans="2:6" x14ac:dyDescent="0.35">
      <c r="B1760" s="108"/>
      <c r="C1760" s="100"/>
      <c r="D1760" s="104"/>
      <c r="E1760" s="103" t="str">
        <f>IF(ISBLANK(C1760),"",VLOOKUP(C1760,List!A:B,2,FALSE))</f>
        <v/>
      </c>
      <c r="F1760" s="100"/>
    </row>
    <row r="1761" spans="2:6" x14ac:dyDescent="0.35">
      <c r="B1761" s="108"/>
      <c r="C1761" s="100"/>
      <c r="D1761" s="104"/>
      <c r="E1761" s="103" t="str">
        <f>IF(ISBLANK(C1761),"",VLOOKUP(C1761,List!A:B,2,FALSE))</f>
        <v/>
      </c>
      <c r="F1761" s="100"/>
    </row>
    <row r="1762" spans="2:6" x14ac:dyDescent="0.35">
      <c r="B1762" s="108"/>
      <c r="C1762" s="100"/>
      <c r="D1762" s="104"/>
      <c r="E1762" s="103" t="str">
        <f>IF(ISBLANK(C1762),"",VLOOKUP(C1762,List!A:B,2,FALSE))</f>
        <v/>
      </c>
      <c r="F1762" s="100"/>
    </row>
    <row r="1763" spans="2:6" x14ac:dyDescent="0.35">
      <c r="B1763" s="108"/>
      <c r="C1763" s="100"/>
      <c r="D1763" s="104"/>
      <c r="E1763" s="103" t="str">
        <f>IF(ISBLANK(C1763),"",VLOOKUP(C1763,List!A:B,2,FALSE))</f>
        <v/>
      </c>
      <c r="F1763" s="100"/>
    </row>
    <row r="1764" spans="2:6" x14ac:dyDescent="0.35">
      <c r="B1764" s="108"/>
      <c r="C1764" s="100"/>
      <c r="D1764" s="104"/>
      <c r="E1764" s="103" t="str">
        <f>IF(ISBLANK(C1764),"",VLOOKUP(C1764,List!A:B,2,FALSE))</f>
        <v/>
      </c>
      <c r="F1764" s="100"/>
    </row>
    <row r="1765" spans="2:6" x14ac:dyDescent="0.35">
      <c r="B1765" s="108"/>
      <c r="C1765" s="100"/>
      <c r="D1765" s="104"/>
      <c r="E1765" s="103" t="str">
        <f>IF(ISBLANK(C1765),"",VLOOKUP(C1765,List!A:B,2,FALSE))</f>
        <v/>
      </c>
      <c r="F1765" s="100"/>
    </row>
    <row r="1766" spans="2:6" x14ac:dyDescent="0.35">
      <c r="B1766" s="108"/>
      <c r="C1766" s="100"/>
      <c r="D1766" s="104"/>
      <c r="E1766" s="103" t="str">
        <f>IF(ISBLANK(C1766),"",VLOOKUP(C1766,List!A:B,2,FALSE))</f>
        <v/>
      </c>
      <c r="F1766" s="100"/>
    </row>
    <row r="1767" spans="2:6" x14ac:dyDescent="0.35">
      <c r="B1767" s="108"/>
      <c r="C1767" s="100"/>
      <c r="D1767" s="104"/>
      <c r="E1767" s="103" t="str">
        <f>IF(ISBLANK(C1767),"",VLOOKUP(C1767,List!A:B,2,FALSE))</f>
        <v/>
      </c>
      <c r="F1767" s="100"/>
    </row>
    <row r="1768" spans="2:6" x14ac:dyDescent="0.35">
      <c r="B1768" s="108"/>
      <c r="C1768" s="100"/>
      <c r="D1768" s="104"/>
      <c r="E1768" s="103" t="str">
        <f>IF(ISBLANK(C1768),"",VLOOKUP(C1768,List!A:B,2,FALSE))</f>
        <v/>
      </c>
      <c r="F1768" s="100"/>
    </row>
    <row r="1769" spans="2:6" x14ac:dyDescent="0.35">
      <c r="B1769" s="108"/>
      <c r="C1769" s="100"/>
      <c r="D1769" s="104"/>
      <c r="E1769" s="103" t="str">
        <f>IF(ISBLANK(C1769),"",VLOOKUP(C1769,List!A:B,2,FALSE))</f>
        <v/>
      </c>
      <c r="F1769" s="100"/>
    </row>
    <row r="1770" spans="2:6" x14ac:dyDescent="0.35">
      <c r="B1770" s="108"/>
      <c r="C1770" s="100"/>
      <c r="D1770" s="104"/>
      <c r="E1770" s="103" t="str">
        <f>IF(ISBLANK(C1770),"",VLOOKUP(C1770,List!A:B,2,FALSE))</f>
        <v/>
      </c>
      <c r="F1770" s="100"/>
    </row>
    <row r="1771" spans="2:6" x14ac:dyDescent="0.35">
      <c r="B1771" s="108"/>
      <c r="C1771" s="100"/>
      <c r="D1771" s="104"/>
      <c r="E1771" s="103" t="str">
        <f>IF(ISBLANK(C1771),"",VLOOKUP(C1771,List!A:B,2,FALSE))</f>
        <v/>
      </c>
      <c r="F1771" s="100"/>
    </row>
    <row r="1772" spans="2:6" x14ac:dyDescent="0.35">
      <c r="B1772" s="108"/>
      <c r="C1772" s="100"/>
      <c r="D1772" s="104"/>
      <c r="E1772" s="103" t="str">
        <f>IF(ISBLANK(C1772),"",VLOOKUP(C1772,List!A:B,2,FALSE))</f>
        <v/>
      </c>
      <c r="F1772" s="100"/>
    </row>
    <row r="1773" spans="2:6" x14ac:dyDescent="0.35">
      <c r="B1773" s="108"/>
      <c r="C1773" s="100"/>
      <c r="D1773" s="104"/>
      <c r="E1773" s="103" t="str">
        <f>IF(ISBLANK(C1773),"",VLOOKUP(C1773,List!A:B,2,FALSE))</f>
        <v/>
      </c>
      <c r="F1773" s="100"/>
    </row>
    <row r="1774" spans="2:6" x14ac:dyDescent="0.35">
      <c r="B1774" s="108"/>
      <c r="C1774" s="100"/>
      <c r="D1774" s="104"/>
      <c r="E1774" s="103" t="str">
        <f>IF(ISBLANK(C1774),"",VLOOKUP(C1774,List!A:B,2,FALSE))</f>
        <v/>
      </c>
      <c r="F1774" s="100"/>
    </row>
    <row r="1775" spans="2:6" x14ac:dyDescent="0.35">
      <c r="B1775" s="108"/>
      <c r="C1775" s="100"/>
      <c r="D1775" s="104"/>
      <c r="E1775" s="103" t="str">
        <f>IF(ISBLANK(C1775),"",VLOOKUP(C1775,List!A:B,2,FALSE))</f>
        <v/>
      </c>
      <c r="F1775" s="100"/>
    </row>
    <row r="1776" spans="2:6" x14ac:dyDescent="0.35">
      <c r="B1776" s="108"/>
      <c r="C1776" s="100"/>
      <c r="D1776" s="104"/>
      <c r="E1776" s="103" t="str">
        <f>IF(ISBLANK(C1776),"",VLOOKUP(C1776,List!A:B,2,FALSE))</f>
        <v/>
      </c>
      <c r="F1776" s="100"/>
    </row>
    <row r="1777" spans="2:6" x14ac:dyDescent="0.35">
      <c r="B1777" s="108"/>
      <c r="C1777" s="100"/>
      <c r="D1777" s="104"/>
      <c r="E1777" s="103" t="str">
        <f>IF(ISBLANK(C1777),"",VLOOKUP(C1777,List!A:B,2,FALSE))</f>
        <v/>
      </c>
      <c r="F1777" s="100"/>
    </row>
    <row r="1778" spans="2:6" x14ac:dyDescent="0.35">
      <c r="B1778" s="108"/>
      <c r="C1778" s="100"/>
      <c r="D1778" s="104"/>
      <c r="E1778" s="103" t="str">
        <f>IF(ISBLANK(C1778),"",VLOOKUP(C1778,List!A:B,2,FALSE))</f>
        <v/>
      </c>
      <c r="F1778" s="100"/>
    </row>
    <row r="1779" spans="2:6" x14ac:dyDescent="0.35">
      <c r="B1779" s="108"/>
      <c r="C1779" s="100"/>
      <c r="D1779" s="104"/>
      <c r="E1779" s="103" t="str">
        <f>IF(ISBLANK(C1779),"",VLOOKUP(C1779,List!A:B,2,FALSE))</f>
        <v/>
      </c>
      <c r="F1779" s="100"/>
    </row>
    <row r="1780" spans="2:6" x14ac:dyDescent="0.35">
      <c r="B1780" s="108"/>
      <c r="C1780" s="100"/>
      <c r="D1780" s="104"/>
      <c r="E1780" s="103" t="str">
        <f>IF(ISBLANK(C1780),"",VLOOKUP(C1780,List!A:B,2,FALSE))</f>
        <v/>
      </c>
      <c r="F1780" s="100"/>
    </row>
    <row r="1781" spans="2:6" x14ac:dyDescent="0.35">
      <c r="B1781" s="108"/>
      <c r="C1781" s="100"/>
      <c r="D1781" s="104"/>
      <c r="E1781" s="103" t="str">
        <f>IF(ISBLANK(C1781),"",VLOOKUP(C1781,List!A:B,2,FALSE))</f>
        <v/>
      </c>
      <c r="F1781" s="100"/>
    </row>
    <row r="1782" spans="2:6" x14ac:dyDescent="0.35">
      <c r="B1782" s="108"/>
      <c r="C1782" s="100"/>
      <c r="D1782" s="104"/>
      <c r="E1782" s="103" t="str">
        <f>IF(ISBLANK(C1782),"",VLOOKUP(C1782,List!A:B,2,FALSE))</f>
        <v/>
      </c>
      <c r="F1782" s="100"/>
    </row>
    <row r="1783" spans="2:6" x14ac:dyDescent="0.35">
      <c r="B1783" s="108"/>
      <c r="C1783" s="100"/>
      <c r="D1783" s="104"/>
      <c r="E1783" s="103" t="str">
        <f>IF(ISBLANK(C1783),"",VLOOKUP(C1783,List!A:B,2,FALSE))</f>
        <v/>
      </c>
      <c r="F1783" s="100"/>
    </row>
    <row r="1784" spans="2:6" x14ac:dyDescent="0.35">
      <c r="B1784" s="108"/>
      <c r="C1784" s="100"/>
      <c r="D1784" s="104"/>
      <c r="E1784" s="103" t="str">
        <f>IF(ISBLANK(C1784),"",VLOOKUP(C1784,List!A:B,2,FALSE))</f>
        <v/>
      </c>
      <c r="F1784" s="100"/>
    </row>
    <row r="1785" spans="2:6" x14ac:dyDescent="0.35">
      <c r="B1785" s="108"/>
      <c r="C1785" s="100"/>
      <c r="D1785" s="104"/>
      <c r="E1785" s="103" t="str">
        <f>IF(ISBLANK(C1785),"",VLOOKUP(C1785,List!A:B,2,FALSE))</f>
        <v/>
      </c>
      <c r="F1785" s="100"/>
    </row>
    <row r="1786" spans="2:6" x14ac:dyDescent="0.35">
      <c r="B1786" s="108"/>
      <c r="C1786" s="100"/>
      <c r="D1786" s="104"/>
      <c r="E1786" s="103" t="str">
        <f>IF(ISBLANK(C1786),"",VLOOKUP(C1786,List!A:B,2,FALSE))</f>
        <v/>
      </c>
      <c r="F1786" s="100"/>
    </row>
    <row r="1787" spans="2:6" x14ac:dyDescent="0.35">
      <c r="B1787" s="108"/>
      <c r="C1787" s="100"/>
      <c r="D1787" s="104"/>
      <c r="E1787" s="103" t="str">
        <f>IF(ISBLANK(C1787),"",VLOOKUP(C1787,List!A:B,2,FALSE))</f>
        <v/>
      </c>
      <c r="F1787" s="100"/>
    </row>
    <row r="1788" spans="2:6" x14ac:dyDescent="0.35">
      <c r="B1788" s="108"/>
      <c r="C1788" s="100"/>
      <c r="D1788" s="104"/>
      <c r="E1788" s="103" t="str">
        <f>IF(ISBLANK(C1788),"",VLOOKUP(C1788,List!A:B,2,FALSE))</f>
        <v/>
      </c>
      <c r="F1788" s="100"/>
    </row>
    <row r="1789" spans="2:6" x14ac:dyDescent="0.35">
      <c r="B1789" s="108"/>
      <c r="C1789" s="100"/>
      <c r="D1789" s="104"/>
      <c r="E1789" s="103" t="str">
        <f>IF(ISBLANK(C1789),"",VLOOKUP(C1789,List!A:B,2,FALSE))</f>
        <v/>
      </c>
      <c r="F1789" s="100"/>
    </row>
    <row r="1790" spans="2:6" x14ac:dyDescent="0.35">
      <c r="B1790" s="108"/>
      <c r="C1790" s="100"/>
      <c r="D1790" s="104"/>
      <c r="E1790" s="103" t="str">
        <f>IF(ISBLANK(C1790),"",VLOOKUP(C1790,List!A:B,2,FALSE))</f>
        <v/>
      </c>
      <c r="F1790" s="100"/>
    </row>
    <row r="1791" spans="2:6" x14ac:dyDescent="0.35">
      <c r="B1791" s="108"/>
      <c r="C1791" s="100"/>
      <c r="D1791" s="104"/>
      <c r="E1791" s="103" t="str">
        <f>IF(ISBLANK(C1791),"",VLOOKUP(C1791,List!A:B,2,FALSE))</f>
        <v/>
      </c>
      <c r="F1791" s="100"/>
    </row>
    <row r="1792" spans="2:6" x14ac:dyDescent="0.35">
      <c r="B1792" s="108"/>
      <c r="C1792" s="100"/>
      <c r="D1792" s="104"/>
      <c r="E1792" s="103" t="str">
        <f>IF(ISBLANK(C1792),"",VLOOKUP(C1792,List!A:B,2,FALSE))</f>
        <v/>
      </c>
      <c r="F1792" s="100"/>
    </row>
    <row r="1793" spans="2:6" x14ac:dyDescent="0.35">
      <c r="B1793" s="108"/>
      <c r="C1793" s="100"/>
      <c r="D1793" s="104"/>
      <c r="E1793" s="103" t="str">
        <f>IF(ISBLANK(C1793),"",VLOOKUP(C1793,List!A:B,2,FALSE))</f>
        <v/>
      </c>
      <c r="F1793" s="100"/>
    </row>
    <row r="1794" spans="2:6" x14ac:dyDescent="0.35">
      <c r="B1794" s="108"/>
      <c r="C1794" s="100"/>
      <c r="D1794" s="104"/>
      <c r="E1794" s="103" t="str">
        <f>IF(ISBLANK(C1794),"",VLOOKUP(C1794,List!A:B,2,FALSE))</f>
        <v/>
      </c>
      <c r="F1794" s="100"/>
    </row>
    <row r="1795" spans="2:6" x14ac:dyDescent="0.35">
      <c r="B1795" s="108"/>
      <c r="C1795" s="100"/>
      <c r="D1795" s="104"/>
      <c r="E1795" s="103" t="str">
        <f>IF(ISBLANK(C1795),"",VLOOKUP(C1795,List!A:B,2,FALSE))</f>
        <v/>
      </c>
      <c r="F1795" s="100"/>
    </row>
    <row r="1796" spans="2:6" x14ac:dyDescent="0.35">
      <c r="B1796" s="108"/>
      <c r="C1796" s="100"/>
      <c r="D1796" s="104"/>
      <c r="E1796" s="103" t="str">
        <f>IF(ISBLANK(C1796),"",VLOOKUP(C1796,List!A:B,2,FALSE))</f>
        <v/>
      </c>
      <c r="F1796" s="100"/>
    </row>
    <row r="1797" spans="2:6" x14ac:dyDescent="0.35">
      <c r="B1797" s="108"/>
      <c r="C1797" s="100"/>
      <c r="D1797" s="104"/>
      <c r="E1797" s="103" t="str">
        <f>IF(ISBLANK(C1797),"",VLOOKUP(C1797,List!A:B,2,FALSE))</f>
        <v/>
      </c>
      <c r="F1797" s="100"/>
    </row>
    <row r="1798" spans="2:6" x14ac:dyDescent="0.35">
      <c r="B1798" s="108"/>
      <c r="C1798" s="100"/>
      <c r="D1798" s="104"/>
      <c r="E1798" s="103" t="str">
        <f>IF(ISBLANK(C1798),"",VLOOKUP(C1798,List!A:B,2,FALSE))</f>
        <v/>
      </c>
      <c r="F1798" s="100"/>
    </row>
    <row r="1799" spans="2:6" x14ac:dyDescent="0.35">
      <c r="B1799" s="108"/>
      <c r="C1799" s="100"/>
      <c r="D1799" s="104"/>
      <c r="E1799" s="103" t="str">
        <f>IF(ISBLANK(C1799),"",VLOOKUP(C1799,List!A:B,2,FALSE))</f>
        <v/>
      </c>
      <c r="F1799" s="100"/>
    </row>
    <row r="1800" spans="2:6" x14ac:dyDescent="0.35">
      <c r="B1800" s="108"/>
      <c r="C1800" s="100"/>
      <c r="D1800" s="104"/>
      <c r="E1800" s="103" t="str">
        <f>IF(ISBLANK(C1800),"",VLOOKUP(C1800,List!A:B,2,FALSE))</f>
        <v/>
      </c>
      <c r="F1800" s="100"/>
    </row>
    <row r="1801" spans="2:6" x14ac:dyDescent="0.35">
      <c r="B1801" s="108"/>
      <c r="C1801" s="100"/>
      <c r="D1801" s="104"/>
      <c r="E1801" s="103" t="str">
        <f>IF(ISBLANK(C1801),"",VLOOKUP(C1801,List!A:B,2,FALSE))</f>
        <v/>
      </c>
      <c r="F1801" s="100"/>
    </row>
    <row r="1802" spans="2:6" x14ac:dyDescent="0.35">
      <c r="B1802" s="108"/>
      <c r="C1802" s="100"/>
      <c r="D1802" s="104"/>
      <c r="E1802" s="103" t="str">
        <f>IF(ISBLANK(C1802),"",VLOOKUP(C1802,List!A:B,2,FALSE))</f>
        <v/>
      </c>
      <c r="F1802" s="100"/>
    </row>
    <row r="1803" spans="2:6" x14ac:dyDescent="0.35">
      <c r="B1803" s="108"/>
      <c r="C1803" s="100"/>
      <c r="D1803" s="104"/>
      <c r="E1803" s="103" t="str">
        <f>IF(ISBLANK(C1803),"",VLOOKUP(C1803,List!A:B,2,FALSE))</f>
        <v/>
      </c>
      <c r="F1803" s="100"/>
    </row>
    <row r="1804" spans="2:6" x14ac:dyDescent="0.35">
      <c r="B1804" s="108"/>
      <c r="C1804" s="100"/>
      <c r="D1804" s="104"/>
      <c r="E1804" s="103" t="str">
        <f>IF(ISBLANK(C1804),"",VLOOKUP(C1804,List!A:B,2,FALSE))</f>
        <v/>
      </c>
      <c r="F1804" s="100"/>
    </row>
    <row r="1805" spans="2:6" x14ac:dyDescent="0.35">
      <c r="B1805" s="108"/>
      <c r="C1805" s="100"/>
      <c r="D1805" s="104"/>
      <c r="E1805" s="103" t="str">
        <f>IF(ISBLANK(C1805),"",VLOOKUP(C1805,List!A:B,2,FALSE))</f>
        <v/>
      </c>
      <c r="F1805" s="100"/>
    </row>
    <row r="1806" spans="2:6" x14ac:dyDescent="0.35">
      <c r="B1806" s="108"/>
      <c r="C1806" s="100"/>
      <c r="D1806" s="104"/>
      <c r="E1806" s="103" t="str">
        <f>IF(ISBLANK(C1806),"",VLOOKUP(C1806,List!A:B,2,FALSE))</f>
        <v/>
      </c>
      <c r="F1806" s="100"/>
    </row>
    <row r="1807" spans="2:6" x14ac:dyDescent="0.35">
      <c r="B1807" s="108"/>
      <c r="C1807" s="100"/>
      <c r="D1807" s="104"/>
      <c r="E1807" s="103" t="str">
        <f>IF(ISBLANK(C1807),"",VLOOKUP(C1807,List!A:B,2,FALSE))</f>
        <v/>
      </c>
      <c r="F1807" s="100"/>
    </row>
    <row r="1808" spans="2:6" x14ac:dyDescent="0.35">
      <c r="B1808" s="108"/>
      <c r="C1808" s="100"/>
      <c r="D1808" s="104"/>
      <c r="E1808" s="103" t="str">
        <f>IF(ISBLANK(C1808),"",VLOOKUP(C1808,List!A:B,2,FALSE))</f>
        <v/>
      </c>
      <c r="F1808" s="100"/>
    </row>
    <row r="1809" spans="2:6" x14ac:dyDescent="0.35">
      <c r="B1809" s="108"/>
      <c r="C1809" s="100"/>
      <c r="D1809" s="104"/>
      <c r="E1809" s="103" t="str">
        <f>IF(ISBLANK(C1809),"",VLOOKUP(C1809,List!A:B,2,FALSE))</f>
        <v/>
      </c>
      <c r="F1809" s="100"/>
    </row>
    <row r="1810" spans="2:6" x14ac:dyDescent="0.35">
      <c r="B1810" s="108"/>
      <c r="C1810" s="100"/>
      <c r="D1810" s="104"/>
      <c r="E1810" s="103" t="str">
        <f>IF(ISBLANK(C1810),"",VLOOKUP(C1810,List!A:B,2,FALSE))</f>
        <v/>
      </c>
      <c r="F1810" s="100"/>
    </row>
    <row r="1811" spans="2:6" x14ac:dyDescent="0.35">
      <c r="B1811" s="108"/>
      <c r="C1811" s="100"/>
      <c r="D1811" s="104"/>
      <c r="E1811" s="103" t="str">
        <f>IF(ISBLANK(C1811),"",VLOOKUP(C1811,List!A:B,2,FALSE))</f>
        <v/>
      </c>
      <c r="F1811" s="100"/>
    </row>
    <row r="1812" spans="2:6" x14ac:dyDescent="0.35">
      <c r="B1812" s="108"/>
      <c r="C1812" s="100"/>
      <c r="D1812" s="104"/>
      <c r="E1812" s="103" t="str">
        <f>IF(ISBLANK(C1812),"",VLOOKUP(C1812,List!A:B,2,FALSE))</f>
        <v/>
      </c>
      <c r="F1812" s="100"/>
    </row>
    <row r="1813" spans="2:6" x14ac:dyDescent="0.35">
      <c r="B1813" s="108"/>
      <c r="C1813" s="100"/>
      <c r="D1813" s="104"/>
      <c r="E1813" s="103" t="str">
        <f>IF(ISBLANK(C1813),"",VLOOKUP(C1813,List!A:B,2,FALSE))</f>
        <v/>
      </c>
      <c r="F1813" s="100"/>
    </row>
    <row r="1814" spans="2:6" x14ac:dyDescent="0.35">
      <c r="B1814" s="108"/>
      <c r="C1814" s="100"/>
      <c r="D1814" s="104"/>
      <c r="E1814" s="103" t="str">
        <f>IF(ISBLANK(C1814),"",VLOOKUP(C1814,List!A:B,2,FALSE))</f>
        <v/>
      </c>
      <c r="F1814" s="100"/>
    </row>
    <row r="1815" spans="2:6" x14ac:dyDescent="0.35">
      <c r="B1815" s="108"/>
      <c r="C1815" s="100"/>
      <c r="D1815" s="104"/>
      <c r="E1815" s="103" t="str">
        <f>IF(ISBLANK(C1815),"",VLOOKUP(C1815,List!A:B,2,FALSE))</f>
        <v/>
      </c>
      <c r="F1815" s="100"/>
    </row>
    <row r="1816" spans="2:6" x14ac:dyDescent="0.35">
      <c r="B1816" s="108"/>
      <c r="C1816" s="100"/>
      <c r="D1816" s="104"/>
      <c r="E1816" s="103" t="str">
        <f>IF(ISBLANK(C1816),"",VLOOKUP(C1816,List!A:B,2,FALSE))</f>
        <v/>
      </c>
      <c r="F1816" s="100"/>
    </row>
    <row r="1817" spans="2:6" x14ac:dyDescent="0.35">
      <c r="B1817" s="108"/>
      <c r="C1817" s="100"/>
      <c r="D1817" s="104"/>
      <c r="E1817" s="103" t="str">
        <f>IF(ISBLANK(C1817),"",VLOOKUP(C1817,List!A:B,2,FALSE))</f>
        <v/>
      </c>
      <c r="F1817" s="100"/>
    </row>
    <row r="1818" spans="2:6" x14ac:dyDescent="0.35">
      <c r="B1818" s="108"/>
      <c r="C1818" s="100"/>
      <c r="D1818" s="104"/>
      <c r="E1818" s="103" t="str">
        <f>IF(ISBLANK(C1818),"",VLOOKUP(C1818,List!A:B,2,FALSE))</f>
        <v/>
      </c>
      <c r="F1818" s="100"/>
    </row>
    <row r="1819" spans="2:6" x14ac:dyDescent="0.35">
      <c r="B1819" s="108"/>
      <c r="C1819" s="100"/>
      <c r="D1819" s="104"/>
      <c r="E1819" s="103" t="str">
        <f>IF(ISBLANK(C1819),"",VLOOKUP(C1819,List!A:B,2,FALSE))</f>
        <v/>
      </c>
      <c r="F1819" s="100"/>
    </row>
    <row r="1820" spans="2:6" x14ac:dyDescent="0.35">
      <c r="B1820" s="108"/>
      <c r="C1820" s="100"/>
      <c r="D1820" s="104"/>
      <c r="E1820" s="103" t="str">
        <f>IF(ISBLANK(C1820),"",VLOOKUP(C1820,List!A:B,2,FALSE))</f>
        <v/>
      </c>
      <c r="F1820" s="100"/>
    </row>
    <row r="1821" spans="2:6" x14ac:dyDescent="0.35">
      <c r="B1821" s="108"/>
      <c r="C1821" s="100"/>
      <c r="D1821" s="104"/>
      <c r="E1821" s="103" t="str">
        <f>IF(ISBLANK(C1821),"",VLOOKUP(C1821,List!A:B,2,FALSE))</f>
        <v/>
      </c>
      <c r="F1821" s="100"/>
    </row>
    <row r="1822" spans="2:6" x14ac:dyDescent="0.35">
      <c r="B1822" s="108"/>
      <c r="C1822" s="100"/>
      <c r="D1822" s="104"/>
      <c r="E1822" s="103" t="str">
        <f>IF(ISBLANK(C1822),"",VLOOKUP(C1822,List!A:B,2,FALSE))</f>
        <v/>
      </c>
      <c r="F1822" s="100"/>
    </row>
    <row r="1823" spans="2:6" x14ac:dyDescent="0.35">
      <c r="B1823" s="108"/>
      <c r="C1823" s="100"/>
      <c r="D1823" s="104"/>
      <c r="E1823" s="103" t="str">
        <f>IF(ISBLANK(C1823),"",VLOOKUP(C1823,List!A:B,2,FALSE))</f>
        <v/>
      </c>
      <c r="F1823" s="100"/>
    </row>
    <row r="1824" spans="2:6" x14ac:dyDescent="0.35">
      <c r="B1824" s="108"/>
      <c r="C1824" s="100"/>
      <c r="D1824" s="104"/>
      <c r="E1824" s="103" t="str">
        <f>IF(ISBLANK(C1824),"",VLOOKUP(C1824,List!A:B,2,FALSE))</f>
        <v/>
      </c>
      <c r="F1824" s="100"/>
    </row>
    <row r="1825" spans="2:6" x14ac:dyDescent="0.35">
      <c r="B1825" s="108"/>
      <c r="C1825" s="100"/>
      <c r="D1825" s="104"/>
      <c r="E1825" s="103" t="str">
        <f>IF(ISBLANK(C1825),"",VLOOKUP(C1825,List!A:B,2,FALSE))</f>
        <v/>
      </c>
      <c r="F1825" s="100"/>
    </row>
    <row r="1826" spans="2:6" x14ac:dyDescent="0.35">
      <c r="B1826" s="108"/>
      <c r="C1826" s="100"/>
      <c r="D1826" s="104"/>
      <c r="E1826" s="103" t="str">
        <f>IF(ISBLANK(C1826),"",VLOOKUP(C1826,List!A:B,2,FALSE))</f>
        <v/>
      </c>
      <c r="F1826" s="100"/>
    </row>
    <row r="1827" spans="2:6" x14ac:dyDescent="0.35">
      <c r="B1827" s="108"/>
      <c r="C1827" s="100"/>
      <c r="D1827" s="104"/>
      <c r="E1827" s="103" t="str">
        <f>IF(ISBLANK(C1827),"",VLOOKUP(C1827,List!A:B,2,FALSE))</f>
        <v/>
      </c>
      <c r="F1827" s="100"/>
    </row>
    <row r="1828" spans="2:6" x14ac:dyDescent="0.35">
      <c r="B1828" s="108"/>
      <c r="C1828" s="100"/>
      <c r="D1828" s="104"/>
      <c r="E1828" s="103" t="str">
        <f>IF(ISBLANK(C1828),"",VLOOKUP(C1828,List!A:B,2,FALSE))</f>
        <v/>
      </c>
      <c r="F1828" s="100"/>
    </row>
    <row r="1829" spans="2:6" x14ac:dyDescent="0.35">
      <c r="B1829" s="108"/>
      <c r="C1829" s="100"/>
      <c r="D1829" s="104"/>
      <c r="E1829" s="103" t="str">
        <f>IF(ISBLANK(C1829),"",VLOOKUP(C1829,List!A:B,2,FALSE))</f>
        <v/>
      </c>
      <c r="F1829" s="100"/>
    </row>
    <row r="1830" spans="2:6" x14ac:dyDescent="0.35">
      <c r="B1830" s="108"/>
      <c r="C1830" s="100"/>
      <c r="D1830" s="104"/>
      <c r="E1830" s="103" t="str">
        <f>IF(ISBLANK(C1830),"",VLOOKUP(C1830,List!A:B,2,FALSE))</f>
        <v/>
      </c>
      <c r="F1830" s="100"/>
    </row>
    <row r="1831" spans="2:6" x14ac:dyDescent="0.35">
      <c r="B1831" s="108"/>
      <c r="C1831" s="100"/>
      <c r="D1831" s="104"/>
      <c r="E1831" s="103" t="str">
        <f>IF(ISBLANK(C1831),"",VLOOKUP(C1831,List!A:B,2,FALSE))</f>
        <v/>
      </c>
      <c r="F1831" s="100"/>
    </row>
    <row r="1832" spans="2:6" x14ac:dyDescent="0.35">
      <c r="B1832" s="108"/>
      <c r="C1832" s="100"/>
      <c r="D1832" s="104"/>
      <c r="E1832" s="103" t="str">
        <f>IF(ISBLANK(C1832),"",VLOOKUP(C1832,List!A:B,2,FALSE))</f>
        <v/>
      </c>
      <c r="F1832" s="100"/>
    </row>
    <row r="1833" spans="2:6" x14ac:dyDescent="0.35">
      <c r="B1833" s="108"/>
      <c r="C1833" s="100"/>
      <c r="D1833" s="104"/>
      <c r="E1833" s="103" t="str">
        <f>IF(ISBLANK(C1833),"",VLOOKUP(C1833,List!A:B,2,FALSE))</f>
        <v/>
      </c>
      <c r="F1833" s="100"/>
    </row>
    <row r="1834" spans="2:6" x14ac:dyDescent="0.35">
      <c r="B1834" s="108"/>
      <c r="C1834" s="100"/>
      <c r="D1834" s="104"/>
      <c r="E1834" s="103" t="str">
        <f>IF(ISBLANK(C1834),"",VLOOKUP(C1834,List!A:B,2,FALSE))</f>
        <v/>
      </c>
      <c r="F1834" s="100"/>
    </row>
    <row r="1835" spans="2:6" x14ac:dyDescent="0.35">
      <c r="B1835" s="108"/>
      <c r="C1835" s="100"/>
      <c r="D1835" s="104"/>
      <c r="E1835" s="103" t="str">
        <f>IF(ISBLANK(C1835),"",VLOOKUP(C1835,List!A:B,2,FALSE))</f>
        <v/>
      </c>
      <c r="F1835" s="100"/>
    </row>
    <row r="1836" spans="2:6" x14ac:dyDescent="0.35">
      <c r="B1836" s="108"/>
      <c r="C1836" s="100"/>
      <c r="D1836" s="104"/>
      <c r="E1836" s="103" t="str">
        <f>IF(ISBLANK(C1836),"",VLOOKUP(C1836,List!A:B,2,FALSE))</f>
        <v/>
      </c>
      <c r="F1836" s="100"/>
    </row>
    <row r="1837" spans="2:6" x14ac:dyDescent="0.35">
      <c r="B1837" s="108"/>
      <c r="C1837" s="100"/>
      <c r="D1837" s="104"/>
      <c r="E1837" s="103" t="str">
        <f>IF(ISBLANK(C1837),"",VLOOKUP(C1837,List!A:B,2,FALSE))</f>
        <v/>
      </c>
      <c r="F1837" s="100"/>
    </row>
    <row r="1838" spans="2:6" x14ac:dyDescent="0.35">
      <c r="B1838" s="108"/>
      <c r="C1838" s="100"/>
      <c r="D1838" s="104"/>
      <c r="E1838" s="103" t="str">
        <f>IF(ISBLANK(C1838),"",VLOOKUP(C1838,List!A:B,2,FALSE))</f>
        <v/>
      </c>
      <c r="F1838" s="100"/>
    </row>
    <row r="1839" spans="2:6" x14ac:dyDescent="0.35">
      <c r="B1839" s="108"/>
      <c r="C1839" s="100"/>
      <c r="D1839" s="104"/>
      <c r="E1839" s="103" t="str">
        <f>IF(ISBLANK(C1839),"",VLOOKUP(C1839,List!A:B,2,FALSE))</f>
        <v/>
      </c>
      <c r="F1839" s="100"/>
    </row>
    <row r="1840" spans="2:6" x14ac:dyDescent="0.35">
      <c r="B1840" s="108"/>
      <c r="C1840" s="100"/>
      <c r="D1840" s="104"/>
      <c r="E1840" s="103" t="str">
        <f>IF(ISBLANK(C1840),"",VLOOKUP(C1840,List!A:B,2,FALSE))</f>
        <v/>
      </c>
      <c r="F1840" s="100"/>
    </row>
    <row r="1841" spans="2:6" x14ac:dyDescent="0.35">
      <c r="B1841" s="108"/>
      <c r="C1841" s="100"/>
      <c r="D1841" s="104"/>
      <c r="E1841" s="103" t="str">
        <f>IF(ISBLANK(C1841),"",VLOOKUP(C1841,List!A:B,2,FALSE))</f>
        <v/>
      </c>
      <c r="F1841" s="100"/>
    </row>
    <row r="1842" spans="2:6" x14ac:dyDescent="0.35">
      <c r="B1842" s="108"/>
      <c r="C1842" s="100"/>
      <c r="D1842" s="104"/>
      <c r="E1842" s="103" t="str">
        <f>IF(ISBLANK(C1842),"",VLOOKUP(C1842,List!A:B,2,FALSE))</f>
        <v/>
      </c>
      <c r="F1842" s="100"/>
    </row>
    <row r="1843" spans="2:6" x14ac:dyDescent="0.35">
      <c r="B1843" s="108"/>
      <c r="C1843" s="100"/>
      <c r="D1843" s="104"/>
      <c r="E1843" s="103" t="str">
        <f>IF(ISBLANK(C1843),"",VLOOKUP(C1843,List!A:B,2,FALSE))</f>
        <v/>
      </c>
      <c r="F1843" s="100"/>
    </row>
    <row r="1844" spans="2:6" x14ac:dyDescent="0.35">
      <c r="B1844" s="108"/>
      <c r="C1844" s="100"/>
      <c r="D1844" s="104"/>
      <c r="E1844" s="103" t="str">
        <f>IF(ISBLANK(C1844),"",VLOOKUP(C1844,List!A:B,2,FALSE))</f>
        <v/>
      </c>
      <c r="F1844" s="100"/>
    </row>
    <row r="1845" spans="2:6" x14ac:dyDescent="0.35">
      <c r="B1845" s="108"/>
      <c r="C1845" s="100"/>
      <c r="D1845" s="104"/>
      <c r="E1845" s="103" t="str">
        <f>IF(ISBLANK(C1845),"",VLOOKUP(C1845,List!A:B,2,FALSE))</f>
        <v/>
      </c>
      <c r="F1845" s="100"/>
    </row>
    <row r="1846" spans="2:6" x14ac:dyDescent="0.35">
      <c r="B1846" s="108"/>
      <c r="C1846" s="100"/>
      <c r="D1846" s="104"/>
      <c r="E1846" s="103" t="str">
        <f>IF(ISBLANK(C1846),"",VLOOKUP(C1846,List!A:B,2,FALSE))</f>
        <v/>
      </c>
      <c r="F1846" s="100"/>
    </row>
    <row r="1847" spans="2:6" x14ac:dyDescent="0.35">
      <c r="B1847" s="108"/>
      <c r="C1847" s="100"/>
      <c r="D1847" s="104"/>
      <c r="E1847" s="103" t="str">
        <f>IF(ISBLANK(C1847),"",VLOOKUP(C1847,List!A:B,2,FALSE))</f>
        <v/>
      </c>
      <c r="F1847" s="100"/>
    </row>
    <row r="1848" spans="2:6" x14ac:dyDescent="0.35">
      <c r="B1848" s="108"/>
      <c r="C1848" s="100"/>
      <c r="D1848" s="104"/>
      <c r="E1848" s="103" t="str">
        <f>IF(ISBLANK(C1848),"",VLOOKUP(C1848,List!A:B,2,FALSE))</f>
        <v/>
      </c>
      <c r="F1848" s="100"/>
    </row>
    <row r="1849" spans="2:6" x14ac:dyDescent="0.35">
      <c r="B1849" s="108"/>
      <c r="C1849" s="100"/>
      <c r="D1849" s="104"/>
      <c r="E1849" s="103" t="str">
        <f>IF(ISBLANK(C1849),"",VLOOKUP(C1849,List!A:B,2,FALSE))</f>
        <v/>
      </c>
      <c r="F1849" s="100"/>
    </row>
    <row r="1850" spans="2:6" x14ac:dyDescent="0.35">
      <c r="B1850" s="108"/>
      <c r="C1850" s="100"/>
      <c r="D1850" s="104"/>
      <c r="E1850" s="103" t="str">
        <f>IF(ISBLANK(C1850),"",VLOOKUP(C1850,List!A:B,2,FALSE))</f>
        <v/>
      </c>
      <c r="F1850" s="100"/>
    </row>
    <row r="1851" spans="2:6" x14ac:dyDescent="0.35">
      <c r="B1851" s="108"/>
      <c r="C1851" s="100"/>
      <c r="D1851" s="104"/>
      <c r="E1851" s="103" t="str">
        <f>IF(ISBLANK(C1851),"",VLOOKUP(C1851,List!A:B,2,FALSE))</f>
        <v/>
      </c>
      <c r="F1851" s="100"/>
    </row>
    <row r="1852" spans="2:6" x14ac:dyDescent="0.35">
      <c r="B1852" s="108"/>
      <c r="C1852" s="100"/>
      <c r="D1852" s="104"/>
      <c r="E1852" s="103" t="str">
        <f>IF(ISBLANK(C1852),"",VLOOKUP(C1852,List!A:B,2,FALSE))</f>
        <v/>
      </c>
      <c r="F1852" s="100"/>
    </row>
    <row r="1853" spans="2:6" x14ac:dyDescent="0.35">
      <c r="B1853" s="108"/>
      <c r="C1853" s="100"/>
      <c r="D1853" s="104"/>
      <c r="E1853" s="103" t="str">
        <f>IF(ISBLANK(C1853),"",VLOOKUP(C1853,List!A:B,2,FALSE))</f>
        <v/>
      </c>
      <c r="F1853" s="100"/>
    </row>
    <row r="1854" spans="2:6" x14ac:dyDescent="0.35">
      <c r="B1854" s="108"/>
      <c r="C1854" s="100"/>
      <c r="D1854" s="104"/>
      <c r="E1854" s="103" t="str">
        <f>IF(ISBLANK(C1854),"",VLOOKUP(C1854,List!A:B,2,FALSE))</f>
        <v/>
      </c>
      <c r="F1854" s="100"/>
    </row>
    <row r="1855" spans="2:6" x14ac:dyDescent="0.35">
      <c r="B1855" s="108"/>
      <c r="C1855" s="100"/>
      <c r="D1855" s="104"/>
      <c r="E1855" s="103" t="str">
        <f>IF(ISBLANK(C1855),"",VLOOKUP(C1855,List!A:B,2,FALSE))</f>
        <v/>
      </c>
      <c r="F1855" s="100"/>
    </row>
    <row r="1856" spans="2:6" x14ac:dyDescent="0.35">
      <c r="B1856" s="108"/>
      <c r="C1856" s="100"/>
      <c r="D1856" s="104"/>
      <c r="E1856" s="103" t="str">
        <f>IF(ISBLANK(C1856),"",VLOOKUP(C1856,List!A:B,2,FALSE))</f>
        <v/>
      </c>
      <c r="F1856" s="100"/>
    </row>
    <row r="1857" spans="2:6" x14ac:dyDescent="0.35">
      <c r="B1857" s="108"/>
      <c r="C1857" s="100"/>
      <c r="D1857" s="104"/>
      <c r="E1857" s="103" t="str">
        <f>IF(ISBLANK(C1857),"",VLOOKUP(C1857,List!A:B,2,FALSE))</f>
        <v/>
      </c>
      <c r="F1857" s="100"/>
    </row>
    <row r="1858" spans="2:6" x14ac:dyDescent="0.35">
      <c r="B1858" s="108"/>
      <c r="C1858" s="100"/>
      <c r="D1858" s="104"/>
      <c r="E1858" s="103" t="str">
        <f>IF(ISBLANK(C1858),"",VLOOKUP(C1858,List!A:B,2,FALSE))</f>
        <v/>
      </c>
      <c r="F1858" s="100"/>
    </row>
    <row r="1859" spans="2:6" x14ac:dyDescent="0.35">
      <c r="B1859" s="108"/>
      <c r="C1859" s="100"/>
      <c r="D1859" s="104"/>
      <c r="E1859" s="103" t="str">
        <f>IF(ISBLANK(C1859),"",VLOOKUP(C1859,List!A:B,2,FALSE))</f>
        <v/>
      </c>
      <c r="F1859" s="100"/>
    </row>
    <row r="1860" spans="2:6" x14ac:dyDescent="0.35">
      <c r="B1860" s="108"/>
      <c r="C1860" s="100"/>
      <c r="D1860" s="104"/>
      <c r="E1860" s="103" t="str">
        <f>IF(ISBLANK(C1860),"",VLOOKUP(C1860,List!A:B,2,FALSE))</f>
        <v/>
      </c>
      <c r="F1860" s="100"/>
    </row>
    <row r="1861" spans="2:6" x14ac:dyDescent="0.35">
      <c r="B1861" s="108"/>
      <c r="C1861" s="100"/>
      <c r="D1861" s="104"/>
      <c r="E1861" s="103" t="str">
        <f>IF(ISBLANK(C1861),"",VLOOKUP(C1861,List!A:B,2,FALSE))</f>
        <v/>
      </c>
      <c r="F1861" s="100"/>
    </row>
    <row r="1862" spans="2:6" x14ac:dyDescent="0.35">
      <c r="B1862" s="108"/>
      <c r="C1862" s="100"/>
      <c r="D1862" s="104"/>
      <c r="E1862" s="103" t="str">
        <f>IF(ISBLANK(C1862),"",VLOOKUP(C1862,List!A:B,2,FALSE))</f>
        <v/>
      </c>
      <c r="F1862" s="100"/>
    </row>
    <row r="1863" spans="2:6" x14ac:dyDescent="0.35">
      <c r="B1863" s="108"/>
      <c r="C1863" s="100"/>
      <c r="D1863" s="104"/>
      <c r="E1863" s="103" t="str">
        <f>IF(ISBLANK(C1863),"",VLOOKUP(C1863,List!A:B,2,FALSE))</f>
        <v/>
      </c>
      <c r="F1863" s="100"/>
    </row>
    <row r="1864" spans="2:6" x14ac:dyDescent="0.35">
      <c r="B1864" s="108"/>
      <c r="C1864" s="100"/>
      <c r="D1864" s="104"/>
      <c r="E1864" s="103" t="str">
        <f>IF(ISBLANK(C1864),"",VLOOKUP(C1864,List!A:B,2,FALSE))</f>
        <v/>
      </c>
      <c r="F1864" s="100"/>
    </row>
    <row r="1865" spans="2:6" x14ac:dyDescent="0.35">
      <c r="B1865" s="108"/>
      <c r="C1865" s="100"/>
      <c r="D1865" s="104"/>
      <c r="E1865" s="103" t="str">
        <f>IF(ISBLANK(C1865),"",VLOOKUP(C1865,List!A:B,2,FALSE))</f>
        <v/>
      </c>
      <c r="F1865" s="100"/>
    </row>
    <row r="1866" spans="2:6" x14ac:dyDescent="0.35">
      <c r="B1866" s="108"/>
      <c r="C1866" s="100"/>
      <c r="D1866" s="104"/>
      <c r="E1866" s="103" t="str">
        <f>IF(ISBLANK(C1866),"",VLOOKUP(C1866,List!A:B,2,FALSE))</f>
        <v/>
      </c>
      <c r="F1866" s="100"/>
    </row>
    <row r="1867" spans="2:6" x14ac:dyDescent="0.35">
      <c r="B1867" s="108"/>
      <c r="C1867" s="100"/>
      <c r="D1867" s="104"/>
      <c r="E1867" s="103" t="str">
        <f>IF(ISBLANK(C1867),"",VLOOKUP(C1867,List!A:B,2,FALSE))</f>
        <v/>
      </c>
      <c r="F1867" s="100"/>
    </row>
    <row r="1868" spans="2:6" x14ac:dyDescent="0.35">
      <c r="B1868" s="108"/>
      <c r="C1868" s="100"/>
      <c r="D1868" s="104"/>
      <c r="E1868" s="103" t="str">
        <f>IF(ISBLANK(C1868),"",VLOOKUP(C1868,List!A:B,2,FALSE))</f>
        <v/>
      </c>
      <c r="F1868" s="100"/>
    </row>
    <row r="1869" spans="2:6" x14ac:dyDescent="0.35">
      <c r="B1869" s="108"/>
      <c r="C1869" s="100"/>
      <c r="D1869" s="104"/>
      <c r="E1869" s="103" t="str">
        <f>IF(ISBLANK(C1869),"",VLOOKUP(C1869,List!A:B,2,FALSE))</f>
        <v/>
      </c>
      <c r="F1869" s="100"/>
    </row>
    <row r="1870" spans="2:6" x14ac:dyDescent="0.35">
      <c r="B1870" s="108"/>
      <c r="C1870" s="100"/>
      <c r="D1870" s="104"/>
      <c r="E1870" s="103" t="str">
        <f>IF(ISBLANK(C1870),"",VLOOKUP(C1870,List!A:B,2,FALSE))</f>
        <v/>
      </c>
      <c r="F1870" s="100"/>
    </row>
    <row r="1871" spans="2:6" x14ac:dyDescent="0.35">
      <c r="B1871" s="108"/>
      <c r="C1871" s="100"/>
      <c r="D1871" s="104"/>
      <c r="E1871" s="103" t="str">
        <f>IF(ISBLANK(C1871),"",VLOOKUP(C1871,List!A:B,2,FALSE))</f>
        <v/>
      </c>
      <c r="F1871" s="100"/>
    </row>
    <row r="1872" spans="2:6" x14ac:dyDescent="0.35">
      <c r="B1872" s="108"/>
      <c r="C1872" s="100"/>
      <c r="D1872" s="104"/>
      <c r="E1872" s="103" t="str">
        <f>IF(ISBLANK(C1872),"",VLOOKUP(C1872,List!A:B,2,FALSE))</f>
        <v/>
      </c>
      <c r="F1872" s="100"/>
    </row>
    <row r="1873" spans="2:6" x14ac:dyDescent="0.35">
      <c r="B1873" s="108"/>
      <c r="C1873" s="100"/>
      <c r="D1873" s="104"/>
      <c r="E1873" s="103" t="str">
        <f>IF(ISBLANK(C1873),"",VLOOKUP(C1873,List!A:B,2,FALSE))</f>
        <v/>
      </c>
      <c r="F1873" s="100"/>
    </row>
    <row r="1874" spans="2:6" x14ac:dyDescent="0.35">
      <c r="B1874" s="108"/>
      <c r="C1874" s="100"/>
      <c r="D1874" s="104"/>
      <c r="E1874" s="103" t="str">
        <f>IF(ISBLANK(C1874),"",VLOOKUP(C1874,List!A:B,2,FALSE))</f>
        <v/>
      </c>
      <c r="F1874" s="100"/>
    </row>
    <row r="1875" spans="2:6" x14ac:dyDescent="0.35">
      <c r="B1875" s="108"/>
      <c r="C1875" s="100"/>
      <c r="D1875" s="104"/>
      <c r="E1875" s="103" t="str">
        <f>IF(ISBLANK(C1875),"",VLOOKUP(C1875,List!A:B,2,FALSE))</f>
        <v/>
      </c>
      <c r="F1875" s="100"/>
    </row>
    <row r="1876" spans="2:6" x14ac:dyDescent="0.35">
      <c r="B1876" s="108"/>
      <c r="C1876" s="100"/>
      <c r="D1876" s="104"/>
      <c r="E1876" s="103" t="str">
        <f>IF(ISBLANK(C1876),"",VLOOKUP(C1876,List!A:B,2,FALSE))</f>
        <v/>
      </c>
      <c r="F1876" s="100"/>
    </row>
    <row r="1877" spans="2:6" x14ac:dyDescent="0.35">
      <c r="B1877" s="108"/>
      <c r="C1877" s="100"/>
      <c r="D1877" s="104"/>
      <c r="E1877" s="103" t="str">
        <f>IF(ISBLANK(C1877),"",VLOOKUP(C1877,List!A:B,2,FALSE))</f>
        <v/>
      </c>
      <c r="F1877" s="100"/>
    </row>
    <row r="1878" spans="2:6" x14ac:dyDescent="0.35">
      <c r="B1878" s="108"/>
      <c r="C1878" s="100"/>
      <c r="D1878" s="104"/>
      <c r="E1878" s="103" t="str">
        <f>IF(ISBLANK(C1878),"",VLOOKUP(C1878,List!A:B,2,FALSE))</f>
        <v/>
      </c>
      <c r="F1878" s="100"/>
    </row>
    <row r="1879" spans="2:6" x14ac:dyDescent="0.35">
      <c r="B1879" s="108"/>
      <c r="C1879" s="100"/>
      <c r="D1879" s="104"/>
      <c r="E1879" s="103" t="str">
        <f>IF(ISBLANK(C1879),"",VLOOKUP(C1879,List!A:B,2,FALSE))</f>
        <v/>
      </c>
      <c r="F1879" s="100"/>
    </row>
    <row r="1880" spans="2:6" x14ac:dyDescent="0.35">
      <c r="B1880" s="108"/>
      <c r="C1880" s="100"/>
      <c r="D1880" s="104"/>
      <c r="E1880" s="103" t="str">
        <f>IF(ISBLANK(C1880),"",VLOOKUP(C1880,List!A:B,2,FALSE))</f>
        <v/>
      </c>
      <c r="F1880" s="100"/>
    </row>
    <row r="1881" spans="2:6" x14ac:dyDescent="0.35">
      <c r="B1881" s="108"/>
      <c r="C1881" s="100"/>
      <c r="D1881" s="104"/>
      <c r="E1881" s="103" t="str">
        <f>IF(ISBLANK(C1881),"",VLOOKUP(C1881,List!A:B,2,FALSE))</f>
        <v/>
      </c>
      <c r="F1881" s="100"/>
    </row>
    <row r="1882" spans="2:6" x14ac:dyDescent="0.35">
      <c r="B1882" s="108"/>
      <c r="C1882" s="100"/>
      <c r="D1882" s="104"/>
      <c r="E1882" s="103" t="str">
        <f>IF(ISBLANK(C1882),"",VLOOKUP(C1882,List!A:B,2,FALSE))</f>
        <v/>
      </c>
      <c r="F1882" s="100"/>
    </row>
    <row r="1883" spans="2:6" x14ac:dyDescent="0.35">
      <c r="B1883" s="108"/>
      <c r="C1883" s="100"/>
      <c r="D1883" s="104"/>
      <c r="E1883" s="103" t="str">
        <f>IF(ISBLANK(C1883),"",VLOOKUP(C1883,List!A:B,2,FALSE))</f>
        <v/>
      </c>
      <c r="F1883" s="100"/>
    </row>
    <row r="1884" spans="2:6" x14ac:dyDescent="0.35">
      <c r="B1884" s="108"/>
      <c r="C1884" s="100"/>
      <c r="D1884" s="104"/>
      <c r="E1884" s="103" t="str">
        <f>IF(ISBLANK(C1884),"",VLOOKUP(C1884,List!A:B,2,FALSE))</f>
        <v/>
      </c>
      <c r="F1884" s="100"/>
    </row>
    <row r="1885" spans="2:6" x14ac:dyDescent="0.35">
      <c r="B1885" s="108"/>
      <c r="C1885" s="100"/>
      <c r="D1885" s="104"/>
      <c r="E1885" s="103" t="str">
        <f>IF(ISBLANK(C1885),"",VLOOKUP(C1885,List!A:B,2,FALSE))</f>
        <v/>
      </c>
      <c r="F1885" s="100"/>
    </row>
    <row r="1886" spans="2:6" x14ac:dyDescent="0.35">
      <c r="B1886" s="108"/>
      <c r="C1886" s="100"/>
      <c r="D1886" s="104"/>
      <c r="E1886" s="103" t="str">
        <f>IF(ISBLANK(C1886),"",VLOOKUP(C1886,List!A:B,2,FALSE))</f>
        <v/>
      </c>
      <c r="F1886" s="100"/>
    </row>
    <row r="1887" spans="2:6" x14ac:dyDescent="0.35">
      <c r="B1887" s="108"/>
      <c r="C1887" s="100"/>
      <c r="D1887" s="104"/>
      <c r="E1887" s="103" t="str">
        <f>IF(ISBLANK(C1887),"",VLOOKUP(C1887,List!A:B,2,FALSE))</f>
        <v/>
      </c>
      <c r="F1887" s="100"/>
    </row>
    <row r="1888" spans="2:6" x14ac:dyDescent="0.35">
      <c r="B1888" s="108"/>
      <c r="C1888" s="100"/>
      <c r="D1888" s="104"/>
      <c r="E1888" s="103" t="str">
        <f>IF(ISBLANK(C1888),"",VLOOKUP(C1888,List!A:B,2,FALSE))</f>
        <v/>
      </c>
      <c r="F1888" s="100"/>
    </row>
    <row r="1889" spans="2:6" x14ac:dyDescent="0.35">
      <c r="B1889" s="108"/>
      <c r="C1889" s="100"/>
      <c r="D1889" s="104"/>
      <c r="E1889" s="103" t="str">
        <f>IF(ISBLANK(C1889),"",VLOOKUP(C1889,List!A:B,2,FALSE))</f>
        <v/>
      </c>
      <c r="F1889" s="100"/>
    </row>
    <row r="1890" spans="2:6" x14ac:dyDescent="0.35">
      <c r="B1890" s="108"/>
      <c r="C1890" s="100"/>
      <c r="D1890" s="104"/>
      <c r="E1890" s="103" t="str">
        <f>IF(ISBLANK(C1890),"",VLOOKUP(C1890,List!A:B,2,FALSE))</f>
        <v/>
      </c>
      <c r="F1890" s="100"/>
    </row>
    <row r="1891" spans="2:6" x14ac:dyDescent="0.35">
      <c r="B1891" s="108"/>
      <c r="C1891" s="100"/>
      <c r="D1891" s="104"/>
      <c r="E1891" s="103" t="str">
        <f>IF(ISBLANK(C1891),"",VLOOKUP(C1891,List!A:B,2,FALSE))</f>
        <v/>
      </c>
      <c r="F1891" s="100"/>
    </row>
    <row r="1892" spans="2:6" x14ac:dyDescent="0.35">
      <c r="B1892" s="108"/>
      <c r="C1892" s="100"/>
      <c r="D1892" s="104"/>
      <c r="E1892" s="103" t="str">
        <f>IF(ISBLANK(C1892),"",VLOOKUP(C1892,List!A:B,2,FALSE))</f>
        <v/>
      </c>
      <c r="F1892" s="100"/>
    </row>
    <row r="1893" spans="2:6" x14ac:dyDescent="0.35">
      <c r="B1893" s="108"/>
      <c r="C1893" s="100"/>
      <c r="D1893" s="104"/>
      <c r="E1893" s="103" t="str">
        <f>IF(ISBLANK(C1893),"",VLOOKUP(C1893,List!A:B,2,FALSE))</f>
        <v/>
      </c>
      <c r="F1893" s="100"/>
    </row>
    <row r="1894" spans="2:6" x14ac:dyDescent="0.35">
      <c r="B1894" s="108"/>
      <c r="C1894" s="100"/>
      <c r="D1894" s="104"/>
      <c r="E1894" s="103" t="str">
        <f>IF(ISBLANK(C1894),"",VLOOKUP(C1894,List!A:B,2,FALSE))</f>
        <v/>
      </c>
      <c r="F1894" s="100"/>
    </row>
    <row r="1895" spans="2:6" x14ac:dyDescent="0.35">
      <c r="B1895" s="108"/>
      <c r="C1895" s="100"/>
      <c r="D1895" s="104"/>
      <c r="E1895" s="103" t="str">
        <f>IF(ISBLANK(C1895),"",VLOOKUP(C1895,List!A:B,2,FALSE))</f>
        <v/>
      </c>
      <c r="F1895" s="100"/>
    </row>
    <row r="1896" spans="2:6" x14ac:dyDescent="0.35">
      <c r="B1896" s="108"/>
      <c r="C1896" s="100"/>
      <c r="D1896" s="104"/>
      <c r="E1896" s="103" t="str">
        <f>IF(ISBLANK(C1896),"",VLOOKUP(C1896,List!A:B,2,FALSE))</f>
        <v/>
      </c>
      <c r="F1896" s="100"/>
    </row>
    <row r="1897" spans="2:6" x14ac:dyDescent="0.35">
      <c r="B1897" s="108"/>
      <c r="C1897" s="100"/>
      <c r="D1897" s="104"/>
      <c r="E1897" s="103" t="str">
        <f>IF(ISBLANK(C1897),"",VLOOKUP(C1897,List!A:B,2,FALSE))</f>
        <v/>
      </c>
      <c r="F1897" s="100"/>
    </row>
    <row r="1898" spans="2:6" x14ac:dyDescent="0.35">
      <c r="B1898" s="108"/>
      <c r="C1898" s="100"/>
      <c r="D1898" s="104"/>
      <c r="E1898" s="103" t="str">
        <f>IF(ISBLANK(C1898),"",VLOOKUP(C1898,List!A:B,2,FALSE))</f>
        <v/>
      </c>
      <c r="F1898" s="100"/>
    </row>
    <row r="1899" spans="2:6" x14ac:dyDescent="0.35">
      <c r="B1899" s="108"/>
      <c r="C1899" s="100"/>
      <c r="D1899" s="104"/>
      <c r="E1899" s="103" t="str">
        <f>IF(ISBLANK(C1899),"",VLOOKUP(C1899,List!A:B,2,FALSE))</f>
        <v/>
      </c>
      <c r="F1899" s="100"/>
    </row>
    <row r="1900" spans="2:6" x14ac:dyDescent="0.35">
      <c r="B1900" s="108"/>
      <c r="C1900" s="100"/>
      <c r="D1900" s="104"/>
      <c r="E1900" s="103" t="str">
        <f>IF(ISBLANK(C1900),"",VLOOKUP(C1900,List!A:B,2,FALSE))</f>
        <v/>
      </c>
      <c r="F1900" s="100"/>
    </row>
    <row r="1901" spans="2:6" x14ac:dyDescent="0.35">
      <c r="B1901" s="108"/>
      <c r="C1901" s="100"/>
      <c r="D1901" s="104"/>
      <c r="E1901" s="103" t="str">
        <f>IF(ISBLANK(C1901),"",VLOOKUP(C1901,List!A:B,2,FALSE))</f>
        <v/>
      </c>
      <c r="F1901" s="100"/>
    </row>
    <row r="1902" spans="2:6" x14ac:dyDescent="0.35">
      <c r="B1902" s="108"/>
      <c r="C1902" s="100"/>
      <c r="D1902" s="104"/>
      <c r="E1902" s="103" t="str">
        <f>IF(ISBLANK(C1902),"",VLOOKUP(C1902,List!A:B,2,FALSE))</f>
        <v/>
      </c>
      <c r="F1902" s="100"/>
    </row>
    <row r="1903" spans="2:6" x14ac:dyDescent="0.35">
      <c r="B1903" s="108"/>
      <c r="C1903" s="100"/>
      <c r="D1903" s="104"/>
      <c r="E1903" s="103" t="str">
        <f>IF(ISBLANK(C1903),"",VLOOKUP(C1903,List!A:B,2,FALSE))</f>
        <v/>
      </c>
      <c r="F1903" s="100"/>
    </row>
    <row r="1904" spans="2:6" x14ac:dyDescent="0.35">
      <c r="B1904" s="108"/>
      <c r="C1904" s="100"/>
      <c r="D1904" s="104"/>
      <c r="E1904" s="103" t="str">
        <f>IF(ISBLANK(C1904),"",VLOOKUP(C1904,List!A:B,2,FALSE))</f>
        <v/>
      </c>
      <c r="F1904" s="100"/>
    </row>
    <row r="1905" spans="2:6" x14ac:dyDescent="0.35">
      <c r="B1905" s="108"/>
      <c r="C1905" s="100"/>
      <c r="D1905" s="104"/>
      <c r="E1905" s="103" t="str">
        <f>IF(ISBLANK(C1905),"",VLOOKUP(C1905,List!A:B,2,FALSE))</f>
        <v/>
      </c>
      <c r="F1905" s="100"/>
    </row>
    <row r="1906" spans="2:6" x14ac:dyDescent="0.35">
      <c r="B1906" s="108"/>
      <c r="C1906" s="100"/>
      <c r="D1906" s="104"/>
      <c r="E1906" s="103" t="str">
        <f>IF(ISBLANK(C1906),"",VLOOKUP(C1906,List!A:B,2,FALSE))</f>
        <v/>
      </c>
      <c r="F1906" s="100"/>
    </row>
    <row r="1907" spans="2:6" x14ac:dyDescent="0.35">
      <c r="B1907" s="108"/>
      <c r="C1907" s="100"/>
      <c r="D1907" s="104"/>
      <c r="E1907" s="103" t="str">
        <f>IF(ISBLANK(C1907),"",VLOOKUP(C1907,List!A:B,2,FALSE))</f>
        <v/>
      </c>
      <c r="F1907" s="100"/>
    </row>
    <row r="1908" spans="2:6" x14ac:dyDescent="0.35">
      <c r="B1908" s="108"/>
      <c r="C1908" s="100"/>
      <c r="D1908" s="104"/>
      <c r="E1908" s="103" t="str">
        <f>IF(ISBLANK(C1908),"",VLOOKUP(C1908,List!A:B,2,FALSE))</f>
        <v/>
      </c>
      <c r="F1908" s="100"/>
    </row>
    <row r="1909" spans="2:6" x14ac:dyDescent="0.35">
      <c r="B1909" s="108"/>
      <c r="C1909" s="100"/>
      <c r="D1909" s="104"/>
      <c r="E1909" s="103" t="str">
        <f>IF(ISBLANK(C1909),"",VLOOKUP(C1909,List!A:B,2,FALSE))</f>
        <v/>
      </c>
      <c r="F1909" s="100"/>
    </row>
    <row r="1910" spans="2:6" x14ac:dyDescent="0.35">
      <c r="B1910" s="108"/>
      <c r="C1910" s="100"/>
      <c r="D1910" s="104"/>
      <c r="E1910" s="103" t="str">
        <f>IF(ISBLANK(C1910),"",VLOOKUP(C1910,List!A:B,2,FALSE))</f>
        <v/>
      </c>
      <c r="F1910" s="100"/>
    </row>
    <row r="1911" spans="2:6" x14ac:dyDescent="0.35">
      <c r="B1911" s="108"/>
      <c r="C1911" s="100"/>
      <c r="D1911" s="104"/>
      <c r="E1911" s="103" t="str">
        <f>IF(ISBLANK(C1911),"",VLOOKUP(C1911,List!A:B,2,FALSE))</f>
        <v/>
      </c>
      <c r="F1911" s="100"/>
    </row>
    <row r="1912" spans="2:6" x14ac:dyDescent="0.35">
      <c r="B1912" s="108"/>
      <c r="C1912" s="100"/>
      <c r="D1912" s="104"/>
      <c r="E1912" s="103" t="str">
        <f>IF(ISBLANK(C1912),"",VLOOKUP(C1912,List!A:B,2,FALSE))</f>
        <v/>
      </c>
      <c r="F1912" s="100"/>
    </row>
    <row r="1913" spans="2:6" x14ac:dyDescent="0.35">
      <c r="B1913" s="108"/>
      <c r="C1913" s="100"/>
      <c r="D1913" s="104"/>
      <c r="E1913" s="103" t="str">
        <f>IF(ISBLANK(C1913),"",VLOOKUP(C1913,List!A:B,2,FALSE))</f>
        <v/>
      </c>
      <c r="F1913" s="100"/>
    </row>
    <row r="1914" spans="2:6" x14ac:dyDescent="0.35">
      <c r="B1914" s="108"/>
      <c r="C1914" s="100"/>
      <c r="D1914" s="104"/>
      <c r="E1914" s="103" t="str">
        <f>IF(ISBLANK(C1914),"",VLOOKUP(C1914,List!A:B,2,FALSE))</f>
        <v/>
      </c>
      <c r="F1914" s="100"/>
    </row>
    <row r="1915" spans="2:6" x14ac:dyDescent="0.35">
      <c r="B1915" s="108"/>
      <c r="C1915" s="100"/>
      <c r="D1915" s="104"/>
      <c r="E1915" s="103" t="str">
        <f>IF(ISBLANK(C1915),"",VLOOKUP(C1915,List!A:B,2,FALSE))</f>
        <v/>
      </c>
      <c r="F1915" s="100"/>
    </row>
    <row r="1916" spans="2:6" x14ac:dyDescent="0.35">
      <c r="B1916" s="108"/>
      <c r="C1916" s="100"/>
      <c r="D1916" s="104"/>
      <c r="E1916" s="103" t="str">
        <f>IF(ISBLANK(C1916),"",VLOOKUP(C1916,List!A:B,2,FALSE))</f>
        <v/>
      </c>
      <c r="F1916" s="100"/>
    </row>
    <row r="1917" spans="2:6" x14ac:dyDescent="0.35">
      <c r="B1917" s="108"/>
      <c r="C1917" s="100"/>
      <c r="D1917" s="104"/>
      <c r="E1917" s="103" t="str">
        <f>IF(ISBLANK(C1917),"",VLOOKUP(C1917,List!A:B,2,FALSE))</f>
        <v/>
      </c>
      <c r="F1917" s="100"/>
    </row>
    <row r="1918" spans="2:6" x14ac:dyDescent="0.35">
      <c r="B1918" s="108"/>
      <c r="C1918" s="100"/>
      <c r="D1918" s="104"/>
      <c r="E1918" s="103" t="str">
        <f>IF(ISBLANK(C1918),"",VLOOKUP(C1918,List!A:B,2,FALSE))</f>
        <v/>
      </c>
      <c r="F1918" s="100"/>
    </row>
    <row r="1919" spans="2:6" x14ac:dyDescent="0.35">
      <c r="B1919" s="108"/>
      <c r="C1919" s="100"/>
      <c r="D1919" s="104"/>
      <c r="E1919" s="103" t="str">
        <f>IF(ISBLANK(C1919),"",VLOOKUP(C1919,List!A:B,2,FALSE))</f>
        <v/>
      </c>
      <c r="F1919" s="100"/>
    </row>
    <row r="1920" spans="2:6" x14ac:dyDescent="0.35">
      <c r="B1920" s="108"/>
      <c r="C1920" s="100"/>
      <c r="D1920" s="104"/>
      <c r="E1920" s="103" t="str">
        <f>IF(ISBLANK(C1920),"",VLOOKUP(C1920,List!A:B,2,FALSE))</f>
        <v/>
      </c>
      <c r="F1920" s="100"/>
    </row>
    <row r="1921" spans="2:6" x14ac:dyDescent="0.35">
      <c r="B1921" s="108"/>
      <c r="C1921" s="100"/>
      <c r="D1921" s="104"/>
      <c r="E1921" s="103" t="str">
        <f>IF(ISBLANK(C1921),"",VLOOKUP(C1921,List!A:B,2,FALSE))</f>
        <v/>
      </c>
      <c r="F1921" s="100"/>
    </row>
    <row r="1922" spans="2:6" x14ac:dyDescent="0.35">
      <c r="B1922" s="108"/>
      <c r="C1922" s="100"/>
      <c r="D1922" s="104"/>
      <c r="E1922" s="103" t="str">
        <f>IF(ISBLANK(C1922),"",VLOOKUP(C1922,List!A:B,2,FALSE))</f>
        <v/>
      </c>
      <c r="F1922" s="100"/>
    </row>
    <row r="1923" spans="2:6" x14ac:dyDescent="0.35">
      <c r="B1923" s="108"/>
      <c r="C1923" s="100"/>
      <c r="D1923" s="104"/>
      <c r="E1923" s="103" t="str">
        <f>IF(ISBLANK(C1923),"",VLOOKUP(C1923,List!A:B,2,FALSE))</f>
        <v/>
      </c>
      <c r="F1923" s="100"/>
    </row>
    <row r="1924" spans="2:6" x14ac:dyDescent="0.35">
      <c r="B1924" s="108"/>
      <c r="C1924" s="100"/>
      <c r="D1924" s="104"/>
      <c r="E1924" s="103" t="str">
        <f>IF(ISBLANK(C1924),"",VLOOKUP(C1924,List!A:B,2,FALSE))</f>
        <v/>
      </c>
      <c r="F1924" s="100"/>
    </row>
    <row r="1925" spans="2:6" x14ac:dyDescent="0.35">
      <c r="B1925" s="108"/>
      <c r="C1925" s="100"/>
      <c r="D1925" s="104"/>
      <c r="E1925" s="103" t="str">
        <f>IF(ISBLANK(C1925),"",VLOOKUP(C1925,List!A:B,2,FALSE))</f>
        <v/>
      </c>
      <c r="F1925" s="100"/>
    </row>
    <row r="1926" spans="2:6" x14ac:dyDescent="0.35">
      <c r="B1926" s="108"/>
      <c r="C1926" s="100"/>
      <c r="D1926" s="104"/>
      <c r="E1926" s="103" t="str">
        <f>IF(ISBLANK(C1926),"",VLOOKUP(C1926,List!A:B,2,FALSE))</f>
        <v/>
      </c>
      <c r="F1926" s="100"/>
    </row>
    <row r="1927" spans="2:6" x14ac:dyDescent="0.35">
      <c r="B1927" s="108"/>
      <c r="C1927" s="100"/>
      <c r="D1927" s="104"/>
      <c r="E1927" s="103" t="str">
        <f>IF(ISBLANK(C1927),"",VLOOKUP(C1927,List!A:B,2,FALSE))</f>
        <v/>
      </c>
      <c r="F1927" s="100"/>
    </row>
    <row r="1928" spans="2:6" x14ac:dyDescent="0.35">
      <c r="B1928" s="108"/>
      <c r="C1928" s="100"/>
      <c r="D1928" s="104"/>
      <c r="E1928" s="103" t="str">
        <f>IF(ISBLANK(C1928),"",VLOOKUP(C1928,List!A:B,2,FALSE))</f>
        <v/>
      </c>
      <c r="F1928" s="100"/>
    </row>
    <row r="1929" spans="2:6" x14ac:dyDescent="0.35">
      <c r="B1929" s="108"/>
      <c r="C1929" s="100"/>
      <c r="D1929" s="104"/>
      <c r="E1929" s="103" t="str">
        <f>IF(ISBLANK(C1929),"",VLOOKUP(C1929,List!A:B,2,FALSE))</f>
        <v/>
      </c>
      <c r="F1929" s="100"/>
    </row>
    <row r="1930" spans="2:6" x14ac:dyDescent="0.35">
      <c r="B1930" s="108"/>
      <c r="C1930" s="100"/>
      <c r="D1930" s="104"/>
      <c r="E1930" s="103" t="str">
        <f>IF(ISBLANK(C1930),"",VLOOKUP(C1930,List!A:B,2,FALSE))</f>
        <v/>
      </c>
      <c r="F1930" s="100"/>
    </row>
    <row r="1931" spans="2:6" x14ac:dyDescent="0.35">
      <c r="B1931" s="108"/>
      <c r="C1931" s="100"/>
      <c r="D1931" s="104"/>
      <c r="E1931" s="103" t="str">
        <f>IF(ISBLANK(C1931),"",VLOOKUP(C1931,List!A:B,2,FALSE))</f>
        <v/>
      </c>
      <c r="F1931" s="100"/>
    </row>
    <row r="1932" spans="2:6" x14ac:dyDescent="0.35">
      <c r="B1932" s="108"/>
      <c r="C1932" s="100"/>
      <c r="D1932" s="104"/>
      <c r="E1932" s="103" t="str">
        <f>IF(ISBLANK(C1932),"",VLOOKUP(C1932,List!A:B,2,FALSE))</f>
        <v/>
      </c>
      <c r="F1932" s="100"/>
    </row>
    <row r="1933" spans="2:6" x14ac:dyDescent="0.35">
      <c r="B1933" s="108"/>
      <c r="C1933" s="100"/>
      <c r="D1933" s="104"/>
      <c r="E1933" s="103" t="str">
        <f>IF(ISBLANK(C1933),"",VLOOKUP(C1933,List!A:B,2,FALSE))</f>
        <v/>
      </c>
      <c r="F1933" s="100"/>
    </row>
    <row r="1934" spans="2:6" x14ac:dyDescent="0.35">
      <c r="B1934" s="108"/>
      <c r="C1934" s="100"/>
      <c r="D1934" s="104"/>
      <c r="E1934" s="103" t="str">
        <f>IF(ISBLANK(C1934),"",VLOOKUP(C1934,List!A:B,2,FALSE))</f>
        <v/>
      </c>
      <c r="F1934" s="100"/>
    </row>
    <row r="1935" spans="2:6" x14ac:dyDescent="0.35">
      <c r="B1935" s="108"/>
      <c r="C1935" s="100"/>
      <c r="D1935" s="104"/>
      <c r="E1935" s="103" t="str">
        <f>IF(ISBLANK(C1935),"",VLOOKUP(C1935,List!A:B,2,FALSE))</f>
        <v/>
      </c>
      <c r="F1935" s="100"/>
    </row>
    <row r="1936" spans="2:6" x14ac:dyDescent="0.35">
      <c r="B1936" s="108"/>
      <c r="C1936" s="100"/>
      <c r="D1936" s="104"/>
      <c r="E1936" s="103" t="str">
        <f>IF(ISBLANK(C1936),"",VLOOKUP(C1936,List!A:B,2,FALSE))</f>
        <v/>
      </c>
      <c r="F1936" s="100"/>
    </row>
    <row r="1937" spans="2:6" x14ac:dyDescent="0.35">
      <c r="B1937" s="108"/>
      <c r="C1937" s="100"/>
      <c r="D1937" s="104"/>
      <c r="E1937" s="103" t="str">
        <f>IF(ISBLANK(C1937),"",VLOOKUP(C1937,List!A:B,2,FALSE))</f>
        <v/>
      </c>
      <c r="F1937" s="100"/>
    </row>
    <row r="1938" spans="2:6" x14ac:dyDescent="0.35">
      <c r="B1938" s="108"/>
      <c r="C1938" s="100"/>
      <c r="D1938" s="104"/>
      <c r="E1938" s="103" t="str">
        <f>IF(ISBLANK(C1938),"",VLOOKUP(C1938,List!A:B,2,FALSE))</f>
        <v/>
      </c>
      <c r="F1938" s="100"/>
    </row>
    <row r="1939" spans="2:6" x14ac:dyDescent="0.35">
      <c r="B1939" s="108"/>
      <c r="C1939" s="100"/>
      <c r="D1939" s="104"/>
      <c r="E1939" s="103" t="str">
        <f>IF(ISBLANK(C1939),"",VLOOKUP(C1939,List!A:B,2,FALSE))</f>
        <v/>
      </c>
      <c r="F1939" s="100"/>
    </row>
    <row r="1940" spans="2:6" x14ac:dyDescent="0.35">
      <c r="B1940" s="108"/>
      <c r="C1940" s="100"/>
      <c r="D1940" s="104"/>
      <c r="E1940" s="103" t="str">
        <f>IF(ISBLANK(C1940),"",VLOOKUP(C1940,List!A:B,2,FALSE))</f>
        <v/>
      </c>
      <c r="F1940" s="100"/>
    </row>
    <row r="1941" spans="2:6" x14ac:dyDescent="0.35">
      <c r="B1941" s="108"/>
      <c r="C1941" s="100"/>
      <c r="D1941" s="104"/>
      <c r="E1941" s="103" t="str">
        <f>IF(ISBLANK(C1941),"",VLOOKUP(C1941,List!A:B,2,FALSE))</f>
        <v/>
      </c>
      <c r="F1941" s="100"/>
    </row>
    <row r="1942" spans="2:6" x14ac:dyDescent="0.35">
      <c r="B1942" s="108"/>
      <c r="C1942" s="100"/>
      <c r="D1942" s="104"/>
      <c r="E1942" s="103" t="str">
        <f>IF(ISBLANK(C1942),"",VLOOKUP(C1942,List!A:B,2,FALSE))</f>
        <v/>
      </c>
      <c r="F1942" s="100"/>
    </row>
    <row r="1943" spans="2:6" x14ac:dyDescent="0.35">
      <c r="B1943" s="108"/>
      <c r="C1943" s="100"/>
      <c r="D1943" s="104"/>
      <c r="E1943" s="103" t="str">
        <f>IF(ISBLANK(C1943),"",VLOOKUP(C1943,List!A:B,2,FALSE))</f>
        <v/>
      </c>
      <c r="F1943" s="100"/>
    </row>
    <row r="1944" spans="2:6" x14ac:dyDescent="0.35">
      <c r="B1944" s="108"/>
      <c r="C1944" s="100"/>
      <c r="D1944" s="104"/>
      <c r="E1944" s="103" t="str">
        <f>IF(ISBLANK(C1944),"",VLOOKUP(C1944,List!A:B,2,FALSE))</f>
        <v/>
      </c>
      <c r="F1944" s="100"/>
    </row>
    <row r="1945" spans="2:6" x14ac:dyDescent="0.35">
      <c r="B1945" s="108"/>
      <c r="C1945" s="100"/>
      <c r="D1945" s="104"/>
      <c r="E1945" s="103" t="str">
        <f>IF(ISBLANK(C1945),"",VLOOKUP(C1945,List!A:B,2,FALSE))</f>
        <v/>
      </c>
      <c r="F1945" s="100"/>
    </row>
    <row r="1946" spans="2:6" x14ac:dyDescent="0.35">
      <c r="B1946" s="108"/>
      <c r="C1946" s="100"/>
      <c r="D1946" s="104"/>
      <c r="E1946" s="103" t="str">
        <f>IF(ISBLANK(C1946),"",VLOOKUP(C1946,List!A:B,2,FALSE))</f>
        <v/>
      </c>
      <c r="F1946" s="100"/>
    </row>
    <row r="1947" spans="2:6" x14ac:dyDescent="0.35">
      <c r="B1947" s="108"/>
      <c r="C1947" s="100"/>
      <c r="D1947" s="104"/>
      <c r="E1947" s="103" t="str">
        <f>IF(ISBLANK(C1947),"",VLOOKUP(C1947,List!A:B,2,FALSE))</f>
        <v/>
      </c>
      <c r="F1947" s="100"/>
    </row>
    <row r="1948" spans="2:6" x14ac:dyDescent="0.35">
      <c r="B1948" s="108"/>
      <c r="C1948" s="100"/>
      <c r="D1948" s="104"/>
      <c r="E1948" s="103" t="str">
        <f>IF(ISBLANK(C1948),"",VLOOKUP(C1948,List!A:B,2,FALSE))</f>
        <v/>
      </c>
      <c r="F1948" s="100"/>
    </row>
    <row r="1949" spans="2:6" x14ac:dyDescent="0.35">
      <c r="B1949" s="108"/>
      <c r="C1949" s="100"/>
      <c r="D1949" s="104"/>
      <c r="E1949" s="103" t="str">
        <f>IF(ISBLANK(C1949),"",VLOOKUP(C1949,List!A:B,2,FALSE))</f>
        <v/>
      </c>
      <c r="F1949" s="100"/>
    </row>
    <row r="1950" spans="2:6" x14ac:dyDescent="0.35">
      <c r="B1950" s="108"/>
      <c r="C1950" s="100"/>
      <c r="D1950" s="104"/>
      <c r="E1950" s="103" t="str">
        <f>IF(ISBLANK(C1950),"",VLOOKUP(C1950,List!A:B,2,FALSE))</f>
        <v/>
      </c>
      <c r="F1950" s="100"/>
    </row>
    <row r="1951" spans="2:6" x14ac:dyDescent="0.35">
      <c r="B1951" s="108"/>
      <c r="C1951" s="100"/>
      <c r="D1951" s="104"/>
      <c r="E1951" s="103" t="str">
        <f>IF(ISBLANK(C1951),"",VLOOKUP(C1951,List!A:B,2,FALSE))</f>
        <v/>
      </c>
      <c r="F1951" s="100"/>
    </row>
    <row r="1952" spans="2:6" x14ac:dyDescent="0.35">
      <c r="B1952" s="108"/>
      <c r="C1952" s="100"/>
      <c r="D1952" s="104"/>
      <c r="E1952" s="103" t="str">
        <f>IF(ISBLANK(C1952),"",VLOOKUP(C1952,List!A:B,2,FALSE))</f>
        <v/>
      </c>
      <c r="F1952" s="100"/>
    </row>
    <row r="1953" spans="2:6" x14ac:dyDescent="0.35">
      <c r="B1953" s="108"/>
      <c r="C1953" s="100"/>
      <c r="D1953" s="104"/>
      <c r="E1953" s="103" t="str">
        <f>IF(ISBLANK(C1953),"",VLOOKUP(C1953,List!A:B,2,FALSE))</f>
        <v/>
      </c>
      <c r="F1953" s="100"/>
    </row>
    <row r="1954" spans="2:6" x14ac:dyDescent="0.35">
      <c r="B1954" s="108"/>
      <c r="C1954" s="100"/>
      <c r="D1954" s="104"/>
      <c r="E1954" s="103" t="str">
        <f>IF(ISBLANK(C1954),"",VLOOKUP(C1954,List!A:B,2,FALSE))</f>
        <v/>
      </c>
      <c r="F1954" s="100"/>
    </row>
    <row r="1955" spans="2:6" x14ac:dyDescent="0.35">
      <c r="B1955" s="108"/>
      <c r="C1955" s="100"/>
      <c r="D1955" s="104"/>
      <c r="E1955" s="103" t="str">
        <f>IF(ISBLANK(C1955),"",VLOOKUP(C1955,List!A:B,2,FALSE))</f>
        <v/>
      </c>
      <c r="F1955" s="100"/>
    </row>
    <row r="1956" spans="2:6" x14ac:dyDescent="0.35">
      <c r="B1956" s="108"/>
      <c r="C1956" s="100"/>
      <c r="D1956" s="104"/>
      <c r="E1956" s="103" t="str">
        <f>IF(ISBLANK(C1956),"",VLOOKUP(C1956,List!A:B,2,FALSE))</f>
        <v/>
      </c>
      <c r="F1956" s="100"/>
    </row>
    <row r="1957" spans="2:6" x14ac:dyDescent="0.35">
      <c r="B1957" s="108"/>
      <c r="C1957" s="100"/>
      <c r="D1957" s="104"/>
      <c r="E1957" s="103" t="str">
        <f>IF(ISBLANK(C1957),"",VLOOKUP(C1957,List!A:B,2,FALSE))</f>
        <v/>
      </c>
      <c r="F1957" s="100"/>
    </row>
    <row r="1958" spans="2:6" x14ac:dyDescent="0.35">
      <c r="B1958" s="108"/>
      <c r="C1958" s="100"/>
      <c r="D1958" s="104"/>
      <c r="E1958" s="103" t="str">
        <f>IF(ISBLANK(C1958),"",VLOOKUP(C1958,List!A:B,2,FALSE))</f>
        <v/>
      </c>
      <c r="F1958" s="100"/>
    </row>
    <row r="1959" spans="2:6" x14ac:dyDescent="0.35">
      <c r="B1959" s="108"/>
      <c r="C1959" s="100"/>
      <c r="D1959" s="104"/>
      <c r="E1959" s="103" t="str">
        <f>IF(ISBLANK(C1959),"",VLOOKUP(C1959,List!A:B,2,FALSE))</f>
        <v/>
      </c>
      <c r="F1959" s="100"/>
    </row>
    <row r="1960" spans="2:6" x14ac:dyDescent="0.35">
      <c r="B1960" s="108"/>
      <c r="C1960" s="100"/>
      <c r="D1960" s="104"/>
      <c r="E1960" s="103" t="str">
        <f>IF(ISBLANK(C1960),"",VLOOKUP(C1960,List!A:B,2,FALSE))</f>
        <v/>
      </c>
      <c r="F1960" s="100"/>
    </row>
    <row r="1961" spans="2:6" x14ac:dyDescent="0.35">
      <c r="B1961" s="108"/>
      <c r="C1961" s="100"/>
      <c r="D1961" s="104"/>
      <c r="E1961" s="103" t="str">
        <f>IF(ISBLANK(C1961),"",VLOOKUP(C1961,List!A:B,2,FALSE))</f>
        <v/>
      </c>
      <c r="F1961" s="100"/>
    </row>
    <row r="1962" spans="2:6" x14ac:dyDescent="0.35">
      <c r="B1962" s="108"/>
      <c r="C1962" s="100"/>
      <c r="D1962" s="104"/>
      <c r="E1962" s="103" t="str">
        <f>IF(ISBLANK(C1962),"",VLOOKUP(C1962,List!A:B,2,FALSE))</f>
        <v/>
      </c>
      <c r="F1962" s="100"/>
    </row>
    <row r="1963" spans="2:6" x14ac:dyDescent="0.35">
      <c r="B1963" s="108"/>
      <c r="C1963" s="100"/>
      <c r="D1963" s="104"/>
      <c r="E1963" s="103" t="str">
        <f>IF(ISBLANK(C1963),"",VLOOKUP(C1963,List!A:B,2,FALSE))</f>
        <v/>
      </c>
      <c r="F1963" s="100"/>
    </row>
    <row r="1964" spans="2:6" x14ac:dyDescent="0.35">
      <c r="B1964" s="108"/>
      <c r="C1964" s="100"/>
      <c r="D1964" s="104"/>
      <c r="E1964" s="103" t="str">
        <f>IF(ISBLANK(C1964),"",VLOOKUP(C1964,List!A:B,2,FALSE))</f>
        <v/>
      </c>
      <c r="F1964" s="100"/>
    </row>
    <row r="1965" spans="2:6" x14ac:dyDescent="0.35">
      <c r="B1965" s="108"/>
      <c r="C1965" s="100"/>
      <c r="D1965" s="104"/>
      <c r="E1965" s="103" t="str">
        <f>IF(ISBLANK(C1965),"",VLOOKUP(C1965,List!A:B,2,FALSE))</f>
        <v/>
      </c>
      <c r="F1965" s="100"/>
    </row>
    <row r="1966" spans="2:6" x14ac:dyDescent="0.35">
      <c r="B1966" s="108"/>
      <c r="C1966" s="100"/>
      <c r="D1966" s="104"/>
      <c r="E1966" s="103" t="str">
        <f>IF(ISBLANK(C1966),"",VLOOKUP(C1966,List!A:B,2,FALSE))</f>
        <v/>
      </c>
      <c r="F1966" s="100"/>
    </row>
    <row r="1967" spans="2:6" x14ac:dyDescent="0.35">
      <c r="B1967" s="108"/>
      <c r="C1967" s="100"/>
      <c r="D1967" s="104"/>
      <c r="E1967" s="103" t="str">
        <f>IF(ISBLANK(C1967),"",VLOOKUP(C1967,List!A:B,2,FALSE))</f>
        <v/>
      </c>
      <c r="F1967" s="100"/>
    </row>
    <row r="1968" spans="2:6" x14ac:dyDescent="0.35">
      <c r="B1968" s="108"/>
      <c r="C1968" s="100"/>
      <c r="D1968" s="104"/>
      <c r="E1968" s="103" t="str">
        <f>IF(ISBLANK(C1968),"",VLOOKUP(C1968,List!A:B,2,FALSE))</f>
        <v/>
      </c>
      <c r="F1968" s="100"/>
    </row>
    <row r="1969" spans="2:6" x14ac:dyDescent="0.35">
      <c r="B1969" s="108"/>
      <c r="C1969" s="100"/>
      <c r="D1969" s="104"/>
      <c r="E1969" s="103" t="str">
        <f>IF(ISBLANK(C1969),"",VLOOKUP(C1969,List!A:B,2,FALSE))</f>
        <v/>
      </c>
      <c r="F1969" s="100"/>
    </row>
    <row r="1970" spans="2:6" x14ac:dyDescent="0.35">
      <c r="B1970" s="108"/>
      <c r="C1970" s="100"/>
      <c r="D1970" s="104"/>
      <c r="E1970" s="103" t="str">
        <f>IF(ISBLANK(C1970),"",VLOOKUP(C1970,List!A:B,2,FALSE))</f>
        <v/>
      </c>
      <c r="F1970" s="100"/>
    </row>
    <row r="1971" spans="2:6" x14ac:dyDescent="0.35">
      <c r="B1971" s="108"/>
      <c r="C1971" s="100"/>
      <c r="D1971" s="104"/>
      <c r="E1971" s="103" t="str">
        <f>IF(ISBLANK(C1971),"",VLOOKUP(C1971,List!A:B,2,FALSE))</f>
        <v/>
      </c>
      <c r="F1971" s="100"/>
    </row>
    <row r="1972" spans="2:6" x14ac:dyDescent="0.35">
      <c r="B1972" s="108"/>
      <c r="C1972" s="100"/>
      <c r="D1972" s="104"/>
      <c r="E1972" s="103" t="str">
        <f>IF(ISBLANK(C1972),"",VLOOKUP(C1972,List!A:B,2,FALSE))</f>
        <v/>
      </c>
      <c r="F1972" s="100"/>
    </row>
    <row r="1973" spans="2:6" x14ac:dyDescent="0.35">
      <c r="B1973" s="108"/>
      <c r="C1973" s="100"/>
      <c r="D1973" s="104"/>
      <c r="E1973" s="103" t="str">
        <f>IF(ISBLANK(C1973),"",VLOOKUP(C1973,List!A:B,2,FALSE))</f>
        <v/>
      </c>
      <c r="F1973" s="100"/>
    </row>
    <row r="1974" spans="2:6" x14ac:dyDescent="0.35">
      <c r="B1974" s="108"/>
      <c r="C1974" s="100"/>
      <c r="D1974" s="104"/>
      <c r="E1974" s="103" t="str">
        <f>IF(ISBLANK(C1974),"",VLOOKUP(C1974,List!A:B,2,FALSE))</f>
        <v/>
      </c>
      <c r="F1974" s="100"/>
    </row>
    <row r="1975" spans="2:6" x14ac:dyDescent="0.35">
      <c r="B1975" s="108"/>
      <c r="C1975" s="100"/>
      <c r="D1975" s="104"/>
      <c r="E1975" s="103" t="str">
        <f>IF(ISBLANK(C1975),"",VLOOKUP(C1975,List!A:B,2,FALSE))</f>
        <v/>
      </c>
      <c r="F1975" s="100"/>
    </row>
    <row r="1976" spans="2:6" x14ac:dyDescent="0.35">
      <c r="B1976" s="108"/>
      <c r="C1976" s="100"/>
      <c r="D1976" s="104"/>
      <c r="E1976" s="103" t="str">
        <f>IF(ISBLANK(C1976),"",VLOOKUP(C1976,List!A:B,2,FALSE))</f>
        <v/>
      </c>
      <c r="F1976" s="100"/>
    </row>
    <row r="1977" spans="2:6" x14ac:dyDescent="0.35">
      <c r="B1977" s="108"/>
      <c r="C1977" s="100"/>
      <c r="D1977" s="104"/>
      <c r="E1977" s="103" t="str">
        <f>IF(ISBLANK(C1977),"",VLOOKUP(C1977,List!A:B,2,FALSE))</f>
        <v/>
      </c>
      <c r="F1977" s="100"/>
    </row>
    <row r="1978" spans="2:6" x14ac:dyDescent="0.35">
      <c r="B1978" s="108"/>
      <c r="C1978" s="100"/>
      <c r="D1978" s="104"/>
      <c r="E1978" s="103" t="str">
        <f>IF(ISBLANK(C1978),"",VLOOKUP(C1978,List!A:B,2,FALSE))</f>
        <v/>
      </c>
      <c r="F1978" s="100"/>
    </row>
    <row r="1979" spans="2:6" x14ac:dyDescent="0.35">
      <c r="B1979" s="108"/>
      <c r="C1979" s="100"/>
      <c r="D1979" s="104"/>
      <c r="E1979" s="103" t="str">
        <f>IF(ISBLANK(C1979),"",VLOOKUP(C1979,List!A:B,2,FALSE))</f>
        <v/>
      </c>
      <c r="F1979" s="100"/>
    </row>
    <row r="1980" spans="2:6" x14ac:dyDescent="0.35">
      <c r="B1980" s="108"/>
      <c r="C1980" s="100"/>
      <c r="D1980" s="104"/>
      <c r="E1980" s="103" t="str">
        <f>IF(ISBLANK(C1980),"",VLOOKUP(C1980,List!A:B,2,FALSE))</f>
        <v/>
      </c>
      <c r="F1980" s="100"/>
    </row>
    <row r="1981" spans="2:6" x14ac:dyDescent="0.35">
      <c r="B1981" s="108"/>
      <c r="C1981" s="100"/>
      <c r="D1981" s="104"/>
      <c r="E1981" s="103" t="str">
        <f>IF(ISBLANK(C1981),"",VLOOKUP(C1981,List!A:B,2,FALSE))</f>
        <v/>
      </c>
      <c r="F1981" s="100"/>
    </row>
    <row r="1982" spans="2:6" x14ac:dyDescent="0.35">
      <c r="B1982" s="108"/>
      <c r="C1982" s="100"/>
      <c r="D1982" s="104"/>
      <c r="E1982" s="103" t="str">
        <f>IF(ISBLANK(C1982),"",VLOOKUP(C1982,List!A:B,2,FALSE))</f>
        <v/>
      </c>
      <c r="F1982" s="100"/>
    </row>
    <row r="1983" spans="2:6" x14ac:dyDescent="0.35">
      <c r="B1983" s="108"/>
      <c r="C1983" s="100"/>
      <c r="D1983" s="104"/>
      <c r="E1983" s="103" t="str">
        <f>IF(ISBLANK(C1983),"",VLOOKUP(C1983,List!A:B,2,FALSE))</f>
        <v/>
      </c>
      <c r="F1983" s="100"/>
    </row>
    <row r="1984" spans="2:6" x14ac:dyDescent="0.35">
      <c r="B1984" s="108"/>
      <c r="C1984" s="100"/>
      <c r="D1984" s="104"/>
      <c r="E1984" s="103" t="str">
        <f>IF(ISBLANK(C1984),"",VLOOKUP(C1984,List!A:B,2,FALSE))</f>
        <v/>
      </c>
      <c r="F1984" s="100"/>
    </row>
    <row r="1985" spans="2:6" x14ac:dyDescent="0.35">
      <c r="B1985" s="108"/>
      <c r="C1985" s="100"/>
      <c r="D1985" s="104"/>
      <c r="E1985" s="103" t="str">
        <f>IF(ISBLANK(C1985),"",VLOOKUP(C1985,List!A:B,2,FALSE))</f>
        <v/>
      </c>
      <c r="F1985" s="100"/>
    </row>
    <row r="1986" spans="2:6" x14ac:dyDescent="0.35">
      <c r="B1986" s="108"/>
      <c r="C1986" s="100"/>
      <c r="D1986" s="104"/>
      <c r="E1986" s="103" t="str">
        <f>IF(ISBLANK(C1986),"",VLOOKUP(C1986,List!A:B,2,FALSE))</f>
        <v/>
      </c>
      <c r="F1986" s="100"/>
    </row>
    <row r="1987" spans="2:6" x14ac:dyDescent="0.35">
      <c r="B1987" s="108"/>
      <c r="C1987" s="100"/>
      <c r="D1987" s="104"/>
      <c r="E1987" s="103" t="str">
        <f>IF(ISBLANK(C1987),"",VLOOKUP(C1987,List!A:B,2,FALSE))</f>
        <v/>
      </c>
      <c r="F1987" s="100"/>
    </row>
    <row r="1988" spans="2:6" x14ac:dyDescent="0.35">
      <c r="B1988" s="108"/>
      <c r="C1988" s="100"/>
      <c r="D1988" s="104"/>
      <c r="E1988" s="103" t="str">
        <f>IF(ISBLANK(C1988),"",VLOOKUP(C1988,List!A:B,2,FALSE))</f>
        <v/>
      </c>
      <c r="F1988" s="100"/>
    </row>
    <row r="1989" spans="2:6" x14ac:dyDescent="0.35">
      <c r="B1989" s="108"/>
      <c r="C1989" s="100"/>
      <c r="D1989" s="104"/>
      <c r="E1989" s="103" t="str">
        <f>IF(ISBLANK(C1989),"",VLOOKUP(C1989,List!A:B,2,FALSE))</f>
        <v/>
      </c>
      <c r="F1989" s="100"/>
    </row>
    <row r="1990" spans="2:6" x14ac:dyDescent="0.35">
      <c r="B1990" s="108"/>
      <c r="C1990" s="100"/>
      <c r="D1990" s="104"/>
      <c r="E1990" s="103" t="str">
        <f>IF(ISBLANK(C1990),"",VLOOKUP(C1990,List!A:B,2,FALSE))</f>
        <v/>
      </c>
      <c r="F1990" s="100"/>
    </row>
    <row r="1991" spans="2:6" x14ac:dyDescent="0.35">
      <c r="B1991" s="108"/>
      <c r="C1991" s="100"/>
      <c r="D1991" s="104"/>
      <c r="E1991" s="103" t="str">
        <f>IF(ISBLANK(C1991),"",VLOOKUP(C1991,List!A:B,2,FALSE))</f>
        <v/>
      </c>
      <c r="F1991" s="100"/>
    </row>
    <row r="1992" spans="2:6" x14ac:dyDescent="0.35">
      <c r="B1992" s="108"/>
      <c r="C1992" s="100"/>
      <c r="D1992" s="104"/>
      <c r="E1992" s="103" t="str">
        <f>IF(ISBLANK(C1992),"",VLOOKUP(C1992,List!A:B,2,FALSE))</f>
        <v/>
      </c>
      <c r="F1992" s="100"/>
    </row>
    <row r="1993" spans="2:6" x14ac:dyDescent="0.35">
      <c r="B1993" s="108"/>
      <c r="C1993" s="100"/>
      <c r="D1993" s="104"/>
      <c r="E1993" s="103" t="str">
        <f>IF(ISBLANK(C1993),"",VLOOKUP(C1993,List!A:B,2,FALSE))</f>
        <v/>
      </c>
      <c r="F1993" s="100"/>
    </row>
    <row r="1994" spans="2:6" x14ac:dyDescent="0.35">
      <c r="B1994" s="108"/>
      <c r="C1994" s="100"/>
      <c r="D1994" s="104"/>
      <c r="E1994" s="103" t="str">
        <f>IF(ISBLANK(C1994),"",VLOOKUP(C1994,List!A:B,2,FALSE))</f>
        <v/>
      </c>
      <c r="F1994" s="100"/>
    </row>
    <row r="1995" spans="2:6" x14ac:dyDescent="0.35">
      <c r="B1995" s="108"/>
      <c r="C1995" s="100"/>
      <c r="D1995" s="104"/>
      <c r="E1995" s="103" t="str">
        <f>IF(ISBLANK(C1995),"",VLOOKUP(C1995,List!A:B,2,FALSE))</f>
        <v/>
      </c>
      <c r="F1995" s="100"/>
    </row>
    <row r="1996" spans="2:6" x14ac:dyDescent="0.35">
      <c r="B1996" s="108"/>
      <c r="C1996" s="100"/>
      <c r="D1996" s="104"/>
      <c r="E1996" s="103" t="str">
        <f>IF(ISBLANK(C1996),"",VLOOKUP(C1996,List!A:B,2,FALSE))</f>
        <v/>
      </c>
      <c r="F1996" s="100"/>
    </row>
    <row r="1997" spans="2:6" x14ac:dyDescent="0.35">
      <c r="B1997" s="108"/>
      <c r="C1997" s="100"/>
      <c r="D1997" s="104"/>
      <c r="E1997" s="103" t="str">
        <f>IF(ISBLANK(C1997),"",VLOOKUP(C1997,List!A:B,2,FALSE))</f>
        <v/>
      </c>
      <c r="F1997" s="100"/>
    </row>
    <row r="1998" spans="2:6" x14ac:dyDescent="0.35">
      <c r="B1998" s="108"/>
      <c r="C1998" s="100"/>
      <c r="D1998" s="104"/>
      <c r="E1998" s="103" t="str">
        <f>IF(ISBLANK(C1998),"",VLOOKUP(C1998,List!A:B,2,FALSE))</f>
        <v/>
      </c>
      <c r="F1998" s="100"/>
    </row>
    <row r="1999" spans="2:6" x14ac:dyDescent="0.35">
      <c r="B1999" s="108"/>
      <c r="C1999" s="100"/>
      <c r="D1999" s="104"/>
      <c r="E1999" s="103" t="str">
        <f>IF(ISBLANK(C1999),"",VLOOKUP(C1999,List!A:B,2,FALSE))</f>
        <v/>
      </c>
      <c r="F1999" s="100"/>
    </row>
    <row r="2000" spans="2:6" x14ac:dyDescent="0.35">
      <c r="B2000" s="108"/>
      <c r="C2000" s="100"/>
      <c r="D2000" s="104"/>
      <c r="E2000" s="103" t="str">
        <f>IF(ISBLANK(C2000),"",VLOOKUP(C2000,List!A:B,2,FALSE))</f>
        <v/>
      </c>
      <c r="F2000" s="100"/>
    </row>
    <row r="2001" spans="2:6" x14ac:dyDescent="0.35">
      <c r="B2001" s="108"/>
      <c r="C2001" s="100"/>
      <c r="D2001" s="104"/>
      <c r="E2001" s="103" t="str">
        <f>IF(ISBLANK(C2001),"",VLOOKUP(C2001,List!A:B,2,FALSE))</f>
        <v/>
      </c>
      <c r="F2001" s="100"/>
    </row>
    <row r="2002" spans="2:6" x14ac:dyDescent="0.35">
      <c r="B2002" s="108"/>
      <c r="C2002" s="100"/>
      <c r="D2002" s="104"/>
      <c r="E2002" s="103" t="str">
        <f>IF(ISBLANK(C2002),"",VLOOKUP(C2002,List!A:B,2,FALSE))</f>
        <v/>
      </c>
      <c r="F2002" s="100"/>
    </row>
    <row r="2003" spans="2:6" x14ac:dyDescent="0.35">
      <c r="B2003" s="108"/>
      <c r="C2003" s="100"/>
      <c r="D2003" s="104"/>
      <c r="E2003" s="103" t="str">
        <f>IF(ISBLANK(C2003),"",VLOOKUP(C2003,List!A:B,2,FALSE))</f>
        <v/>
      </c>
      <c r="F2003" s="100"/>
    </row>
    <row r="2004" spans="2:6" x14ac:dyDescent="0.35">
      <c r="B2004" s="108"/>
      <c r="C2004" s="100"/>
      <c r="D2004" s="104"/>
      <c r="E2004" s="103" t="str">
        <f>IF(ISBLANK(C2004),"",VLOOKUP(C2004,List!A:B,2,FALSE))</f>
        <v/>
      </c>
      <c r="F2004" s="100"/>
    </row>
    <row r="2005" spans="2:6" x14ac:dyDescent="0.35">
      <c r="B2005" s="108"/>
      <c r="C2005" s="100"/>
      <c r="D2005" s="104"/>
      <c r="E2005" s="103" t="str">
        <f>IF(ISBLANK(C2005),"",VLOOKUP(C2005,List!A:B,2,FALSE))</f>
        <v/>
      </c>
      <c r="F2005" s="100"/>
    </row>
    <row r="2006" spans="2:6" x14ac:dyDescent="0.35">
      <c r="B2006" s="108"/>
      <c r="C2006" s="100"/>
      <c r="D2006" s="104"/>
      <c r="E2006" s="103" t="str">
        <f>IF(ISBLANK(C2006),"",VLOOKUP(C2006,List!A:B,2,FALSE))</f>
        <v/>
      </c>
      <c r="F2006" s="100"/>
    </row>
    <row r="2007" spans="2:6" x14ac:dyDescent="0.35">
      <c r="B2007" s="108"/>
      <c r="C2007" s="100"/>
      <c r="D2007" s="104"/>
      <c r="E2007" s="103" t="str">
        <f>IF(ISBLANK(C2007),"",VLOOKUP(C2007,List!A:B,2,FALSE))</f>
        <v/>
      </c>
      <c r="F2007" s="100"/>
    </row>
    <row r="2008" spans="2:6" x14ac:dyDescent="0.35">
      <c r="B2008" s="108"/>
      <c r="C2008" s="100"/>
      <c r="D2008" s="104"/>
      <c r="E2008" s="103" t="str">
        <f>IF(ISBLANK(C2008),"",VLOOKUP(C2008,List!A:B,2,FALSE))</f>
        <v/>
      </c>
      <c r="F2008" s="100"/>
    </row>
    <row r="2009" spans="2:6" x14ac:dyDescent="0.35">
      <c r="B2009" s="98"/>
      <c r="C2009" s="100"/>
      <c r="D2009" s="104"/>
      <c r="E2009" s="103" t="str">
        <f>IF(ISBLANK(C2009),"",VLOOKUP(C2009,List!A:B,2,FALSE))</f>
        <v/>
      </c>
      <c r="F2009" s="100"/>
    </row>
    <row r="2010" spans="2:6" x14ac:dyDescent="0.35">
      <c r="B2010" s="98"/>
      <c r="C2010" s="100"/>
      <c r="D2010" s="104"/>
      <c r="E2010" s="103" t="str">
        <f>IF(ISBLANK(C2010),"",VLOOKUP(C2010,List!A:B,2,FALSE))</f>
        <v/>
      </c>
      <c r="F2010" s="100"/>
    </row>
    <row r="2011" spans="2:6" x14ac:dyDescent="0.35">
      <c r="B2011" s="98"/>
      <c r="C2011" s="100"/>
      <c r="D2011" s="104"/>
      <c r="E2011" s="103" t="str">
        <f>IF(ISBLANK(C2011),"",VLOOKUP(C2011,List!A:B,2,FALSE))</f>
        <v/>
      </c>
      <c r="F2011" s="100"/>
    </row>
    <row r="2012" spans="2:6" x14ac:dyDescent="0.35">
      <c r="B2012" s="98"/>
      <c r="C2012" s="100"/>
      <c r="D2012" s="104"/>
      <c r="E2012" s="103" t="str">
        <f>IF(ISBLANK(C2012),"",VLOOKUP(C2012,List!A:B,2,FALSE))</f>
        <v/>
      </c>
      <c r="F2012" s="100"/>
    </row>
    <row r="2013" spans="2:6" x14ac:dyDescent="0.35">
      <c r="B2013" s="98"/>
      <c r="C2013" s="100"/>
      <c r="D2013" s="104"/>
      <c r="E2013" s="103" t="str">
        <f>IF(ISBLANK(C2013),"",VLOOKUP(C2013,List!A:B,2,FALSE))</f>
        <v/>
      </c>
      <c r="F2013" s="100"/>
    </row>
    <row r="2014" spans="2:6" x14ac:dyDescent="0.35">
      <c r="B2014" s="98"/>
      <c r="C2014" s="100"/>
      <c r="D2014" s="104"/>
      <c r="E2014" s="103" t="str">
        <f>IF(ISBLANK(C2014),"",VLOOKUP(C2014,List!A:B,2,FALSE))</f>
        <v/>
      </c>
      <c r="F2014" s="100"/>
    </row>
    <row r="2015" spans="2:6" x14ac:dyDescent="0.35">
      <c r="B2015" s="98"/>
      <c r="C2015" s="100"/>
      <c r="D2015" s="104"/>
      <c r="E2015" s="103" t="str">
        <f>IF(ISBLANK(C2015),"",VLOOKUP(C2015,List!A:B,2,FALSE))</f>
        <v/>
      </c>
      <c r="F2015" s="100"/>
    </row>
    <row r="2016" spans="2:6" x14ac:dyDescent="0.35">
      <c r="B2016" s="98"/>
      <c r="C2016" s="100"/>
      <c r="D2016" s="104"/>
      <c r="E2016" s="103" t="str">
        <f>IF(ISBLANK(C2016),"",VLOOKUP(C2016,List!A:B,2,FALSE))</f>
        <v/>
      </c>
      <c r="F2016" s="100"/>
    </row>
    <row r="2017" spans="2:6" x14ac:dyDescent="0.35">
      <c r="B2017" s="98"/>
      <c r="C2017" s="100"/>
      <c r="D2017" s="104"/>
      <c r="E2017" s="103" t="str">
        <f>IF(ISBLANK(C2017),"",VLOOKUP(C2017,List!A:B,2,FALSE))</f>
        <v/>
      </c>
      <c r="F2017" s="100"/>
    </row>
    <row r="2018" spans="2:6" x14ac:dyDescent="0.35">
      <c r="B2018" s="98"/>
      <c r="C2018" s="100"/>
      <c r="D2018" s="104"/>
      <c r="E2018" s="103" t="str">
        <f>IF(ISBLANK(C2018),"",VLOOKUP(C2018,List!A:B,2,FALSE))</f>
        <v/>
      </c>
      <c r="F2018" s="100"/>
    </row>
    <row r="2019" spans="2:6" x14ac:dyDescent="0.35">
      <c r="B2019" s="98"/>
      <c r="C2019" s="100"/>
      <c r="D2019" s="104"/>
      <c r="E2019" s="103" t="str">
        <f>IF(ISBLANK(C2019),"",VLOOKUP(C2019,List!A:B,2,FALSE))</f>
        <v/>
      </c>
      <c r="F2019" s="100"/>
    </row>
    <row r="2020" spans="2:6" x14ac:dyDescent="0.35">
      <c r="B2020" s="98"/>
      <c r="C2020" s="100"/>
      <c r="D2020" s="104"/>
      <c r="E2020" s="103" t="str">
        <f>IF(ISBLANK(C2020),"",VLOOKUP(C2020,List!A:B,2,FALSE))</f>
        <v/>
      </c>
      <c r="F2020" s="100"/>
    </row>
    <row r="2021" spans="2:6" x14ac:dyDescent="0.35">
      <c r="B2021" s="98"/>
      <c r="C2021" s="100"/>
      <c r="D2021" s="104"/>
      <c r="E2021" s="103" t="str">
        <f>IF(ISBLANK(C2021),"",VLOOKUP(C2021,List!A:B,2,FALSE))</f>
        <v/>
      </c>
      <c r="F2021" s="100"/>
    </row>
    <row r="2022" spans="2:6" x14ac:dyDescent="0.35">
      <c r="B2022" s="98"/>
      <c r="C2022" s="100"/>
      <c r="D2022" s="104"/>
      <c r="E2022" s="103" t="str">
        <f>IF(ISBLANK(C2022),"",VLOOKUP(C2022,List!A:B,2,FALSE))</f>
        <v/>
      </c>
      <c r="F2022" s="100"/>
    </row>
    <row r="2023" spans="2:6" x14ac:dyDescent="0.35">
      <c r="B2023" s="98"/>
      <c r="C2023" s="100"/>
      <c r="D2023" s="104"/>
      <c r="E2023" s="103" t="str">
        <f>IF(ISBLANK(C2023),"",VLOOKUP(C2023,List!A:B,2,FALSE))</f>
        <v/>
      </c>
      <c r="F2023" s="100"/>
    </row>
    <row r="2024" spans="2:6" x14ac:dyDescent="0.35">
      <c r="B2024" s="98"/>
      <c r="C2024" s="100"/>
      <c r="D2024" s="104"/>
      <c r="E2024" s="103" t="str">
        <f>IF(ISBLANK(C2024),"",VLOOKUP(C2024,List!A:B,2,FALSE))</f>
        <v/>
      </c>
      <c r="F2024" s="100"/>
    </row>
    <row r="2025" spans="2:6" x14ac:dyDescent="0.35">
      <c r="B2025" s="98"/>
      <c r="C2025" s="100"/>
      <c r="D2025" s="104"/>
      <c r="E2025" s="103" t="str">
        <f>IF(ISBLANK(C2025),"",VLOOKUP(C2025,List!A:B,2,FALSE))</f>
        <v/>
      </c>
      <c r="F2025" s="100"/>
    </row>
    <row r="2026" spans="2:6" x14ac:dyDescent="0.35">
      <c r="B2026" s="98"/>
      <c r="C2026" s="100"/>
      <c r="D2026" s="104"/>
      <c r="E2026" s="103" t="str">
        <f>IF(ISBLANK(C2026),"",VLOOKUP(C2026,List!A:B,2,FALSE))</f>
        <v/>
      </c>
      <c r="F2026" s="100"/>
    </row>
    <row r="2027" spans="2:6" x14ac:dyDescent="0.35">
      <c r="B2027" s="98"/>
      <c r="C2027" s="100"/>
      <c r="D2027" s="104"/>
      <c r="E2027" s="103" t="str">
        <f>IF(ISBLANK(C2027),"",VLOOKUP(C2027,List!A:B,2,FALSE))</f>
        <v/>
      </c>
      <c r="F2027" s="100"/>
    </row>
    <row r="2028" spans="2:6" x14ac:dyDescent="0.35">
      <c r="B2028" s="98"/>
      <c r="C2028" s="100"/>
      <c r="D2028" s="104"/>
      <c r="E2028" s="103" t="str">
        <f>IF(ISBLANK(C2028),"",VLOOKUP(C2028,List!A:B,2,FALSE))</f>
        <v/>
      </c>
      <c r="F2028" s="100"/>
    </row>
    <row r="2029" spans="2:6" x14ac:dyDescent="0.35">
      <c r="B2029" s="98"/>
      <c r="C2029" s="100"/>
      <c r="D2029" s="104"/>
      <c r="E2029" s="103" t="str">
        <f>IF(ISBLANK(C2029),"",VLOOKUP(C2029,List!A:B,2,FALSE))</f>
        <v/>
      </c>
      <c r="F2029" s="100"/>
    </row>
    <row r="2030" spans="2:6" x14ac:dyDescent="0.35">
      <c r="B2030" s="98"/>
      <c r="C2030" s="100"/>
      <c r="D2030" s="104"/>
      <c r="E2030" s="103" t="str">
        <f>IF(ISBLANK(C2030),"",VLOOKUP(C2030,List!A:B,2,FALSE))</f>
        <v/>
      </c>
      <c r="F2030" s="100"/>
    </row>
    <row r="2031" spans="2:6" x14ac:dyDescent="0.35">
      <c r="B2031" s="98"/>
      <c r="C2031" s="100"/>
      <c r="D2031" s="104"/>
      <c r="E2031" s="103" t="str">
        <f>IF(ISBLANK(C2031),"",VLOOKUP(C2031,List!A:B,2,FALSE))</f>
        <v/>
      </c>
      <c r="F2031" s="100"/>
    </row>
    <row r="2032" spans="2:6" x14ac:dyDescent="0.35">
      <c r="B2032" s="98"/>
      <c r="C2032" s="100"/>
      <c r="D2032" s="104"/>
      <c r="E2032" s="103" t="str">
        <f>IF(ISBLANK(C2032),"",VLOOKUP(C2032,List!A:B,2,FALSE))</f>
        <v/>
      </c>
      <c r="F2032" s="100"/>
    </row>
    <row r="2033" spans="2:6" x14ac:dyDescent="0.35">
      <c r="B2033" s="98"/>
      <c r="C2033" s="100"/>
      <c r="D2033" s="104"/>
      <c r="E2033" s="103" t="str">
        <f>IF(ISBLANK(C2033),"",VLOOKUP(C2033,List!A:B,2,FALSE))</f>
        <v/>
      </c>
      <c r="F2033" s="100"/>
    </row>
    <row r="2034" spans="2:6" x14ac:dyDescent="0.35">
      <c r="B2034" s="98"/>
      <c r="C2034" s="100"/>
      <c r="D2034" s="104"/>
      <c r="E2034" s="103" t="str">
        <f>IF(ISBLANK(C2034),"",VLOOKUP(C2034,List!A:B,2,FALSE))</f>
        <v/>
      </c>
      <c r="F2034" s="100"/>
    </row>
    <row r="2035" spans="2:6" x14ac:dyDescent="0.35">
      <c r="B2035" s="98"/>
      <c r="C2035" s="100"/>
      <c r="D2035" s="104"/>
      <c r="E2035" s="103" t="str">
        <f>IF(ISBLANK(C2035),"",VLOOKUP(C2035,List!A:B,2,FALSE))</f>
        <v/>
      </c>
      <c r="F2035" s="100"/>
    </row>
    <row r="2036" spans="2:6" x14ac:dyDescent="0.35">
      <c r="B2036" s="98"/>
      <c r="C2036" s="100"/>
      <c r="D2036" s="104"/>
      <c r="E2036" s="103" t="str">
        <f>IF(ISBLANK(C2036),"",VLOOKUP(C2036,List!A:B,2,FALSE))</f>
        <v/>
      </c>
      <c r="F2036" s="100"/>
    </row>
    <row r="2037" spans="2:6" x14ac:dyDescent="0.35">
      <c r="B2037" s="98"/>
      <c r="C2037" s="100"/>
      <c r="D2037" s="104"/>
      <c r="E2037" s="103" t="str">
        <f>IF(ISBLANK(C2037),"",VLOOKUP(C2037,List!A:B,2,FALSE))</f>
        <v/>
      </c>
      <c r="F2037" s="100"/>
    </row>
    <row r="2038" spans="2:6" x14ac:dyDescent="0.35">
      <c r="B2038" s="98"/>
      <c r="C2038" s="100"/>
      <c r="D2038" s="104"/>
      <c r="E2038" s="103" t="str">
        <f>IF(ISBLANK(C2038),"",VLOOKUP(C2038,List!A:B,2,FALSE))</f>
        <v/>
      </c>
      <c r="F2038" s="100"/>
    </row>
    <row r="2039" spans="2:6" x14ac:dyDescent="0.35">
      <c r="B2039" s="98"/>
      <c r="C2039" s="100"/>
      <c r="D2039" s="104"/>
      <c r="E2039" s="103" t="str">
        <f>IF(ISBLANK(C2039),"",VLOOKUP(C2039,List!A:B,2,FALSE))</f>
        <v/>
      </c>
      <c r="F2039" s="100"/>
    </row>
    <row r="2040" spans="2:6" x14ac:dyDescent="0.35">
      <c r="B2040" s="98"/>
      <c r="C2040" s="100"/>
      <c r="D2040" s="104"/>
      <c r="E2040" s="103" t="str">
        <f>IF(ISBLANK(C2040),"",VLOOKUP(C2040,List!A:B,2,FALSE))</f>
        <v/>
      </c>
      <c r="F2040" s="100"/>
    </row>
    <row r="2041" spans="2:6" x14ac:dyDescent="0.35">
      <c r="B2041" s="98"/>
      <c r="C2041" s="100"/>
      <c r="D2041" s="104"/>
      <c r="E2041" s="103" t="str">
        <f>IF(ISBLANK(C2041),"",VLOOKUP(C2041,List!A:B,2,FALSE))</f>
        <v/>
      </c>
      <c r="F2041" s="100"/>
    </row>
    <row r="2042" spans="2:6" x14ac:dyDescent="0.35">
      <c r="B2042" s="98"/>
      <c r="C2042" s="100"/>
      <c r="D2042" s="104"/>
      <c r="E2042" s="103" t="str">
        <f>IF(ISBLANK(C2042),"",VLOOKUP(C2042,List!A:B,2,FALSE))</f>
        <v/>
      </c>
      <c r="F2042" s="100"/>
    </row>
    <row r="2043" spans="2:6" x14ac:dyDescent="0.35">
      <c r="B2043" s="98"/>
      <c r="C2043" s="100"/>
      <c r="D2043" s="104"/>
      <c r="E2043" s="103" t="str">
        <f>IF(ISBLANK(C2043),"",VLOOKUP(C2043,List!A:B,2,FALSE))</f>
        <v/>
      </c>
      <c r="F2043" s="100"/>
    </row>
    <row r="2044" spans="2:6" x14ac:dyDescent="0.35">
      <c r="B2044" s="98"/>
      <c r="C2044" s="100"/>
      <c r="D2044" s="104"/>
      <c r="E2044" s="103" t="str">
        <f>IF(ISBLANK(C2044),"",VLOOKUP(C2044,List!A:B,2,FALSE))</f>
        <v/>
      </c>
      <c r="F2044" s="100"/>
    </row>
    <row r="2045" spans="2:6" x14ac:dyDescent="0.35">
      <c r="B2045" s="98"/>
      <c r="C2045" s="100"/>
      <c r="D2045" s="104"/>
      <c r="E2045" s="103" t="str">
        <f>IF(ISBLANK(C2045),"",VLOOKUP(C2045,List!A:B,2,FALSE))</f>
        <v/>
      </c>
      <c r="F2045" s="100"/>
    </row>
    <row r="2046" spans="2:6" x14ac:dyDescent="0.35">
      <c r="B2046" s="98"/>
      <c r="C2046" s="100"/>
      <c r="D2046" s="104"/>
      <c r="E2046" s="103" t="str">
        <f>IF(ISBLANK(C2046),"",VLOOKUP(C2046,List!A:B,2,FALSE))</f>
        <v/>
      </c>
      <c r="F2046" s="100"/>
    </row>
    <row r="2047" spans="2:6" x14ac:dyDescent="0.35">
      <c r="B2047" s="98"/>
      <c r="C2047" s="100"/>
      <c r="D2047" s="104"/>
      <c r="E2047" s="103" t="str">
        <f>IF(ISBLANK(C2047),"",VLOOKUP(C2047,List!A:B,2,FALSE))</f>
        <v/>
      </c>
      <c r="F2047" s="100"/>
    </row>
    <row r="2048" spans="2:6" x14ac:dyDescent="0.35">
      <c r="B2048" s="98"/>
      <c r="C2048" s="100"/>
      <c r="D2048" s="104"/>
      <c r="E2048" s="103" t="str">
        <f>IF(ISBLANK(C2048),"",VLOOKUP(C2048,List!A:B,2,FALSE))</f>
        <v/>
      </c>
      <c r="F2048" s="100"/>
    </row>
    <row r="2049" spans="2:6" x14ac:dyDescent="0.35">
      <c r="B2049" s="98"/>
      <c r="C2049" s="100"/>
      <c r="D2049" s="104"/>
      <c r="E2049" s="103" t="str">
        <f>IF(ISBLANK(C2049),"",VLOOKUP(C2049,List!A:B,2,FALSE))</f>
        <v/>
      </c>
      <c r="F2049" s="100"/>
    </row>
    <row r="2050" spans="2:6" x14ac:dyDescent="0.35">
      <c r="B2050" s="98"/>
      <c r="C2050" s="100"/>
      <c r="D2050" s="104"/>
      <c r="E2050" s="103" t="str">
        <f>IF(ISBLANK(C2050),"",VLOOKUP(C2050,List!A:B,2,FALSE))</f>
        <v/>
      </c>
      <c r="F2050" s="100"/>
    </row>
    <row r="2051" spans="2:6" x14ac:dyDescent="0.35">
      <c r="B2051" s="98"/>
      <c r="C2051" s="100"/>
      <c r="D2051" s="104"/>
      <c r="E2051" s="103" t="str">
        <f>IF(ISBLANK(C2051),"",VLOOKUP(C2051,List!A:B,2,FALSE))</f>
        <v/>
      </c>
      <c r="F2051" s="100"/>
    </row>
    <row r="2052" spans="2:6" x14ac:dyDescent="0.35">
      <c r="B2052" s="98"/>
      <c r="C2052" s="100"/>
      <c r="D2052" s="104"/>
      <c r="E2052" s="103" t="str">
        <f>IF(ISBLANK(C2052),"",VLOOKUP(C2052,List!A:B,2,FALSE))</f>
        <v/>
      </c>
      <c r="F2052" s="100"/>
    </row>
    <row r="2053" spans="2:6" x14ac:dyDescent="0.35">
      <c r="B2053" s="98"/>
      <c r="C2053" s="100"/>
      <c r="D2053" s="104"/>
      <c r="E2053" s="103" t="str">
        <f>IF(ISBLANK(C2053),"",VLOOKUP(C2053,List!A:B,2,FALSE))</f>
        <v/>
      </c>
      <c r="F2053" s="100"/>
    </row>
    <row r="2054" spans="2:6" x14ac:dyDescent="0.35">
      <c r="B2054" s="98"/>
      <c r="C2054" s="100"/>
      <c r="D2054" s="104"/>
      <c r="E2054" s="103" t="str">
        <f>IF(ISBLANK(C2054),"",VLOOKUP(C2054,List!A:B,2,FALSE))</f>
        <v/>
      </c>
      <c r="F2054" s="100"/>
    </row>
    <row r="2055" spans="2:6" x14ac:dyDescent="0.35">
      <c r="B2055" s="98"/>
      <c r="C2055" s="100"/>
      <c r="D2055" s="104"/>
      <c r="E2055" s="103" t="str">
        <f>IF(ISBLANK(C2055),"",VLOOKUP(C2055,List!A:B,2,FALSE))</f>
        <v/>
      </c>
      <c r="F2055" s="100"/>
    </row>
    <row r="2056" spans="2:6" x14ac:dyDescent="0.35">
      <c r="B2056" s="98"/>
      <c r="C2056" s="100"/>
      <c r="D2056" s="104"/>
      <c r="E2056" s="103" t="str">
        <f>IF(ISBLANK(C2056),"",VLOOKUP(C2056,List!A:B,2,FALSE))</f>
        <v/>
      </c>
      <c r="F2056" s="100"/>
    </row>
    <row r="2057" spans="2:6" x14ac:dyDescent="0.35">
      <c r="B2057" s="98"/>
      <c r="C2057" s="100"/>
      <c r="D2057" s="104"/>
      <c r="E2057" s="103" t="str">
        <f>IF(ISBLANK(C2057),"",VLOOKUP(C2057,List!A:B,2,FALSE))</f>
        <v/>
      </c>
      <c r="F2057" s="100"/>
    </row>
    <row r="2058" spans="2:6" x14ac:dyDescent="0.35">
      <c r="B2058" s="98"/>
      <c r="C2058" s="100"/>
      <c r="D2058" s="104"/>
      <c r="E2058" s="103" t="str">
        <f>IF(ISBLANK(C2058),"",VLOOKUP(C2058,List!A:B,2,FALSE))</f>
        <v/>
      </c>
      <c r="F2058" s="100"/>
    </row>
    <row r="2059" spans="2:6" x14ac:dyDescent="0.35">
      <c r="B2059" s="98"/>
      <c r="C2059" s="100"/>
      <c r="D2059" s="104"/>
      <c r="E2059" s="103" t="str">
        <f>IF(ISBLANK(C2059),"",VLOOKUP(C2059,List!A:B,2,FALSE))</f>
        <v/>
      </c>
      <c r="F2059" s="100"/>
    </row>
    <row r="2060" spans="2:6" x14ac:dyDescent="0.35">
      <c r="B2060" s="98"/>
      <c r="C2060" s="100"/>
      <c r="D2060" s="104"/>
      <c r="E2060" s="103" t="str">
        <f>IF(ISBLANK(C2060),"",VLOOKUP(C2060,List!A:B,2,FALSE))</f>
        <v/>
      </c>
      <c r="F2060" s="100"/>
    </row>
    <row r="2061" spans="2:6" x14ac:dyDescent="0.35">
      <c r="B2061" s="98"/>
      <c r="C2061" s="100"/>
      <c r="D2061" s="104"/>
      <c r="E2061" s="103" t="str">
        <f>IF(ISBLANK(C2061),"",VLOOKUP(C2061,List!A:B,2,FALSE))</f>
        <v/>
      </c>
      <c r="F2061" s="100"/>
    </row>
    <row r="2062" spans="2:6" x14ac:dyDescent="0.35">
      <c r="B2062" s="98"/>
      <c r="C2062" s="100"/>
      <c r="D2062" s="104"/>
      <c r="E2062" s="103" t="str">
        <f>IF(ISBLANK(C2062),"",VLOOKUP(C2062,List!A:B,2,FALSE))</f>
        <v/>
      </c>
      <c r="F2062" s="100"/>
    </row>
    <row r="2063" spans="2:6" x14ac:dyDescent="0.35">
      <c r="B2063" s="98"/>
      <c r="C2063" s="100"/>
      <c r="D2063" s="104"/>
      <c r="E2063" s="103" t="str">
        <f>IF(ISBLANK(C2063),"",VLOOKUP(C2063,List!A:B,2,FALSE))</f>
        <v/>
      </c>
      <c r="F2063" s="100"/>
    </row>
    <row r="2064" spans="2:6" x14ac:dyDescent="0.35">
      <c r="B2064" s="98"/>
      <c r="C2064" s="100"/>
      <c r="D2064" s="104"/>
      <c r="E2064" s="103" t="str">
        <f>IF(ISBLANK(C2064),"",VLOOKUP(C2064,List!A:B,2,FALSE))</f>
        <v/>
      </c>
      <c r="F2064" s="100"/>
    </row>
    <row r="2065" spans="2:6" x14ac:dyDescent="0.35">
      <c r="B2065" s="98"/>
      <c r="C2065" s="100"/>
      <c r="D2065" s="104"/>
      <c r="E2065" s="103" t="str">
        <f>IF(ISBLANK(C2065),"",VLOOKUP(C2065,List!A:B,2,FALSE))</f>
        <v/>
      </c>
      <c r="F2065" s="100"/>
    </row>
    <row r="2066" spans="2:6" x14ac:dyDescent="0.35">
      <c r="B2066" s="98"/>
      <c r="C2066" s="100"/>
      <c r="D2066" s="104"/>
      <c r="E2066" s="103" t="str">
        <f>IF(ISBLANK(C2066),"",VLOOKUP(C2066,List!A:B,2,FALSE))</f>
        <v/>
      </c>
      <c r="F2066" s="100"/>
    </row>
    <row r="2067" spans="2:6" x14ac:dyDescent="0.35">
      <c r="B2067" s="98"/>
      <c r="C2067" s="100"/>
      <c r="D2067" s="104"/>
      <c r="E2067" s="103" t="str">
        <f>IF(ISBLANK(C2067),"",VLOOKUP(C2067,List!A:B,2,FALSE))</f>
        <v/>
      </c>
      <c r="F2067" s="100"/>
    </row>
    <row r="2068" spans="2:6" x14ac:dyDescent="0.35">
      <c r="B2068" s="98"/>
      <c r="C2068" s="100"/>
      <c r="D2068" s="104"/>
      <c r="E2068" s="103" t="str">
        <f>IF(ISBLANK(C2068),"",VLOOKUP(C2068,List!A:B,2,FALSE))</f>
        <v/>
      </c>
      <c r="F2068" s="100"/>
    </row>
    <row r="2069" spans="2:6" x14ac:dyDescent="0.35">
      <c r="B2069" s="98"/>
      <c r="C2069" s="100"/>
      <c r="D2069" s="104"/>
      <c r="E2069" s="103" t="str">
        <f>IF(ISBLANK(C2069),"",VLOOKUP(C2069,List!A:B,2,FALSE))</f>
        <v/>
      </c>
      <c r="F2069" s="100"/>
    </row>
    <row r="2070" spans="2:6" x14ac:dyDescent="0.35">
      <c r="B2070" s="98"/>
      <c r="C2070" s="100"/>
      <c r="D2070" s="104"/>
      <c r="E2070" s="103" t="str">
        <f>IF(ISBLANK(C2070),"",VLOOKUP(C2070,List!A:B,2,FALSE))</f>
        <v/>
      </c>
      <c r="F2070" s="100"/>
    </row>
    <row r="2071" spans="2:6" x14ac:dyDescent="0.35">
      <c r="B2071" s="98"/>
      <c r="C2071" s="100"/>
      <c r="D2071" s="104"/>
      <c r="E2071" s="103" t="str">
        <f>IF(ISBLANK(C2071),"",VLOOKUP(C2071,List!A:B,2,FALSE))</f>
        <v/>
      </c>
      <c r="F2071" s="100"/>
    </row>
    <row r="2072" spans="2:6" x14ac:dyDescent="0.35">
      <c r="B2072" s="98"/>
      <c r="C2072" s="100"/>
      <c r="D2072" s="104"/>
      <c r="E2072" s="103" t="str">
        <f>IF(ISBLANK(C2072),"",VLOOKUP(C2072,List!A:B,2,FALSE))</f>
        <v/>
      </c>
      <c r="F2072" s="100"/>
    </row>
    <row r="2073" spans="2:6" x14ac:dyDescent="0.35">
      <c r="B2073" s="98"/>
      <c r="C2073" s="100"/>
      <c r="D2073" s="104"/>
      <c r="E2073" s="103" t="str">
        <f>IF(ISBLANK(C2073),"",VLOOKUP(C2073,List!A:B,2,FALSE))</f>
        <v/>
      </c>
      <c r="F2073" s="100"/>
    </row>
    <row r="2074" spans="2:6" x14ac:dyDescent="0.35">
      <c r="B2074" s="98"/>
      <c r="C2074" s="100"/>
      <c r="D2074" s="104"/>
      <c r="E2074" s="103" t="str">
        <f>IF(ISBLANK(C2074),"",VLOOKUP(C2074,List!A:B,2,FALSE))</f>
        <v/>
      </c>
      <c r="F2074" s="100"/>
    </row>
    <row r="2075" spans="2:6" x14ac:dyDescent="0.35">
      <c r="B2075" s="98"/>
      <c r="C2075" s="100"/>
      <c r="D2075" s="104"/>
      <c r="E2075" s="103" t="str">
        <f>IF(ISBLANK(C2075),"",VLOOKUP(C2075,List!A:B,2,FALSE))</f>
        <v/>
      </c>
      <c r="F2075" s="100"/>
    </row>
    <row r="2076" spans="2:6" x14ac:dyDescent="0.35">
      <c r="B2076" s="98"/>
      <c r="C2076" s="100"/>
      <c r="D2076" s="104"/>
      <c r="E2076" s="103" t="str">
        <f>IF(ISBLANK(C2076),"",VLOOKUP(C2076,List!A:B,2,FALSE))</f>
        <v/>
      </c>
      <c r="F2076" s="100"/>
    </row>
    <row r="2077" spans="2:6" x14ac:dyDescent="0.35">
      <c r="B2077" s="98"/>
      <c r="C2077" s="100"/>
      <c r="D2077" s="104"/>
      <c r="E2077" s="103" t="str">
        <f>IF(ISBLANK(C2077),"",VLOOKUP(C2077,List!A:B,2,FALSE))</f>
        <v/>
      </c>
      <c r="F2077" s="100"/>
    </row>
    <row r="2078" spans="2:6" x14ac:dyDescent="0.35">
      <c r="B2078" s="98"/>
      <c r="C2078" s="100"/>
      <c r="D2078" s="104"/>
      <c r="E2078" s="103" t="str">
        <f>IF(ISBLANK(C2078),"",VLOOKUP(C2078,List!A:B,2,FALSE))</f>
        <v/>
      </c>
      <c r="F2078" s="100"/>
    </row>
    <row r="2079" spans="2:6" x14ac:dyDescent="0.35">
      <c r="B2079" s="98"/>
      <c r="C2079" s="100"/>
      <c r="D2079" s="104"/>
      <c r="E2079" s="103" t="str">
        <f>IF(ISBLANK(C2079),"",VLOOKUP(C2079,List!A:B,2,FALSE))</f>
        <v/>
      </c>
      <c r="F2079" s="100"/>
    </row>
    <row r="2080" spans="2:6" x14ac:dyDescent="0.35">
      <c r="B2080" s="98"/>
      <c r="C2080" s="100"/>
      <c r="D2080" s="104"/>
      <c r="E2080" s="103" t="str">
        <f>IF(ISBLANK(C2080),"",VLOOKUP(C2080,List!A:B,2,FALSE))</f>
        <v/>
      </c>
      <c r="F2080" s="100"/>
    </row>
    <row r="2081" spans="2:6" x14ac:dyDescent="0.35">
      <c r="B2081" s="98"/>
      <c r="C2081" s="100"/>
      <c r="D2081" s="104"/>
      <c r="E2081" s="103" t="str">
        <f>IF(ISBLANK(C2081),"",VLOOKUP(C2081,List!A:B,2,FALSE))</f>
        <v/>
      </c>
      <c r="F2081" s="100"/>
    </row>
    <row r="2082" spans="2:6" x14ac:dyDescent="0.35">
      <c r="B2082" s="98"/>
      <c r="C2082" s="100"/>
      <c r="D2082" s="104"/>
      <c r="E2082" s="103" t="str">
        <f>IF(ISBLANK(C2082),"",VLOOKUP(C2082,List!A:B,2,FALSE))</f>
        <v/>
      </c>
      <c r="F2082" s="100"/>
    </row>
    <row r="2083" spans="2:6" x14ac:dyDescent="0.35">
      <c r="B2083" s="98"/>
      <c r="C2083" s="100"/>
      <c r="D2083" s="104"/>
      <c r="E2083" s="103" t="str">
        <f>IF(ISBLANK(C2083),"",VLOOKUP(C2083,List!A:B,2,FALSE))</f>
        <v/>
      </c>
      <c r="F2083" s="100"/>
    </row>
    <row r="2084" spans="2:6" x14ac:dyDescent="0.35">
      <c r="B2084" s="98"/>
      <c r="C2084" s="100"/>
      <c r="D2084" s="104"/>
      <c r="E2084" s="103" t="str">
        <f>IF(ISBLANK(C2084),"",VLOOKUP(C2084,List!A:B,2,FALSE))</f>
        <v/>
      </c>
      <c r="F2084" s="100"/>
    </row>
    <row r="2085" spans="2:6" x14ac:dyDescent="0.35">
      <c r="B2085" s="98"/>
      <c r="C2085" s="100"/>
      <c r="D2085" s="104"/>
      <c r="E2085" s="103" t="str">
        <f>IF(ISBLANK(C2085),"",VLOOKUP(C2085,List!A:B,2,FALSE))</f>
        <v/>
      </c>
      <c r="F2085" s="100"/>
    </row>
    <row r="2086" spans="2:6" x14ac:dyDescent="0.35">
      <c r="B2086" s="98"/>
      <c r="C2086" s="100"/>
      <c r="D2086" s="104"/>
      <c r="E2086" s="103" t="str">
        <f>IF(ISBLANK(C2086),"",VLOOKUP(C2086,List!A:B,2,FALSE))</f>
        <v/>
      </c>
      <c r="F2086" s="100"/>
    </row>
    <row r="2087" spans="2:6" x14ac:dyDescent="0.35">
      <c r="B2087" s="98"/>
      <c r="C2087" s="100"/>
      <c r="D2087" s="104"/>
      <c r="E2087" s="103" t="str">
        <f>IF(ISBLANK(C2087),"",VLOOKUP(C2087,List!A:B,2,FALSE))</f>
        <v/>
      </c>
      <c r="F2087" s="100"/>
    </row>
    <row r="2088" spans="2:6" x14ac:dyDescent="0.35">
      <c r="B2088" s="98"/>
      <c r="C2088" s="100"/>
      <c r="D2088" s="104"/>
      <c r="E2088" s="103" t="str">
        <f>IF(ISBLANK(C2088),"",VLOOKUP(C2088,List!A:B,2,FALSE))</f>
        <v/>
      </c>
      <c r="F2088" s="100"/>
    </row>
    <row r="2089" spans="2:6" x14ac:dyDescent="0.35">
      <c r="B2089" s="98"/>
      <c r="C2089" s="100"/>
      <c r="D2089" s="104"/>
      <c r="E2089" s="103" t="str">
        <f>IF(ISBLANK(C2089),"",VLOOKUP(C2089,List!A:B,2,FALSE))</f>
        <v/>
      </c>
      <c r="F2089" s="100"/>
    </row>
    <row r="2090" spans="2:6" x14ac:dyDescent="0.35">
      <c r="B2090" s="98"/>
      <c r="C2090" s="100"/>
      <c r="D2090" s="104"/>
      <c r="E2090" s="103" t="str">
        <f>IF(ISBLANK(C2090),"",VLOOKUP(C2090,List!A:B,2,FALSE))</f>
        <v/>
      </c>
      <c r="F2090" s="100"/>
    </row>
    <row r="2091" spans="2:6" x14ac:dyDescent="0.35">
      <c r="B2091" s="98"/>
      <c r="C2091" s="100"/>
      <c r="D2091" s="104"/>
      <c r="E2091" s="103" t="str">
        <f>IF(ISBLANK(C2091),"",VLOOKUP(C2091,List!A:B,2,FALSE))</f>
        <v/>
      </c>
      <c r="F2091" s="100"/>
    </row>
    <row r="2092" spans="2:6" x14ac:dyDescent="0.35">
      <c r="B2092" s="98"/>
      <c r="C2092" s="100"/>
      <c r="D2092" s="104"/>
      <c r="E2092" s="103" t="str">
        <f>IF(ISBLANK(C2092),"",VLOOKUP(C2092,List!A:B,2,FALSE))</f>
        <v/>
      </c>
      <c r="F2092" s="100"/>
    </row>
    <row r="2093" spans="2:6" x14ac:dyDescent="0.35">
      <c r="B2093" s="98"/>
      <c r="C2093" s="100"/>
      <c r="D2093" s="104"/>
      <c r="E2093" s="103" t="str">
        <f>IF(ISBLANK(C2093),"",VLOOKUP(C2093,List!A:B,2,FALSE))</f>
        <v/>
      </c>
      <c r="F2093" s="100"/>
    </row>
    <row r="2094" spans="2:6" x14ac:dyDescent="0.35">
      <c r="B2094" s="98"/>
      <c r="C2094" s="100"/>
      <c r="D2094" s="104"/>
      <c r="E2094" s="103" t="str">
        <f>IF(ISBLANK(C2094),"",VLOOKUP(C2094,List!A:B,2,FALSE))</f>
        <v/>
      </c>
      <c r="F2094" s="100"/>
    </row>
    <row r="2095" spans="2:6" x14ac:dyDescent="0.35">
      <c r="B2095" s="98"/>
      <c r="C2095" s="100"/>
      <c r="D2095" s="104"/>
      <c r="E2095" s="103" t="str">
        <f>IF(ISBLANK(C2095),"",VLOOKUP(C2095,List!A:B,2,FALSE))</f>
        <v/>
      </c>
      <c r="F2095" s="100"/>
    </row>
    <row r="2096" spans="2:6" x14ac:dyDescent="0.35">
      <c r="B2096" s="98"/>
      <c r="C2096" s="100"/>
      <c r="D2096" s="104"/>
      <c r="E2096" s="103" t="str">
        <f>IF(ISBLANK(C2096),"",VLOOKUP(C2096,List!A:B,2,FALSE))</f>
        <v/>
      </c>
      <c r="F2096" s="100"/>
    </row>
    <row r="2097" spans="2:6" x14ac:dyDescent="0.35">
      <c r="B2097" s="98"/>
      <c r="C2097" s="100"/>
      <c r="D2097" s="104"/>
      <c r="E2097" s="103" t="str">
        <f>IF(ISBLANK(C2097),"",VLOOKUP(C2097,List!A:B,2,FALSE))</f>
        <v/>
      </c>
      <c r="F2097" s="100"/>
    </row>
    <row r="2098" spans="2:6" x14ac:dyDescent="0.35">
      <c r="B2098" s="98"/>
      <c r="C2098" s="100"/>
      <c r="D2098" s="104"/>
      <c r="E2098" s="103" t="str">
        <f>IF(ISBLANK(C2098),"",VLOOKUP(C2098,List!A:B,2,FALSE))</f>
        <v/>
      </c>
      <c r="F2098" s="100"/>
    </row>
    <row r="2099" spans="2:6" x14ac:dyDescent="0.35">
      <c r="B2099" s="98"/>
      <c r="C2099" s="100"/>
      <c r="D2099" s="104"/>
      <c r="E2099" s="103" t="str">
        <f>IF(ISBLANK(C2099),"",VLOOKUP(C2099,List!A:B,2,FALSE))</f>
        <v/>
      </c>
      <c r="F2099" s="100"/>
    </row>
    <row r="2100" spans="2:6" x14ac:dyDescent="0.35">
      <c r="B2100" s="98"/>
      <c r="C2100" s="100"/>
      <c r="D2100" s="104"/>
      <c r="E2100" s="103" t="str">
        <f>IF(ISBLANK(C2100),"",VLOOKUP(C2100,List!A:B,2,FALSE))</f>
        <v/>
      </c>
      <c r="F2100" s="100"/>
    </row>
    <row r="2101" spans="2:6" x14ac:dyDescent="0.35">
      <c r="B2101" s="98"/>
      <c r="C2101" s="100"/>
      <c r="D2101" s="104"/>
      <c r="E2101" s="103" t="str">
        <f>IF(ISBLANK(C2101),"",VLOOKUP(C2101,List!A:B,2,FALSE))</f>
        <v/>
      </c>
      <c r="F2101" s="100"/>
    </row>
    <row r="2102" spans="2:6" x14ac:dyDescent="0.35">
      <c r="B2102" s="98"/>
      <c r="C2102" s="100"/>
      <c r="D2102" s="104"/>
      <c r="E2102" s="103" t="str">
        <f>IF(ISBLANK(C2102),"",VLOOKUP(C2102,List!A:B,2,FALSE))</f>
        <v/>
      </c>
      <c r="F2102" s="100"/>
    </row>
    <row r="2103" spans="2:6" x14ac:dyDescent="0.35">
      <c r="B2103" s="98"/>
      <c r="C2103" s="100"/>
      <c r="D2103" s="104"/>
      <c r="E2103" s="103" t="str">
        <f>IF(ISBLANK(C2103),"",VLOOKUP(C2103,List!A:B,2,FALSE))</f>
        <v/>
      </c>
      <c r="F2103" s="100"/>
    </row>
    <row r="2104" spans="2:6" x14ac:dyDescent="0.35">
      <c r="B2104" s="98"/>
      <c r="C2104" s="100"/>
      <c r="D2104" s="104"/>
      <c r="E2104" s="103" t="str">
        <f>IF(ISBLANK(C2104),"",VLOOKUP(C2104,List!A:B,2,FALSE))</f>
        <v/>
      </c>
      <c r="F2104" s="100"/>
    </row>
    <row r="2105" spans="2:6" x14ac:dyDescent="0.35">
      <c r="B2105" s="98"/>
      <c r="C2105" s="100"/>
      <c r="D2105" s="104"/>
      <c r="E2105" s="103" t="str">
        <f>IF(ISBLANK(C2105),"",VLOOKUP(C2105,List!A:B,2,FALSE))</f>
        <v/>
      </c>
      <c r="F2105" s="100"/>
    </row>
    <row r="2106" spans="2:6" x14ac:dyDescent="0.35">
      <c r="B2106" s="98"/>
      <c r="C2106" s="100"/>
      <c r="D2106" s="104"/>
      <c r="E2106" s="103" t="str">
        <f>IF(ISBLANK(C2106),"",VLOOKUP(C2106,List!A:B,2,FALSE))</f>
        <v/>
      </c>
      <c r="F2106" s="100"/>
    </row>
    <row r="2107" spans="2:6" x14ac:dyDescent="0.35">
      <c r="B2107" s="98"/>
      <c r="C2107" s="100"/>
      <c r="D2107" s="104"/>
      <c r="E2107" s="103" t="str">
        <f>IF(ISBLANK(C2107),"",VLOOKUP(C2107,List!A:B,2,FALSE))</f>
        <v/>
      </c>
      <c r="F2107" s="100"/>
    </row>
    <row r="2108" spans="2:6" x14ac:dyDescent="0.35">
      <c r="B2108" s="98"/>
      <c r="C2108" s="100"/>
      <c r="D2108" s="104"/>
      <c r="E2108" s="103" t="str">
        <f>IF(ISBLANK(C2108),"",VLOOKUP(C2108,List!A:B,2,FALSE))</f>
        <v/>
      </c>
      <c r="F2108" s="100"/>
    </row>
    <row r="2109" spans="2:6" x14ac:dyDescent="0.35">
      <c r="B2109" s="98"/>
      <c r="C2109" s="100"/>
      <c r="D2109" s="104"/>
      <c r="E2109" s="103" t="str">
        <f>IF(ISBLANK(C2109),"",VLOOKUP(C2109,List!A:B,2,FALSE))</f>
        <v/>
      </c>
      <c r="F2109" s="100"/>
    </row>
    <row r="2110" spans="2:6" x14ac:dyDescent="0.35">
      <c r="B2110" s="98"/>
      <c r="C2110" s="100"/>
      <c r="D2110" s="104"/>
      <c r="E2110" s="103" t="str">
        <f>IF(ISBLANK(C2110),"",VLOOKUP(C2110,List!A:B,2,FALSE))</f>
        <v/>
      </c>
      <c r="F2110" s="100"/>
    </row>
    <row r="2111" spans="2:6" x14ac:dyDescent="0.35">
      <c r="B2111" s="98"/>
      <c r="C2111" s="100"/>
      <c r="D2111" s="104"/>
      <c r="E2111" s="103" t="str">
        <f>IF(ISBLANK(C2111),"",VLOOKUP(C2111,List!A:B,2,FALSE))</f>
        <v/>
      </c>
      <c r="F2111" s="100"/>
    </row>
    <row r="2112" spans="2:6" x14ac:dyDescent="0.35">
      <c r="B2112" s="98"/>
      <c r="C2112" s="100"/>
      <c r="D2112" s="104"/>
      <c r="E2112" s="103" t="str">
        <f>IF(ISBLANK(C2112),"",VLOOKUP(C2112,List!A:B,2,FALSE))</f>
        <v/>
      </c>
      <c r="F2112" s="100"/>
    </row>
    <row r="2113" spans="2:6" x14ac:dyDescent="0.35">
      <c r="B2113" s="98"/>
      <c r="C2113" s="100"/>
      <c r="D2113" s="104"/>
      <c r="E2113" s="103" t="str">
        <f>IF(ISBLANK(C2113),"",VLOOKUP(C2113,List!A:B,2,FALSE))</f>
        <v/>
      </c>
      <c r="F2113" s="100"/>
    </row>
    <row r="2114" spans="2:6" x14ac:dyDescent="0.35">
      <c r="B2114" s="98"/>
      <c r="C2114" s="100"/>
      <c r="D2114" s="104"/>
      <c r="E2114" s="103" t="str">
        <f>IF(ISBLANK(C2114),"",VLOOKUP(C2114,List!A:B,2,FALSE))</f>
        <v/>
      </c>
      <c r="F2114" s="100"/>
    </row>
    <row r="2115" spans="2:6" x14ac:dyDescent="0.35">
      <c r="B2115" s="98"/>
      <c r="C2115" s="100"/>
      <c r="D2115" s="104"/>
      <c r="E2115" s="103" t="str">
        <f>IF(ISBLANK(C2115),"",VLOOKUP(C2115,List!A:B,2,FALSE))</f>
        <v/>
      </c>
      <c r="F2115" s="100"/>
    </row>
    <row r="2116" spans="2:6" x14ac:dyDescent="0.35">
      <c r="B2116" s="98"/>
      <c r="C2116" s="100"/>
      <c r="D2116" s="104"/>
      <c r="E2116" s="103" t="str">
        <f>IF(ISBLANK(C2116),"",VLOOKUP(C2116,List!A:B,2,FALSE))</f>
        <v/>
      </c>
      <c r="F2116" s="100"/>
    </row>
    <row r="2117" spans="2:6" x14ac:dyDescent="0.35">
      <c r="B2117" s="98"/>
      <c r="C2117" s="100"/>
      <c r="D2117" s="104"/>
      <c r="E2117" s="103" t="str">
        <f>IF(ISBLANK(C2117),"",VLOOKUP(C2117,List!A:B,2,FALSE))</f>
        <v/>
      </c>
      <c r="F2117" s="100"/>
    </row>
    <row r="2118" spans="2:6" x14ac:dyDescent="0.35">
      <c r="B2118" s="98"/>
      <c r="C2118" s="100"/>
      <c r="D2118" s="104"/>
      <c r="E2118" s="103" t="str">
        <f>IF(ISBLANK(C2118),"",VLOOKUP(C2118,List!A:B,2,FALSE))</f>
        <v/>
      </c>
      <c r="F2118" s="100"/>
    </row>
    <row r="2119" spans="2:6" x14ac:dyDescent="0.35">
      <c r="B2119" s="98"/>
      <c r="C2119" s="100"/>
      <c r="D2119" s="104"/>
      <c r="E2119" s="103" t="str">
        <f>IF(ISBLANK(C2119),"",VLOOKUP(C2119,List!A:B,2,FALSE))</f>
        <v/>
      </c>
      <c r="F2119" s="100"/>
    </row>
    <row r="2120" spans="2:6" x14ac:dyDescent="0.35">
      <c r="B2120" s="98"/>
      <c r="C2120" s="100"/>
      <c r="D2120" s="104"/>
      <c r="E2120" s="103" t="str">
        <f>IF(ISBLANK(C2120),"",VLOOKUP(C2120,List!A:B,2,FALSE))</f>
        <v/>
      </c>
      <c r="F2120" s="100"/>
    </row>
    <row r="2121" spans="2:6" x14ac:dyDescent="0.35">
      <c r="B2121" s="98"/>
      <c r="C2121" s="100"/>
      <c r="D2121" s="104"/>
      <c r="E2121" s="103" t="str">
        <f>IF(ISBLANK(C2121),"",VLOOKUP(C2121,List!A:B,2,FALSE))</f>
        <v/>
      </c>
      <c r="F2121" s="100"/>
    </row>
    <row r="2122" spans="2:6" x14ac:dyDescent="0.35">
      <c r="B2122" s="98"/>
      <c r="C2122" s="100"/>
      <c r="D2122" s="104"/>
      <c r="E2122" s="103" t="str">
        <f>IF(ISBLANK(C2122),"",VLOOKUP(C2122,List!A:B,2,FALSE))</f>
        <v/>
      </c>
      <c r="F2122" s="100"/>
    </row>
    <row r="2123" spans="2:6" x14ac:dyDescent="0.35">
      <c r="B2123" s="98"/>
      <c r="C2123" s="100"/>
      <c r="D2123" s="104"/>
      <c r="E2123" s="103" t="str">
        <f>IF(ISBLANK(C2123),"",VLOOKUP(C2123,List!A:B,2,FALSE))</f>
        <v/>
      </c>
      <c r="F2123" s="100"/>
    </row>
    <row r="2124" spans="2:6" x14ac:dyDescent="0.35">
      <c r="B2124" s="98"/>
      <c r="C2124" s="100"/>
      <c r="D2124" s="104"/>
      <c r="E2124" s="103" t="str">
        <f>IF(ISBLANK(C2124),"",VLOOKUP(C2124,List!A:B,2,FALSE))</f>
        <v/>
      </c>
      <c r="F2124" s="100"/>
    </row>
    <row r="2125" spans="2:6" x14ac:dyDescent="0.35">
      <c r="B2125" s="98"/>
      <c r="C2125" s="100"/>
      <c r="D2125" s="104"/>
      <c r="E2125" s="103" t="str">
        <f>IF(ISBLANK(C2125),"",VLOOKUP(C2125,List!A:B,2,FALSE))</f>
        <v/>
      </c>
      <c r="F2125" s="100"/>
    </row>
    <row r="2126" spans="2:6" x14ac:dyDescent="0.35">
      <c r="B2126" s="98"/>
      <c r="C2126" s="100"/>
      <c r="D2126" s="104"/>
      <c r="E2126" s="103" t="str">
        <f>IF(ISBLANK(C2126),"",VLOOKUP(C2126,List!A:B,2,FALSE))</f>
        <v/>
      </c>
      <c r="F2126" s="100"/>
    </row>
    <row r="2127" spans="2:6" x14ac:dyDescent="0.35">
      <c r="B2127" s="98"/>
      <c r="C2127" s="100"/>
      <c r="D2127" s="104"/>
      <c r="E2127" s="103" t="str">
        <f>IF(ISBLANK(C2127),"",VLOOKUP(C2127,List!A:B,2,FALSE))</f>
        <v/>
      </c>
      <c r="F2127" s="100"/>
    </row>
    <row r="2128" spans="2:6" x14ac:dyDescent="0.35">
      <c r="B2128" s="98"/>
      <c r="C2128" s="100"/>
      <c r="D2128" s="104"/>
      <c r="E2128" s="103" t="str">
        <f>IF(ISBLANK(C2128),"",VLOOKUP(C2128,List!A:B,2,FALSE))</f>
        <v/>
      </c>
      <c r="F2128" s="100"/>
    </row>
    <row r="2129" spans="2:6" x14ac:dyDescent="0.35">
      <c r="B2129" s="98"/>
      <c r="C2129" s="100"/>
      <c r="D2129" s="104"/>
      <c r="E2129" s="103" t="str">
        <f>IF(ISBLANK(C2129),"",VLOOKUP(C2129,List!A:B,2,FALSE))</f>
        <v/>
      </c>
      <c r="F2129" s="100"/>
    </row>
    <row r="2130" spans="2:6" x14ac:dyDescent="0.35">
      <c r="B2130" s="98"/>
      <c r="C2130" s="100"/>
      <c r="D2130" s="104"/>
      <c r="E2130" s="103" t="str">
        <f>IF(ISBLANK(C2130),"",VLOOKUP(C2130,List!A:B,2,FALSE))</f>
        <v/>
      </c>
      <c r="F2130" s="100"/>
    </row>
    <row r="2131" spans="2:6" x14ac:dyDescent="0.35">
      <c r="B2131" s="98"/>
      <c r="C2131" s="100"/>
      <c r="D2131" s="104"/>
      <c r="E2131" s="103" t="str">
        <f>IF(ISBLANK(C2131),"",VLOOKUP(C2131,List!A:B,2,FALSE))</f>
        <v/>
      </c>
      <c r="F2131" s="100"/>
    </row>
    <row r="2132" spans="2:6" x14ac:dyDescent="0.35">
      <c r="B2132" s="98"/>
      <c r="C2132" s="100"/>
      <c r="D2132" s="104"/>
      <c r="E2132" s="103" t="str">
        <f>IF(ISBLANK(C2132),"",VLOOKUP(C2132,List!A:B,2,FALSE))</f>
        <v/>
      </c>
      <c r="F2132" s="100"/>
    </row>
    <row r="2133" spans="2:6" x14ac:dyDescent="0.35">
      <c r="B2133" s="98"/>
      <c r="C2133" s="100"/>
      <c r="D2133" s="104"/>
      <c r="E2133" s="103" t="str">
        <f>IF(ISBLANK(C2133),"",VLOOKUP(C2133,List!A:B,2,FALSE))</f>
        <v/>
      </c>
      <c r="F2133" s="100"/>
    </row>
    <row r="2134" spans="2:6" x14ac:dyDescent="0.35">
      <c r="B2134" s="98"/>
      <c r="C2134" s="100"/>
      <c r="D2134" s="104"/>
      <c r="E2134" s="103" t="str">
        <f>IF(ISBLANK(C2134),"",VLOOKUP(C2134,List!A:B,2,FALSE))</f>
        <v/>
      </c>
      <c r="F2134" s="100"/>
    </row>
    <row r="2135" spans="2:6" x14ac:dyDescent="0.35">
      <c r="B2135" s="98"/>
      <c r="C2135" s="100"/>
      <c r="D2135" s="104"/>
      <c r="E2135" s="103" t="str">
        <f>IF(ISBLANK(C2135),"",VLOOKUP(C2135,List!A:B,2,FALSE))</f>
        <v/>
      </c>
      <c r="F2135" s="100"/>
    </row>
    <row r="2136" spans="2:6" x14ac:dyDescent="0.35">
      <c r="B2136" s="98"/>
      <c r="C2136" s="100"/>
      <c r="D2136" s="104"/>
      <c r="E2136" s="103" t="str">
        <f>IF(ISBLANK(C2136),"",VLOOKUP(C2136,List!A:B,2,FALSE))</f>
        <v/>
      </c>
      <c r="F2136" s="100"/>
    </row>
    <row r="2137" spans="2:6" x14ac:dyDescent="0.35">
      <c r="B2137" s="98"/>
      <c r="C2137" s="100"/>
      <c r="D2137" s="104"/>
      <c r="E2137" s="103" t="str">
        <f>IF(ISBLANK(C2137),"",VLOOKUP(C2137,List!A:B,2,FALSE))</f>
        <v/>
      </c>
      <c r="F2137" s="100"/>
    </row>
    <row r="2138" spans="2:6" x14ac:dyDescent="0.35">
      <c r="B2138" s="98"/>
      <c r="C2138" s="100"/>
      <c r="D2138" s="104"/>
      <c r="E2138" s="103" t="str">
        <f>IF(ISBLANK(C2138),"",VLOOKUP(C2138,List!A:B,2,FALSE))</f>
        <v/>
      </c>
      <c r="F2138" s="100"/>
    </row>
    <row r="2139" spans="2:6" x14ac:dyDescent="0.35">
      <c r="B2139" s="98"/>
      <c r="C2139" s="100"/>
      <c r="D2139" s="104"/>
      <c r="E2139" s="103" t="str">
        <f>IF(ISBLANK(C2139),"",VLOOKUP(C2139,List!A:B,2,FALSE))</f>
        <v/>
      </c>
      <c r="F2139" s="100"/>
    </row>
    <row r="2140" spans="2:6" x14ac:dyDescent="0.35">
      <c r="B2140" s="98"/>
      <c r="C2140" s="100"/>
      <c r="D2140" s="104"/>
      <c r="E2140" s="103" t="str">
        <f>IF(ISBLANK(C2140),"",VLOOKUP(C2140,List!A:B,2,FALSE))</f>
        <v/>
      </c>
      <c r="F2140" s="100"/>
    </row>
    <row r="2141" spans="2:6" x14ac:dyDescent="0.35">
      <c r="B2141" s="98"/>
      <c r="C2141" s="100"/>
      <c r="D2141" s="104"/>
      <c r="E2141" s="103" t="str">
        <f>IF(ISBLANK(C2141),"",VLOOKUP(C2141,List!A:B,2,FALSE))</f>
        <v/>
      </c>
      <c r="F2141" s="100"/>
    </row>
    <row r="2142" spans="2:6" x14ac:dyDescent="0.35">
      <c r="B2142" s="98"/>
      <c r="C2142" s="100"/>
      <c r="D2142" s="104"/>
      <c r="E2142" s="103" t="str">
        <f>IF(ISBLANK(C2142),"",VLOOKUP(C2142,List!A:B,2,FALSE))</f>
        <v/>
      </c>
      <c r="F2142" s="100"/>
    </row>
    <row r="2143" spans="2:6" x14ac:dyDescent="0.35">
      <c r="B2143" s="98"/>
      <c r="C2143" s="100"/>
      <c r="D2143" s="104"/>
      <c r="E2143" s="103" t="str">
        <f>IF(ISBLANK(C2143),"",VLOOKUP(C2143,List!A:B,2,FALSE))</f>
        <v/>
      </c>
      <c r="F2143" s="100"/>
    </row>
    <row r="2144" spans="2:6" x14ac:dyDescent="0.35">
      <c r="B2144" s="98"/>
      <c r="C2144" s="100"/>
      <c r="D2144" s="104"/>
      <c r="E2144" s="103" t="str">
        <f>IF(ISBLANK(C2144),"",VLOOKUP(C2144,List!A:B,2,FALSE))</f>
        <v/>
      </c>
      <c r="F2144" s="100"/>
    </row>
    <row r="2145" spans="2:6" x14ac:dyDescent="0.35">
      <c r="B2145" s="98"/>
      <c r="C2145" s="100"/>
      <c r="D2145" s="104"/>
      <c r="E2145" s="103" t="str">
        <f>IF(ISBLANK(C2145),"",VLOOKUP(C2145,List!A:B,2,FALSE))</f>
        <v/>
      </c>
      <c r="F2145" s="100"/>
    </row>
    <row r="2146" spans="2:6" x14ac:dyDescent="0.35">
      <c r="B2146" s="98"/>
      <c r="C2146" s="100"/>
      <c r="D2146" s="104"/>
      <c r="E2146" s="103" t="str">
        <f>IF(ISBLANK(C2146),"",VLOOKUP(C2146,List!A:B,2,FALSE))</f>
        <v/>
      </c>
      <c r="F2146" s="100"/>
    </row>
    <row r="2147" spans="2:6" x14ac:dyDescent="0.35">
      <c r="B2147" s="98"/>
      <c r="C2147" s="100"/>
      <c r="D2147" s="104"/>
      <c r="E2147" s="103" t="str">
        <f>IF(ISBLANK(C2147),"",VLOOKUP(C2147,List!A:B,2,FALSE))</f>
        <v/>
      </c>
      <c r="F2147" s="100"/>
    </row>
    <row r="2148" spans="2:6" x14ac:dyDescent="0.35">
      <c r="B2148" s="98"/>
      <c r="C2148" s="100"/>
      <c r="D2148" s="104"/>
      <c r="E2148" s="103" t="str">
        <f>IF(ISBLANK(C2148),"",VLOOKUP(C2148,List!A:B,2,FALSE))</f>
        <v/>
      </c>
      <c r="F2148" s="100"/>
    </row>
    <row r="2149" spans="2:6" x14ac:dyDescent="0.35">
      <c r="B2149" s="98"/>
      <c r="C2149" s="100"/>
      <c r="D2149" s="104"/>
      <c r="E2149" s="103" t="str">
        <f>IF(ISBLANK(C2149),"",VLOOKUP(C2149,List!A:B,2,FALSE))</f>
        <v/>
      </c>
      <c r="F2149" s="100"/>
    </row>
    <row r="2150" spans="2:6" x14ac:dyDescent="0.35">
      <c r="B2150" s="98"/>
      <c r="C2150" s="100"/>
      <c r="D2150" s="104"/>
      <c r="E2150" s="103" t="str">
        <f>IF(ISBLANK(C2150),"",VLOOKUP(C2150,List!A:B,2,FALSE))</f>
        <v/>
      </c>
      <c r="F2150" s="100"/>
    </row>
    <row r="2151" spans="2:6" x14ac:dyDescent="0.35">
      <c r="B2151" s="98"/>
      <c r="C2151" s="100"/>
      <c r="D2151" s="104"/>
      <c r="E2151" s="103" t="str">
        <f>IF(ISBLANK(C2151),"",VLOOKUP(C2151,List!A:B,2,FALSE))</f>
        <v/>
      </c>
      <c r="F2151" s="100"/>
    </row>
    <row r="2152" spans="2:6" x14ac:dyDescent="0.35">
      <c r="B2152" s="98"/>
      <c r="C2152" s="100"/>
      <c r="D2152" s="104"/>
      <c r="E2152" s="103" t="str">
        <f>IF(ISBLANK(C2152),"",VLOOKUP(C2152,List!A:B,2,FALSE))</f>
        <v/>
      </c>
      <c r="F2152" s="100"/>
    </row>
    <row r="2153" spans="2:6" x14ac:dyDescent="0.35">
      <c r="B2153" s="98"/>
      <c r="C2153" s="100"/>
      <c r="D2153" s="104"/>
      <c r="E2153" s="103" t="str">
        <f>IF(ISBLANK(C2153),"",VLOOKUP(C2153,List!A:B,2,FALSE))</f>
        <v/>
      </c>
      <c r="F2153" s="100"/>
    </row>
    <row r="2154" spans="2:6" x14ac:dyDescent="0.35">
      <c r="B2154" s="98"/>
      <c r="C2154" s="100"/>
      <c r="D2154" s="104"/>
      <c r="E2154" s="103" t="str">
        <f>IF(ISBLANK(C2154),"",VLOOKUP(C2154,List!A:B,2,FALSE))</f>
        <v/>
      </c>
      <c r="F2154" s="100"/>
    </row>
    <row r="2155" spans="2:6" x14ac:dyDescent="0.35">
      <c r="B2155" s="98"/>
      <c r="C2155" s="100"/>
      <c r="D2155" s="104"/>
      <c r="E2155" s="103" t="str">
        <f>IF(ISBLANK(C2155),"",VLOOKUP(C2155,List!A:B,2,FALSE))</f>
        <v/>
      </c>
      <c r="F2155" s="100"/>
    </row>
    <row r="2156" spans="2:6" x14ac:dyDescent="0.35">
      <c r="B2156" s="98"/>
      <c r="C2156" s="100"/>
      <c r="D2156" s="104"/>
      <c r="E2156" s="103" t="str">
        <f>IF(ISBLANK(C2156),"",VLOOKUP(C2156,List!A:B,2,FALSE))</f>
        <v/>
      </c>
      <c r="F2156" s="100"/>
    </row>
    <row r="2157" spans="2:6" x14ac:dyDescent="0.35">
      <c r="B2157" s="98"/>
      <c r="C2157" s="100"/>
      <c r="D2157" s="104"/>
      <c r="E2157" s="103" t="str">
        <f>IF(ISBLANK(C2157),"",VLOOKUP(C2157,List!A:B,2,FALSE))</f>
        <v/>
      </c>
      <c r="F2157" s="100"/>
    </row>
    <row r="2158" spans="2:6" x14ac:dyDescent="0.35">
      <c r="B2158" s="98"/>
      <c r="C2158" s="100"/>
      <c r="D2158" s="104"/>
      <c r="E2158" s="103" t="str">
        <f>IF(ISBLANK(C2158),"",VLOOKUP(C2158,List!A:B,2,FALSE))</f>
        <v/>
      </c>
      <c r="F2158" s="100"/>
    </row>
    <row r="2159" spans="2:6" x14ac:dyDescent="0.35">
      <c r="B2159" s="98"/>
      <c r="C2159" s="100"/>
      <c r="D2159" s="104"/>
      <c r="E2159" s="103" t="str">
        <f>IF(ISBLANK(C2159),"",VLOOKUP(C2159,List!A:B,2,FALSE))</f>
        <v/>
      </c>
      <c r="F2159" s="100"/>
    </row>
    <row r="2160" spans="2:6" x14ac:dyDescent="0.35">
      <c r="B2160" s="98"/>
      <c r="C2160" s="100"/>
      <c r="D2160" s="104"/>
      <c r="E2160" s="103" t="str">
        <f>IF(ISBLANK(C2160),"",VLOOKUP(C2160,List!A:B,2,FALSE))</f>
        <v/>
      </c>
      <c r="F2160" s="100"/>
    </row>
    <row r="2161" spans="2:6" x14ac:dyDescent="0.35">
      <c r="B2161" s="98"/>
      <c r="C2161" s="100"/>
      <c r="D2161" s="104"/>
      <c r="E2161" s="103" t="str">
        <f>IF(ISBLANK(C2161),"",VLOOKUP(C2161,List!A:B,2,FALSE))</f>
        <v/>
      </c>
      <c r="F2161" s="100"/>
    </row>
    <row r="2162" spans="2:6" x14ac:dyDescent="0.35">
      <c r="B2162" s="98"/>
      <c r="C2162" s="100"/>
      <c r="D2162" s="104"/>
      <c r="E2162" s="103" t="str">
        <f>IF(ISBLANK(C2162),"",VLOOKUP(C2162,List!A:B,2,FALSE))</f>
        <v/>
      </c>
      <c r="F2162" s="100"/>
    </row>
    <row r="2163" spans="2:6" x14ac:dyDescent="0.35">
      <c r="B2163" s="98"/>
      <c r="C2163" s="100"/>
      <c r="D2163" s="104"/>
      <c r="E2163" s="103" t="str">
        <f>IF(ISBLANK(C2163),"",VLOOKUP(C2163,List!A:B,2,FALSE))</f>
        <v/>
      </c>
      <c r="F2163" s="100"/>
    </row>
    <row r="2164" spans="2:6" x14ac:dyDescent="0.35">
      <c r="B2164" s="98"/>
      <c r="C2164" s="100"/>
      <c r="D2164" s="104"/>
      <c r="E2164" s="103" t="str">
        <f>IF(ISBLANK(C2164),"",VLOOKUP(C2164,List!A:B,2,FALSE))</f>
        <v/>
      </c>
      <c r="F2164" s="100"/>
    </row>
    <row r="2165" spans="2:6" x14ac:dyDescent="0.35">
      <c r="B2165" s="98"/>
      <c r="C2165" s="100"/>
      <c r="D2165" s="104"/>
      <c r="E2165" s="103" t="str">
        <f>IF(ISBLANK(C2165),"",VLOOKUP(C2165,List!A:B,2,FALSE))</f>
        <v/>
      </c>
      <c r="F2165" s="100"/>
    </row>
    <row r="2166" spans="2:6" x14ac:dyDescent="0.35">
      <c r="B2166" s="98"/>
      <c r="C2166" s="100"/>
      <c r="D2166" s="104"/>
      <c r="E2166" s="103" t="str">
        <f>IF(ISBLANK(C2166),"",VLOOKUP(C2166,List!A:B,2,FALSE))</f>
        <v/>
      </c>
      <c r="F2166" s="100"/>
    </row>
    <row r="2167" spans="2:6" x14ac:dyDescent="0.35">
      <c r="B2167" s="98"/>
      <c r="C2167" s="100"/>
      <c r="D2167" s="104"/>
      <c r="E2167" s="103" t="str">
        <f>IF(ISBLANK(C2167),"",VLOOKUP(C2167,List!A:B,2,FALSE))</f>
        <v/>
      </c>
      <c r="F2167" s="100"/>
    </row>
    <row r="2168" spans="2:6" x14ac:dyDescent="0.35">
      <c r="B2168" s="98"/>
      <c r="C2168" s="100"/>
      <c r="D2168" s="104"/>
      <c r="E2168" s="103" t="str">
        <f>IF(ISBLANK(C2168),"",VLOOKUP(C2168,List!A:B,2,FALSE))</f>
        <v/>
      </c>
      <c r="F2168" s="100"/>
    </row>
    <row r="2169" spans="2:6" x14ac:dyDescent="0.35">
      <c r="B2169" s="98"/>
      <c r="C2169" s="100"/>
      <c r="D2169" s="104"/>
      <c r="E2169" s="103" t="str">
        <f>IF(ISBLANK(C2169),"",VLOOKUP(C2169,List!A:B,2,FALSE))</f>
        <v/>
      </c>
      <c r="F2169" s="100"/>
    </row>
    <row r="2170" spans="2:6" x14ac:dyDescent="0.35">
      <c r="B2170" s="98"/>
      <c r="C2170" s="100"/>
      <c r="D2170" s="104"/>
      <c r="E2170" s="103" t="str">
        <f>IF(ISBLANK(C2170),"",VLOOKUP(C2170,List!A:B,2,FALSE))</f>
        <v/>
      </c>
      <c r="F2170" s="100"/>
    </row>
    <row r="2171" spans="2:6" x14ac:dyDescent="0.35">
      <c r="B2171" s="98"/>
      <c r="C2171" s="100"/>
      <c r="D2171" s="104"/>
      <c r="E2171" s="103" t="str">
        <f>IF(ISBLANK(C2171),"",VLOOKUP(C2171,List!A:B,2,FALSE))</f>
        <v/>
      </c>
      <c r="F2171" s="100"/>
    </row>
    <row r="2172" spans="2:6" x14ac:dyDescent="0.35">
      <c r="B2172" s="98"/>
      <c r="C2172" s="100"/>
      <c r="D2172" s="104"/>
      <c r="E2172" s="103" t="str">
        <f>IF(ISBLANK(C2172),"",VLOOKUP(C2172,List!A:B,2,FALSE))</f>
        <v/>
      </c>
      <c r="F2172" s="100"/>
    </row>
    <row r="2173" spans="2:6" x14ac:dyDescent="0.35">
      <c r="B2173" s="98"/>
      <c r="C2173" s="100"/>
      <c r="D2173" s="104"/>
      <c r="E2173" s="103" t="str">
        <f>IF(ISBLANK(C2173),"",VLOOKUP(C2173,List!A:B,2,FALSE))</f>
        <v/>
      </c>
      <c r="F2173" s="100"/>
    </row>
    <row r="2174" spans="2:6" x14ac:dyDescent="0.35">
      <c r="B2174" s="98"/>
      <c r="C2174" s="100"/>
      <c r="D2174" s="104"/>
      <c r="E2174" s="103" t="str">
        <f>IF(ISBLANK(C2174),"",VLOOKUP(C2174,List!A:B,2,FALSE))</f>
        <v/>
      </c>
      <c r="F2174" s="100"/>
    </row>
    <row r="2175" spans="2:6" x14ac:dyDescent="0.35">
      <c r="B2175" s="98"/>
      <c r="C2175" s="100"/>
      <c r="D2175" s="104"/>
      <c r="E2175" s="103" t="str">
        <f>IF(ISBLANK(C2175),"",VLOOKUP(C2175,List!A:B,2,FALSE))</f>
        <v/>
      </c>
      <c r="F2175" s="100"/>
    </row>
    <row r="2176" spans="2:6" x14ac:dyDescent="0.35">
      <c r="B2176" s="98"/>
      <c r="C2176" s="100"/>
      <c r="D2176" s="104"/>
      <c r="E2176" s="103" t="str">
        <f>IF(ISBLANK(C2176),"",VLOOKUP(C2176,List!A:B,2,FALSE))</f>
        <v/>
      </c>
      <c r="F2176" s="100"/>
    </row>
    <row r="2177" spans="2:6" x14ac:dyDescent="0.35">
      <c r="B2177" s="98"/>
      <c r="C2177" s="100"/>
      <c r="D2177" s="104"/>
      <c r="E2177" s="103" t="str">
        <f>IF(ISBLANK(C2177),"",VLOOKUP(C2177,List!A:B,2,FALSE))</f>
        <v/>
      </c>
      <c r="F2177" s="100"/>
    </row>
    <row r="2178" spans="2:6" x14ac:dyDescent="0.35">
      <c r="B2178" s="98"/>
      <c r="C2178" s="100"/>
      <c r="D2178" s="104"/>
      <c r="E2178" s="103" t="str">
        <f>IF(ISBLANK(C2178),"",VLOOKUP(C2178,List!A:B,2,FALSE))</f>
        <v/>
      </c>
      <c r="F2178" s="100"/>
    </row>
    <row r="2179" spans="2:6" x14ac:dyDescent="0.35">
      <c r="B2179" s="98"/>
      <c r="C2179" s="100"/>
      <c r="D2179" s="104"/>
      <c r="E2179" s="103" t="str">
        <f>IF(ISBLANK(C2179),"",VLOOKUP(C2179,List!A:B,2,FALSE))</f>
        <v/>
      </c>
      <c r="F2179" s="100"/>
    </row>
    <row r="2180" spans="2:6" x14ac:dyDescent="0.35">
      <c r="B2180" s="98"/>
      <c r="C2180" s="100"/>
      <c r="D2180" s="104"/>
      <c r="E2180" s="103" t="str">
        <f>IF(ISBLANK(C2180),"",VLOOKUP(C2180,List!A:B,2,FALSE))</f>
        <v/>
      </c>
      <c r="F2180" s="100"/>
    </row>
    <row r="2181" spans="2:6" x14ac:dyDescent="0.35">
      <c r="B2181" s="98"/>
      <c r="C2181" s="100"/>
      <c r="D2181" s="104"/>
      <c r="E2181" s="103" t="str">
        <f>IF(ISBLANK(C2181),"",VLOOKUP(C2181,List!A:B,2,FALSE))</f>
        <v/>
      </c>
      <c r="F2181" s="100"/>
    </row>
    <row r="2182" spans="2:6" x14ac:dyDescent="0.35">
      <c r="B2182" s="98"/>
      <c r="C2182" s="100"/>
      <c r="D2182" s="104"/>
      <c r="E2182" s="103" t="str">
        <f>IF(ISBLANK(C2182),"",VLOOKUP(C2182,List!A:B,2,FALSE))</f>
        <v/>
      </c>
      <c r="F2182" s="100"/>
    </row>
    <row r="2183" spans="2:6" x14ac:dyDescent="0.35">
      <c r="B2183" s="98"/>
      <c r="C2183" s="100"/>
      <c r="D2183" s="104"/>
      <c r="E2183" s="103" t="str">
        <f>IF(ISBLANK(C2183),"",VLOOKUP(C2183,List!A:B,2,FALSE))</f>
        <v/>
      </c>
      <c r="F2183" s="100"/>
    </row>
    <row r="2184" spans="2:6" x14ac:dyDescent="0.35">
      <c r="B2184" s="98"/>
      <c r="C2184" s="100"/>
      <c r="D2184" s="104"/>
      <c r="E2184" s="103" t="str">
        <f>IF(ISBLANK(C2184),"",VLOOKUP(C2184,List!A:B,2,FALSE))</f>
        <v/>
      </c>
      <c r="F2184" s="100"/>
    </row>
    <row r="2185" spans="2:6" x14ac:dyDescent="0.35">
      <c r="B2185" s="98"/>
      <c r="C2185" s="100"/>
      <c r="D2185" s="104"/>
      <c r="E2185" s="103" t="str">
        <f>IF(ISBLANK(C2185),"",VLOOKUP(C2185,List!A:B,2,FALSE))</f>
        <v/>
      </c>
      <c r="F2185" s="100"/>
    </row>
    <row r="2186" spans="2:6" x14ac:dyDescent="0.35">
      <c r="B2186" s="98"/>
      <c r="C2186" s="100"/>
      <c r="D2186" s="104"/>
      <c r="E2186" s="103" t="str">
        <f>IF(ISBLANK(C2186),"",VLOOKUP(C2186,List!A:B,2,FALSE))</f>
        <v/>
      </c>
      <c r="F2186" s="100"/>
    </row>
    <row r="2187" spans="2:6" x14ac:dyDescent="0.35">
      <c r="B2187" s="98"/>
      <c r="C2187" s="100"/>
      <c r="D2187" s="104"/>
      <c r="E2187" s="103" t="str">
        <f>IF(ISBLANK(C2187),"",VLOOKUP(C2187,List!A:B,2,FALSE))</f>
        <v/>
      </c>
      <c r="F2187" s="100"/>
    </row>
    <row r="2188" spans="2:6" x14ac:dyDescent="0.35">
      <c r="B2188" s="98"/>
      <c r="C2188" s="100"/>
      <c r="D2188" s="104"/>
      <c r="E2188" s="103" t="str">
        <f>IF(ISBLANK(C2188),"",VLOOKUP(C2188,List!A:B,2,FALSE))</f>
        <v/>
      </c>
      <c r="F2188" s="100"/>
    </row>
    <row r="2189" spans="2:6" x14ac:dyDescent="0.35">
      <c r="B2189" s="98"/>
      <c r="C2189" s="100"/>
      <c r="D2189" s="104"/>
      <c r="E2189" s="103" t="str">
        <f>IF(ISBLANK(C2189),"",VLOOKUP(C2189,List!A:B,2,FALSE))</f>
        <v/>
      </c>
      <c r="F2189" s="100"/>
    </row>
    <row r="2190" spans="2:6" x14ac:dyDescent="0.35">
      <c r="B2190" s="98"/>
      <c r="C2190" s="100"/>
      <c r="D2190" s="104"/>
      <c r="E2190" s="103" t="str">
        <f>IF(ISBLANK(C2190),"",VLOOKUP(C2190,List!A:B,2,FALSE))</f>
        <v/>
      </c>
      <c r="F2190" s="100"/>
    </row>
    <row r="2191" spans="2:6" x14ac:dyDescent="0.35">
      <c r="B2191" s="98"/>
      <c r="C2191" s="100"/>
      <c r="D2191" s="104"/>
      <c r="E2191" s="103" t="str">
        <f>IF(ISBLANK(C2191),"",VLOOKUP(C2191,List!A:B,2,FALSE))</f>
        <v/>
      </c>
      <c r="F2191" s="100"/>
    </row>
    <row r="2192" spans="2:6" x14ac:dyDescent="0.35">
      <c r="B2192" s="98"/>
      <c r="C2192" s="100"/>
      <c r="D2192" s="104"/>
      <c r="E2192" s="103" t="str">
        <f>IF(ISBLANK(C2192),"",VLOOKUP(C2192,List!A:B,2,FALSE))</f>
        <v/>
      </c>
      <c r="F2192" s="100"/>
    </row>
    <row r="2193" spans="2:6" x14ac:dyDescent="0.35">
      <c r="B2193" s="98"/>
      <c r="C2193" s="100"/>
      <c r="D2193" s="104"/>
      <c r="E2193" s="103" t="str">
        <f>IF(ISBLANK(C2193),"",VLOOKUP(C2193,List!A:B,2,FALSE))</f>
        <v/>
      </c>
      <c r="F2193" s="100"/>
    </row>
    <row r="2194" spans="2:6" x14ac:dyDescent="0.35">
      <c r="B2194" s="98"/>
      <c r="C2194" s="100"/>
      <c r="D2194" s="104"/>
      <c r="E2194" s="103" t="str">
        <f>IF(ISBLANK(C2194),"",VLOOKUP(C2194,List!A:B,2,FALSE))</f>
        <v/>
      </c>
      <c r="F2194" s="100"/>
    </row>
    <row r="2195" spans="2:6" x14ac:dyDescent="0.35">
      <c r="B2195" s="98"/>
      <c r="C2195" s="100"/>
      <c r="D2195" s="104"/>
      <c r="E2195" s="103" t="str">
        <f>IF(ISBLANK(C2195),"",VLOOKUP(C2195,List!A:B,2,FALSE))</f>
        <v/>
      </c>
      <c r="F2195" s="100"/>
    </row>
    <row r="2196" spans="2:6" x14ac:dyDescent="0.35">
      <c r="B2196" s="98"/>
      <c r="C2196" s="100"/>
      <c r="D2196" s="104"/>
      <c r="E2196" s="103" t="str">
        <f>IF(ISBLANK(C2196),"",VLOOKUP(C2196,List!A:B,2,FALSE))</f>
        <v/>
      </c>
      <c r="F2196" s="100"/>
    </row>
    <row r="2197" spans="2:6" x14ac:dyDescent="0.35">
      <c r="B2197" s="98"/>
      <c r="C2197" s="100"/>
      <c r="D2197" s="104"/>
      <c r="E2197" s="103" t="str">
        <f>IF(ISBLANK(C2197),"",VLOOKUP(C2197,List!A:B,2,FALSE))</f>
        <v/>
      </c>
      <c r="F2197" s="100"/>
    </row>
    <row r="2198" spans="2:6" x14ac:dyDescent="0.35">
      <c r="B2198" s="98"/>
      <c r="C2198" s="100"/>
      <c r="D2198" s="104"/>
      <c r="E2198" s="103" t="str">
        <f>IF(ISBLANK(C2198),"",VLOOKUP(C2198,List!A:B,2,FALSE))</f>
        <v/>
      </c>
      <c r="F2198" s="100"/>
    </row>
    <row r="2199" spans="2:6" x14ac:dyDescent="0.35">
      <c r="B2199" s="98"/>
      <c r="C2199" s="100"/>
      <c r="D2199" s="104"/>
      <c r="E2199" s="103" t="str">
        <f>IF(ISBLANK(C2199),"",VLOOKUP(C2199,List!A:B,2,FALSE))</f>
        <v/>
      </c>
      <c r="F2199" s="100"/>
    </row>
    <row r="2200" spans="2:6" x14ac:dyDescent="0.35">
      <c r="B2200" s="98"/>
      <c r="C2200" s="100"/>
      <c r="D2200" s="104"/>
      <c r="E2200" s="103" t="str">
        <f>IF(ISBLANK(C2200),"",VLOOKUP(C2200,List!A:B,2,FALSE))</f>
        <v/>
      </c>
      <c r="F2200" s="100"/>
    </row>
    <row r="2201" spans="2:6" x14ac:dyDescent="0.35">
      <c r="B2201" s="98"/>
      <c r="C2201" s="100"/>
      <c r="D2201" s="104"/>
      <c r="E2201" s="103" t="str">
        <f>IF(ISBLANK(C2201),"",VLOOKUP(C2201,List!A:B,2,FALSE))</f>
        <v/>
      </c>
      <c r="F2201" s="100"/>
    </row>
    <row r="2202" spans="2:6" x14ac:dyDescent="0.35">
      <c r="B2202" s="98"/>
      <c r="C2202" s="100"/>
      <c r="D2202" s="104"/>
      <c r="E2202" s="103" t="str">
        <f>IF(ISBLANK(C2202),"",VLOOKUP(C2202,List!A:B,2,FALSE))</f>
        <v/>
      </c>
      <c r="F2202" s="100"/>
    </row>
    <row r="2203" spans="2:6" x14ac:dyDescent="0.35">
      <c r="B2203" s="98"/>
      <c r="C2203" s="100"/>
      <c r="D2203" s="104"/>
      <c r="E2203" s="103" t="str">
        <f>IF(ISBLANK(C2203),"",VLOOKUP(C2203,List!A:B,2,FALSE))</f>
        <v/>
      </c>
      <c r="F2203" s="100"/>
    </row>
    <row r="2204" spans="2:6" x14ac:dyDescent="0.35">
      <c r="B2204" s="98"/>
      <c r="C2204" s="100"/>
      <c r="D2204" s="104"/>
      <c r="E2204" s="103" t="str">
        <f>IF(ISBLANK(C2204),"",VLOOKUP(C2204,List!A:B,2,FALSE))</f>
        <v/>
      </c>
      <c r="F2204" s="100"/>
    </row>
    <row r="2205" spans="2:6" x14ac:dyDescent="0.35">
      <c r="B2205" s="98"/>
      <c r="C2205" s="100"/>
      <c r="D2205" s="104"/>
      <c r="E2205" s="103" t="str">
        <f>IF(ISBLANK(C2205),"",VLOOKUP(C2205,List!A:B,2,FALSE))</f>
        <v/>
      </c>
      <c r="F2205" s="100"/>
    </row>
    <row r="2206" spans="2:6" x14ac:dyDescent="0.35">
      <c r="B2206" s="98"/>
      <c r="C2206" s="100"/>
      <c r="D2206" s="104"/>
      <c r="E2206" s="103" t="str">
        <f>IF(ISBLANK(C2206),"",VLOOKUP(C2206,List!A:B,2,FALSE))</f>
        <v/>
      </c>
      <c r="F2206" s="100"/>
    </row>
    <row r="2207" spans="2:6" x14ac:dyDescent="0.35">
      <c r="B2207" s="98"/>
      <c r="C2207" s="100"/>
      <c r="D2207" s="104"/>
      <c r="E2207" s="103" t="str">
        <f>IF(ISBLANK(C2207),"",VLOOKUP(C2207,List!A:B,2,FALSE))</f>
        <v/>
      </c>
      <c r="F2207" s="100"/>
    </row>
    <row r="2208" spans="2:6" x14ac:dyDescent="0.35">
      <c r="B2208" s="98"/>
      <c r="C2208" s="100"/>
      <c r="D2208" s="104"/>
      <c r="E2208" s="103" t="str">
        <f>IF(ISBLANK(C2208),"",VLOOKUP(C2208,List!A:B,2,FALSE))</f>
        <v/>
      </c>
      <c r="F2208" s="100"/>
    </row>
    <row r="2209" spans="2:6" x14ac:dyDescent="0.35">
      <c r="B2209" s="98"/>
      <c r="C2209" s="100"/>
      <c r="D2209" s="104"/>
      <c r="E2209" s="103" t="str">
        <f>IF(ISBLANK(C2209),"",VLOOKUP(C2209,List!A:B,2,FALSE))</f>
        <v/>
      </c>
      <c r="F2209" s="100"/>
    </row>
    <row r="2210" spans="2:6" x14ac:dyDescent="0.35">
      <c r="B2210" s="98"/>
      <c r="C2210" s="100"/>
      <c r="D2210" s="104"/>
      <c r="E2210" s="103" t="str">
        <f>IF(ISBLANK(C2210),"",VLOOKUP(C2210,List!A:B,2,FALSE))</f>
        <v/>
      </c>
      <c r="F2210" s="100"/>
    </row>
    <row r="2211" spans="2:6" x14ac:dyDescent="0.35">
      <c r="B2211" s="98"/>
      <c r="C2211" s="100"/>
      <c r="D2211" s="104"/>
      <c r="E2211" s="103" t="str">
        <f>IF(ISBLANK(C2211),"",VLOOKUP(C2211,List!A:B,2,FALSE))</f>
        <v/>
      </c>
      <c r="F2211" s="100"/>
    </row>
    <row r="2212" spans="2:6" x14ac:dyDescent="0.35">
      <c r="B2212" s="98"/>
      <c r="C2212" s="100"/>
      <c r="D2212" s="104"/>
      <c r="E2212" s="103" t="str">
        <f>IF(ISBLANK(C2212),"",VLOOKUP(C2212,List!A:B,2,FALSE))</f>
        <v/>
      </c>
      <c r="F2212" s="100"/>
    </row>
    <row r="2213" spans="2:6" x14ac:dyDescent="0.35">
      <c r="B2213" s="98"/>
      <c r="C2213" s="100"/>
      <c r="D2213" s="104"/>
      <c r="E2213" s="103" t="str">
        <f>IF(ISBLANK(C2213),"",VLOOKUP(C2213,List!A:B,2,FALSE))</f>
        <v/>
      </c>
      <c r="F2213" s="100"/>
    </row>
    <row r="2214" spans="2:6" x14ac:dyDescent="0.35">
      <c r="B2214" s="98"/>
      <c r="C2214" s="100"/>
      <c r="D2214" s="104"/>
      <c r="E2214" s="103" t="str">
        <f>IF(ISBLANK(C2214),"",VLOOKUP(C2214,List!A:B,2,FALSE))</f>
        <v/>
      </c>
      <c r="F2214" s="100"/>
    </row>
    <row r="2215" spans="2:6" x14ac:dyDescent="0.35">
      <c r="B2215" s="98"/>
      <c r="C2215" s="100"/>
      <c r="D2215" s="104"/>
      <c r="E2215" s="103" t="str">
        <f>IF(ISBLANK(C2215),"",VLOOKUP(C2215,List!A:B,2,FALSE))</f>
        <v/>
      </c>
      <c r="F2215" s="100"/>
    </row>
    <row r="2216" spans="2:6" x14ac:dyDescent="0.35">
      <c r="B2216" s="98"/>
      <c r="C2216" s="100"/>
      <c r="D2216" s="104"/>
      <c r="E2216" s="103" t="str">
        <f>IF(ISBLANK(C2216),"",VLOOKUP(C2216,List!A:B,2,FALSE))</f>
        <v/>
      </c>
      <c r="F2216" s="100"/>
    </row>
    <row r="2217" spans="2:6" x14ac:dyDescent="0.35">
      <c r="B2217" s="98"/>
      <c r="C2217" s="100"/>
      <c r="D2217" s="104"/>
      <c r="E2217" s="103" t="str">
        <f>IF(ISBLANK(C2217),"",VLOOKUP(C2217,List!A:B,2,FALSE))</f>
        <v/>
      </c>
      <c r="F2217" s="100"/>
    </row>
    <row r="2218" spans="2:6" x14ac:dyDescent="0.35">
      <c r="B2218" s="98"/>
      <c r="C2218" s="100"/>
      <c r="D2218" s="104"/>
      <c r="E2218" s="103" t="str">
        <f>IF(ISBLANK(C2218),"",VLOOKUP(C2218,List!A:B,2,FALSE))</f>
        <v/>
      </c>
      <c r="F2218" s="100"/>
    </row>
    <row r="2219" spans="2:6" x14ac:dyDescent="0.35">
      <c r="B2219" s="98"/>
      <c r="C2219" s="100"/>
      <c r="D2219" s="104"/>
      <c r="E2219" s="103" t="str">
        <f>IF(ISBLANK(C2219),"",VLOOKUP(C2219,List!A:B,2,FALSE))</f>
        <v/>
      </c>
      <c r="F2219" s="100"/>
    </row>
    <row r="2220" spans="2:6" x14ac:dyDescent="0.35">
      <c r="B2220" s="98"/>
      <c r="C2220" s="100"/>
      <c r="D2220" s="104"/>
      <c r="E2220" s="103" t="str">
        <f>IF(ISBLANK(C2220),"",VLOOKUP(C2220,List!A:B,2,FALSE))</f>
        <v/>
      </c>
      <c r="F2220" s="100"/>
    </row>
    <row r="2221" spans="2:6" x14ac:dyDescent="0.35">
      <c r="B2221" s="98"/>
      <c r="C2221" s="100"/>
      <c r="D2221" s="104"/>
      <c r="E2221" s="103" t="str">
        <f>IF(ISBLANK(C2221),"",VLOOKUP(C2221,List!A:B,2,FALSE))</f>
        <v/>
      </c>
      <c r="F2221" s="100"/>
    </row>
    <row r="2222" spans="2:6" x14ac:dyDescent="0.35">
      <c r="B2222" s="98"/>
      <c r="C2222" s="100"/>
      <c r="D2222" s="104"/>
      <c r="E2222" s="103" t="str">
        <f>IF(ISBLANK(C2222),"",VLOOKUP(C2222,List!A:B,2,FALSE))</f>
        <v/>
      </c>
      <c r="F2222" s="100"/>
    </row>
    <row r="2223" spans="2:6" x14ac:dyDescent="0.35">
      <c r="B2223" s="98"/>
      <c r="C2223" s="100"/>
      <c r="D2223" s="104"/>
      <c r="E2223" s="103" t="str">
        <f>IF(ISBLANK(C2223),"",VLOOKUP(C2223,List!A:B,2,FALSE))</f>
        <v/>
      </c>
      <c r="F2223" s="100"/>
    </row>
    <row r="2224" spans="2:6" x14ac:dyDescent="0.35">
      <c r="B2224" s="98"/>
      <c r="C2224" s="100"/>
      <c r="D2224" s="104"/>
      <c r="E2224" s="103" t="str">
        <f>IF(ISBLANK(C2224),"",VLOOKUP(C2224,List!A:B,2,FALSE))</f>
        <v/>
      </c>
      <c r="F2224" s="100"/>
    </row>
    <row r="2225" spans="2:6" x14ac:dyDescent="0.35">
      <c r="B2225" s="98"/>
      <c r="C2225" s="100"/>
      <c r="D2225" s="104"/>
      <c r="E2225" s="103" t="str">
        <f>IF(ISBLANK(C2225),"",VLOOKUP(C2225,List!A:B,2,FALSE))</f>
        <v/>
      </c>
      <c r="F2225" s="100"/>
    </row>
    <row r="2226" spans="2:6" x14ac:dyDescent="0.35">
      <c r="B2226" s="98"/>
      <c r="C2226" s="100"/>
      <c r="D2226" s="104"/>
      <c r="E2226" s="103" t="str">
        <f>IF(ISBLANK(C2226),"",VLOOKUP(C2226,List!A:B,2,FALSE))</f>
        <v/>
      </c>
      <c r="F2226" s="100"/>
    </row>
    <row r="2227" spans="2:6" x14ac:dyDescent="0.35">
      <c r="B2227" s="98"/>
      <c r="C2227" s="100"/>
      <c r="D2227" s="104"/>
      <c r="E2227" s="103" t="str">
        <f>IF(ISBLANK(C2227),"",VLOOKUP(C2227,List!A:B,2,FALSE))</f>
        <v/>
      </c>
      <c r="F2227" s="100"/>
    </row>
    <row r="2228" spans="2:6" x14ac:dyDescent="0.35">
      <c r="B2228" s="98"/>
      <c r="C2228" s="100"/>
      <c r="D2228" s="104"/>
      <c r="E2228" s="103" t="str">
        <f>IF(ISBLANK(C2228),"",VLOOKUP(C2228,List!A:B,2,FALSE))</f>
        <v/>
      </c>
      <c r="F2228" s="100"/>
    </row>
    <row r="2229" spans="2:6" x14ac:dyDescent="0.35">
      <c r="B2229" s="98"/>
      <c r="C2229" s="100"/>
      <c r="D2229" s="104"/>
      <c r="E2229" s="103" t="str">
        <f>IF(ISBLANK(C2229),"",VLOOKUP(C2229,List!A:B,2,FALSE))</f>
        <v/>
      </c>
      <c r="F2229" s="100"/>
    </row>
    <row r="2230" spans="2:6" x14ac:dyDescent="0.35">
      <c r="B2230" s="98"/>
      <c r="C2230" s="100"/>
      <c r="D2230" s="104"/>
      <c r="E2230" s="103" t="str">
        <f>IF(ISBLANK(C2230),"",VLOOKUP(C2230,List!A:B,2,FALSE))</f>
        <v/>
      </c>
      <c r="F2230" s="100"/>
    </row>
    <row r="2231" spans="2:6" x14ac:dyDescent="0.35">
      <c r="B2231" s="98"/>
      <c r="C2231" s="100"/>
      <c r="D2231" s="104"/>
      <c r="E2231" s="103" t="str">
        <f>IF(ISBLANK(C2231),"",VLOOKUP(C2231,List!A:B,2,FALSE))</f>
        <v/>
      </c>
      <c r="F2231" s="100"/>
    </row>
    <row r="2232" spans="2:6" x14ac:dyDescent="0.35">
      <c r="B2232" s="98"/>
      <c r="C2232" s="100"/>
      <c r="D2232" s="104"/>
      <c r="E2232" s="103" t="str">
        <f>IF(ISBLANK(C2232),"",VLOOKUP(C2232,List!A:B,2,FALSE))</f>
        <v/>
      </c>
      <c r="F2232" s="100"/>
    </row>
    <row r="2233" spans="2:6" x14ac:dyDescent="0.35">
      <c r="B2233" s="98"/>
      <c r="C2233" s="100"/>
      <c r="D2233" s="104"/>
      <c r="E2233" s="103" t="str">
        <f>IF(ISBLANK(C2233),"",VLOOKUP(C2233,List!A:B,2,FALSE))</f>
        <v/>
      </c>
      <c r="F2233" s="100"/>
    </row>
    <row r="2234" spans="2:6" x14ac:dyDescent="0.35">
      <c r="B2234" s="98"/>
      <c r="C2234" s="100"/>
      <c r="D2234" s="104"/>
      <c r="E2234" s="103" t="str">
        <f>IF(ISBLANK(C2234),"",VLOOKUP(C2234,List!A:B,2,FALSE))</f>
        <v/>
      </c>
      <c r="F2234" s="100"/>
    </row>
    <row r="2235" spans="2:6" x14ac:dyDescent="0.35">
      <c r="B2235" s="98"/>
      <c r="C2235" s="100"/>
      <c r="D2235" s="104"/>
      <c r="E2235" s="103" t="str">
        <f>IF(ISBLANK(C2235),"",VLOOKUP(C2235,List!A:B,2,FALSE))</f>
        <v/>
      </c>
      <c r="F2235" s="100"/>
    </row>
    <row r="2236" spans="2:6" x14ac:dyDescent="0.35">
      <c r="B2236" s="98"/>
      <c r="C2236" s="100"/>
      <c r="D2236" s="104"/>
      <c r="E2236" s="103" t="str">
        <f>IF(ISBLANK(C2236),"",VLOOKUP(C2236,List!A:B,2,FALSE))</f>
        <v/>
      </c>
      <c r="F2236" s="100"/>
    </row>
    <row r="2237" spans="2:6" x14ac:dyDescent="0.35">
      <c r="B2237" s="98"/>
      <c r="C2237" s="100"/>
      <c r="D2237" s="104"/>
      <c r="E2237" s="103" t="str">
        <f>IF(ISBLANK(C2237),"",VLOOKUP(C2237,List!A:B,2,FALSE))</f>
        <v/>
      </c>
      <c r="F2237" s="100"/>
    </row>
    <row r="2238" spans="2:6" x14ac:dyDescent="0.35">
      <c r="B2238" s="98"/>
      <c r="C2238" s="100"/>
      <c r="D2238" s="104"/>
      <c r="E2238" s="103" t="str">
        <f>IF(ISBLANK(C2238),"",VLOOKUP(C2238,List!A:B,2,FALSE))</f>
        <v/>
      </c>
      <c r="F2238" s="100"/>
    </row>
    <row r="2239" spans="2:6" x14ac:dyDescent="0.35">
      <c r="B2239" s="98"/>
      <c r="C2239" s="100"/>
      <c r="D2239" s="104"/>
      <c r="E2239" s="103" t="str">
        <f>IF(ISBLANK(C2239),"",VLOOKUP(C2239,List!A:B,2,FALSE))</f>
        <v/>
      </c>
      <c r="F2239" s="100"/>
    </row>
    <row r="2240" spans="2:6" x14ac:dyDescent="0.35">
      <c r="B2240" s="98"/>
      <c r="C2240" s="100"/>
      <c r="D2240" s="104"/>
      <c r="E2240" s="103" t="str">
        <f>IF(ISBLANK(C2240),"",VLOOKUP(C2240,List!A:B,2,FALSE))</f>
        <v/>
      </c>
      <c r="F2240" s="100"/>
    </row>
    <row r="2241" spans="2:6" x14ac:dyDescent="0.35">
      <c r="B2241" s="98"/>
      <c r="C2241" s="100"/>
      <c r="D2241" s="104"/>
      <c r="E2241" s="103" t="str">
        <f>IF(ISBLANK(C2241),"",VLOOKUP(C2241,List!A:B,2,FALSE))</f>
        <v/>
      </c>
      <c r="F2241" s="100"/>
    </row>
    <row r="2242" spans="2:6" x14ac:dyDescent="0.35">
      <c r="B2242" s="98"/>
      <c r="C2242" s="100"/>
      <c r="D2242" s="104"/>
      <c r="E2242" s="103" t="str">
        <f>IF(ISBLANK(C2242),"",VLOOKUP(C2242,List!A:B,2,FALSE))</f>
        <v/>
      </c>
      <c r="F2242" s="100"/>
    </row>
    <row r="2243" spans="2:6" x14ac:dyDescent="0.35">
      <c r="B2243" s="98"/>
      <c r="C2243" s="100"/>
      <c r="D2243" s="104"/>
      <c r="E2243" s="103" t="str">
        <f>IF(ISBLANK(C2243),"",VLOOKUP(C2243,List!A:B,2,FALSE))</f>
        <v/>
      </c>
      <c r="F2243" s="100"/>
    </row>
    <row r="2244" spans="2:6" x14ac:dyDescent="0.35">
      <c r="B2244" s="98"/>
      <c r="C2244" s="100"/>
      <c r="D2244" s="104"/>
      <c r="E2244" s="103" t="str">
        <f>IF(ISBLANK(C2244),"",VLOOKUP(C2244,List!A:B,2,FALSE))</f>
        <v/>
      </c>
      <c r="F2244" s="100"/>
    </row>
    <row r="2245" spans="2:6" x14ac:dyDescent="0.35">
      <c r="B2245" s="98"/>
      <c r="C2245" s="100"/>
      <c r="D2245" s="104"/>
      <c r="E2245" s="103" t="str">
        <f>IF(ISBLANK(C2245),"",VLOOKUP(C2245,List!A:B,2,FALSE))</f>
        <v/>
      </c>
      <c r="F2245" s="100"/>
    </row>
    <row r="2246" spans="2:6" x14ac:dyDescent="0.35">
      <c r="B2246" s="98"/>
      <c r="C2246" s="100"/>
      <c r="D2246" s="104"/>
      <c r="E2246" s="103" t="str">
        <f>IF(ISBLANK(C2246),"",VLOOKUP(C2246,List!A:B,2,FALSE))</f>
        <v/>
      </c>
      <c r="F2246" s="100"/>
    </row>
    <row r="2247" spans="2:6" x14ac:dyDescent="0.35">
      <c r="B2247" s="98"/>
      <c r="C2247" s="100"/>
      <c r="D2247" s="104"/>
      <c r="E2247" s="103" t="str">
        <f>IF(ISBLANK(C2247),"",VLOOKUP(C2247,List!A:B,2,FALSE))</f>
        <v/>
      </c>
      <c r="F2247" s="100"/>
    </row>
    <row r="2248" spans="2:6" x14ac:dyDescent="0.35">
      <c r="B2248" s="98"/>
      <c r="C2248" s="100"/>
      <c r="D2248" s="104"/>
      <c r="E2248" s="103" t="str">
        <f>IF(ISBLANK(C2248),"",VLOOKUP(C2248,List!A:B,2,FALSE))</f>
        <v/>
      </c>
      <c r="F2248" s="100"/>
    </row>
    <row r="2249" spans="2:6" x14ac:dyDescent="0.35">
      <c r="B2249" s="98"/>
      <c r="C2249" s="100"/>
      <c r="D2249" s="104"/>
      <c r="E2249" s="103" t="str">
        <f>IF(ISBLANK(C2249),"",VLOOKUP(C2249,List!A:B,2,FALSE))</f>
        <v/>
      </c>
      <c r="F2249" s="100"/>
    </row>
    <row r="2250" spans="2:6" x14ac:dyDescent="0.35">
      <c r="B2250" s="98"/>
      <c r="C2250" s="100"/>
      <c r="D2250" s="104"/>
      <c r="E2250" s="103" t="str">
        <f>IF(ISBLANK(C2250),"",VLOOKUP(C2250,List!A:B,2,FALSE))</f>
        <v/>
      </c>
      <c r="F2250" s="100"/>
    </row>
    <row r="2251" spans="2:6" x14ac:dyDescent="0.35">
      <c r="B2251" s="98"/>
      <c r="C2251" s="100"/>
      <c r="D2251" s="104"/>
      <c r="E2251" s="103" t="str">
        <f>IF(ISBLANK(C2251),"",VLOOKUP(C2251,List!A:B,2,FALSE))</f>
        <v/>
      </c>
      <c r="F2251" s="100"/>
    </row>
    <row r="2252" spans="2:6" x14ac:dyDescent="0.35">
      <c r="B2252" s="98"/>
      <c r="C2252" s="100"/>
      <c r="D2252" s="104"/>
      <c r="E2252" s="103" t="str">
        <f>IF(ISBLANK(C2252),"",VLOOKUP(C2252,List!A:B,2,FALSE))</f>
        <v/>
      </c>
      <c r="F2252" s="100"/>
    </row>
    <row r="2253" spans="2:6" x14ac:dyDescent="0.35">
      <c r="B2253" s="98"/>
      <c r="C2253" s="100"/>
      <c r="D2253" s="104"/>
      <c r="E2253" s="103" t="str">
        <f>IF(ISBLANK(C2253),"",VLOOKUP(C2253,List!A:B,2,FALSE))</f>
        <v/>
      </c>
      <c r="F2253" s="100"/>
    </row>
    <row r="2254" spans="2:6" x14ac:dyDescent="0.35">
      <c r="B2254" s="98"/>
      <c r="C2254" s="100"/>
      <c r="D2254" s="104"/>
      <c r="E2254" s="103" t="str">
        <f>IF(ISBLANK(C2254),"",VLOOKUP(C2254,List!A:B,2,FALSE))</f>
        <v/>
      </c>
      <c r="F2254" s="100"/>
    </row>
    <row r="2255" spans="2:6" x14ac:dyDescent="0.35">
      <c r="B2255" s="98"/>
      <c r="C2255" s="100"/>
      <c r="D2255" s="104"/>
      <c r="E2255" s="103" t="str">
        <f>IF(ISBLANK(C2255),"",VLOOKUP(C2255,List!A:B,2,FALSE))</f>
        <v/>
      </c>
      <c r="F2255" s="100"/>
    </row>
    <row r="2256" spans="2:6" x14ac:dyDescent="0.35">
      <c r="B2256" s="98"/>
      <c r="C2256" s="100"/>
      <c r="D2256" s="104"/>
      <c r="E2256" s="103" t="str">
        <f>IF(ISBLANK(C2256),"",VLOOKUP(C2256,List!A:B,2,FALSE))</f>
        <v/>
      </c>
      <c r="F2256" s="100"/>
    </row>
    <row r="2257" spans="2:6" x14ac:dyDescent="0.35">
      <c r="B2257" s="98"/>
      <c r="C2257" s="100"/>
      <c r="D2257" s="104"/>
      <c r="E2257" s="103" t="str">
        <f>IF(ISBLANK(C2257),"",VLOOKUP(C2257,List!A:B,2,FALSE))</f>
        <v/>
      </c>
      <c r="F2257" s="100"/>
    </row>
    <row r="2258" spans="2:6" x14ac:dyDescent="0.35">
      <c r="B2258" s="98"/>
      <c r="C2258" s="100"/>
      <c r="D2258" s="104"/>
      <c r="E2258" s="103" t="str">
        <f>IF(ISBLANK(C2258),"",VLOOKUP(C2258,List!A:B,2,FALSE))</f>
        <v/>
      </c>
      <c r="F2258" s="100"/>
    </row>
    <row r="2259" spans="2:6" x14ac:dyDescent="0.35">
      <c r="B2259" s="98"/>
      <c r="C2259" s="100"/>
      <c r="D2259" s="104"/>
      <c r="E2259" s="103" t="str">
        <f>IF(ISBLANK(C2259),"",VLOOKUP(C2259,List!A:B,2,FALSE))</f>
        <v/>
      </c>
      <c r="F2259" s="100"/>
    </row>
    <row r="2260" spans="2:6" x14ac:dyDescent="0.35">
      <c r="B2260" s="98"/>
      <c r="C2260" s="100"/>
      <c r="D2260" s="104"/>
      <c r="E2260" s="103" t="str">
        <f>IF(ISBLANK(C2260),"",VLOOKUP(C2260,List!A:B,2,FALSE))</f>
        <v/>
      </c>
      <c r="F2260" s="100"/>
    </row>
    <row r="2261" spans="2:6" x14ac:dyDescent="0.35">
      <c r="B2261" s="98"/>
      <c r="C2261" s="100"/>
      <c r="D2261" s="104"/>
      <c r="E2261" s="103" t="str">
        <f>IF(ISBLANK(C2261),"",VLOOKUP(C2261,List!A:B,2,FALSE))</f>
        <v/>
      </c>
      <c r="F2261" s="100"/>
    </row>
    <row r="2262" spans="2:6" x14ac:dyDescent="0.35">
      <c r="B2262" s="98"/>
      <c r="C2262" s="100"/>
      <c r="D2262" s="104"/>
      <c r="E2262" s="103" t="str">
        <f>IF(ISBLANK(C2262),"",VLOOKUP(C2262,List!A:B,2,FALSE))</f>
        <v/>
      </c>
      <c r="F2262" s="100"/>
    </row>
    <row r="2263" spans="2:6" x14ac:dyDescent="0.35">
      <c r="B2263" s="98"/>
      <c r="C2263" s="100"/>
      <c r="D2263" s="104"/>
      <c r="E2263" s="103" t="str">
        <f>IF(ISBLANK(C2263),"",VLOOKUP(C2263,List!A:B,2,FALSE))</f>
        <v/>
      </c>
      <c r="F2263" s="100"/>
    </row>
    <row r="2264" spans="2:6" x14ac:dyDescent="0.35">
      <c r="B2264" s="98"/>
      <c r="C2264" s="100"/>
      <c r="D2264" s="104"/>
      <c r="E2264" s="103" t="str">
        <f>IF(ISBLANK(C2264),"",VLOOKUP(C2264,List!A:B,2,FALSE))</f>
        <v/>
      </c>
      <c r="F2264" s="100"/>
    </row>
    <row r="2265" spans="2:6" x14ac:dyDescent="0.35">
      <c r="B2265" s="98"/>
      <c r="C2265" s="100"/>
      <c r="D2265" s="104"/>
      <c r="E2265" s="103" t="str">
        <f>IF(ISBLANK(C2265),"",VLOOKUP(C2265,List!A:B,2,FALSE))</f>
        <v/>
      </c>
      <c r="F2265" s="100"/>
    </row>
    <row r="2266" spans="2:6" x14ac:dyDescent="0.35">
      <c r="B2266" s="98"/>
      <c r="C2266" s="100"/>
      <c r="D2266" s="104"/>
      <c r="E2266" s="103" t="str">
        <f>IF(ISBLANK(C2266),"",VLOOKUP(C2266,List!A:B,2,FALSE))</f>
        <v/>
      </c>
      <c r="F2266" s="100"/>
    </row>
    <row r="2267" spans="2:6" x14ac:dyDescent="0.35">
      <c r="B2267" s="98"/>
      <c r="C2267" s="100"/>
      <c r="D2267" s="104"/>
      <c r="E2267" s="103" t="str">
        <f>IF(ISBLANK(C2267),"",VLOOKUP(C2267,List!A:B,2,FALSE))</f>
        <v/>
      </c>
      <c r="F2267" s="100"/>
    </row>
    <row r="2268" spans="2:6" x14ac:dyDescent="0.35">
      <c r="B2268" s="98"/>
      <c r="C2268" s="100"/>
      <c r="D2268" s="104"/>
      <c r="E2268" s="103" t="str">
        <f>IF(ISBLANK(C2268),"",VLOOKUP(C2268,List!A:B,2,FALSE))</f>
        <v/>
      </c>
      <c r="F2268" s="100"/>
    </row>
    <row r="2269" spans="2:6" x14ac:dyDescent="0.35">
      <c r="B2269" s="98"/>
      <c r="C2269" s="100"/>
      <c r="D2269" s="104"/>
      <c r="E2269" s="103" t="str">
        <f>IF(ISBLANK(C2269),"",VLOOKUP(C2269,List!A:B,2,FALSE))</f>
        <v/>
      </c>
      <c r="F2269" s="100"/>
    </row>
    <row r="2270" spans="2:6" x14ac:dyDescent="0.35">
      <c r="B2270" s="98"/>
      <c r="C2270" s="100"/>
      <c r="D2270" s="104"/>
      <c r="E2270" s="103" t="str">
        <f>IF(ISBLANK(C2270),"",VLOOKUP(C2270,List!A:B,2,FALSE))</f>
        <v/>
      </c>
      <c r="F2270" s="100"/>
    </row>
    <row r="2271" spans="2:6" x14ac:dyDescent="0.35">
      <c r="B2271" s="98"/>
      <c r="C2271" s="100"/>
      <c r="D2271" s="104"/>
      <c r="E2271" s="103" t="str">
        <f>IF(ISBLANK(C2271),"",VLOOKUP(C2271,List!A:B,2,FALSE))</f>
        <v/>
      </c>
      <c r="F2271" s="100"/>
    </row>
    <row r="2272" spans="2:6" x14ac:dyDescent="0.35">
      <c r="B2272" s="98"/>
      <c r="C2272" s="100"/>
      <c r="D2272" s="104"/>
      <c r="E2272" s="103" t="str">
        <f>IF(ISBLANK(C2272),"",VLOOKUP(C2272,List!A:B,2,FALSE))</f>
        <v/>
      </c>
      <c r="F2272" s="100"/>
    </row>
    <row r="2273" spans="2:6" x14ac:dyDescent="0.35">
      <c r="B2273" s="98"/>
      <c r="C2273" s="100"/>
      <c r="D2273" s="104"/>
      <c r="E2273" s="103" t="str">
        <f>IF(ISBLANK(C2273),"",VLOOKUP(C2273,List!A:B,2,FALSE))</f>
        <v/>
      </c>
      <c r="F2273" s="100"/>
    </row>
    <row r="2274" spans="2:6" x14ac:dyDescent="0.35">
      <c r="B2274" s="98"/>
      <c r="C2274" s="100"/>
      <c r="D2274" s="104"/>
      <c r="E2274" s="103" t="str">
        <f>IF(ISBLANK(C2274),"",VLOOKUP(C2274,List!A:B,2,FALSE))</f>
        <v/>
      </c>
      <c r="F2274" s="100"/>
    </row>
    <row r="2275" spans="2:6" x14ac:dyDescent="0.35">
      <c r="B2275" s="98"/>
      <c r="C2275" s="100"/>
      <c r="D2275" s="104"/>
      <c r="E2275" s="103" t="str">
        <f>IF(ISBLANK(C2275),"",VLOOKUP(C2275,List!A:B,2,FALSE))</f>
        <v/>
      </c>
      <c r="F2275" s="100"/>
    </row>
    <row r="2276" spans="2:6" x14ac:dyDescent="0.35">
      <c r="B2276" s="98"/>
      <c r="C2276" s="100"/>
      <c r="D2276" s="104"/>
      <c r="E2276" s="103" t="str">
        <f>IF(ISBLANK(C2276),"",VLOOKUP(C2276,List!A:B,2,FALSE))</f>
        <v/>
      </c>
      <c r="F2276" s="100"/>
    </row>
    <row r="2277" spans="2:6" x14ac:dyDescent="0.35">
      <c r="B2277" s="98"/>
      <c r="C2277" s="100"/>
      <c r="D2277" s="104"/>
      <c r="E2277" s="103" t="str">
        <f>IF(ISBLANK(C2277),"",VLOOKUP(C2277,List!A:B,2,FALSE))</f>
        <v/>
      </c>
      <c r="F2277" s="100"/>
    </row>
    <row r="2278" spans="2:6" x14ac:dyDescent="0.35">
      <c r="B2278" s="98"/>
      <c r="C2278" s="100"/>
      <c r="D2278" s="104"/>
      <c r="E2278" s="103" t="str">
        <f>IF(ISBLANK(C2278),"",VLOOKUP(C2278,List!A:B,2,FALSE))</f>
        <v/>
      </c>
      <c r="F2278" s="100"/>
    </row>
    <row r="2279" spans="2:6" x14ac:dyDescent="0.35">
      <c r="B2279" s="98"/>
      <c r="C2279" s="100"/>
      <c r="D2279" s="104"/>
      <c r="E2279" s="103" t="str">
        <f>IF(ISBLANK(C2279),"",VLOOKUP(C2279,List!A:B,2,FALSE))</f>
        <v/>
      </c>
      <c r="F2279" s="100"/>
    </row>
    <row r="2280" spans="2:6" x14ac:dyDescent="0.35">
      <c r="B2280" s="98"/>
      <c r="C2280" s="100"/>
      <c r="D2280" s="104"/>
      <c r="E2280" s="103" t="str">
        <f>IF(ISBLANK(C2280),"",VLOOKUP(C2280,List!A:B,2,FALSE))</f>
        <v/>
      </c>
      <c r="F2280" s="100"/>
    </row>
    <row r="2281" spans="2:6" x14ac:dyDescent="0.35">
      <c r="B2281" s="98"/>
      <c r="C2281" s="100"/>
      <c r="D2281" s="104"/>
      <c r="E2281" s="103" t="str">
        <f>IF(ISBLANK(C2281),"",VLOOKUP(C2281,List!A:B,2,FALSE))</f>
        <v/>
      </c>
      <c r="F2281" s="100"/>
    </row>
    <row r="2282" spans="2:6" x14ac:dyDescent="0.35">
      <c r="B2282" s="98"/>
      <c r="C2282" s="100"/>
      <c r="D2282" s="104"/>
      <c r="E2282" s="103" t="str">
        <f>IF(ISBLANK(C2282),"",VLOOKUP(C2282,List!A:B,2,FALSE))</f>
        <v/>
      </c>
      <c r="F2282" s="100"/>
    </row>
    <row r="2283" spans="2:6" x14ac:dyDescent="0.35">
      <c r="B2283" s="98"/>
      <c r="C2283" s="100"/>
      <c r="D2283" s="104"/>
      <c r="E2283" s="103" t="str">
        <f>IF(ISBLANK(C2283),"",VLOOKUP(C2283,List!A:B,2,FALSE))</f>
        <v/>
      </c>
      <c r="F2283" s="100"/>
    </row>
    <row r="2284" spans="2:6" x14ac:dyDescent="0.35">
      <c r="B2284" s="98"/>
      <c r="C2284" s="100"/>
      <c r="D2284" s="104"/>
      <c r="E2284" s="103" t="str">
        <f>IF(ISBLANK(C2284),"",VLOOKUP(C2284,List!A:B,2,FALSE))</f>
        <v/>
      </c>
      <c r="F2284" s="100"/>
    </row>
    <row r="2285" spans="2:6" x14ac:dyDescent="0.35">
      <c r="B2285" s="98"/>
      <c r="C2285" s="100"/>
      <c r="D2285" s="104"/>
      <c r="E2285" s="103" t="str">
        <f>IF(ISBLANK(C2285),"",VLOOKUP(C2285,List!A:B,2,FALSE))</f>
        <v/>
      </c>
      <c r="F2285" s="100"/>
    </row>
    <row r="2286" spans="2:6" x14ac:dyDescent="0.35">
      <c r="B2286" s="98"/>
      <c r="C2286" s="100"/>
      <c r="D2286" s="104"/>
      <c r="E2286" s="103" t="str">
        <f>IF(ISBLANK(C2286),"",VLOOKUP(C2286,List!A:B,2,FALSE))</f>
        <v/>
      </c>
      <c r="F2286" s="100"/>
    </row>
    <row r="2287" spans="2:6" x14ac:dyDescent="0.35">
      <c r="B2287" s="98"/>
      <c r="C2287" s="100"/>
      <c r="D2287" s="104"/>
      <c r="E2287" s="103" t="str">
        <f>IF(ISBLANK(C2287),"",VLOOKUP(C2287,List!A:B,2,FALSE))</f>
        <v/>
      </c>
      <c r="F2287" s="100"/>
    </row>
    <row r="2288" spans="2:6" x14ac:dyDescent="0.35">
      <c r="B2288" s="98"/>
      <c r="C2288" s="100"/>
      <c r="D2288" s="104"/>
      <c r="E2288" s="103" t="str">
        <f>IF(ISBLANK(C2288),"",VLOOKUP(C2288,List!A:B,2,FALSE))</f>
        <v/>
      </c>
      <c r="F2288" s="100"/>
    </row>
    <row r="2289" spans="2:6" x14ac:dyDescent="0.35">
      <c r="B2289" s="98"/>
      <c r="C2289" s="100"/>
      <c r="D2289" s="104"/>
      <c r="E2289" s="103" t="str">
        <f>IF(ISBLANK(C2289),"",VLOOKUP(C2289,List!A:B,2,FALSE))</f>
        <v/>
      </c>
      <c r="F2289" s="100"/>
    </row>
    <row r="2290" spans="2:6" x14ac:dyDescent="0.35">
      <c r="B2290" s="98"/>
      <c r="C2290" s="100"/>
      <c r="D2290" s="104"/>
      <c r="E2290" s="103" t="str">
        <f>IF(ISBLANK(C2290),"",VLOOKUP(C2290,List!A:B,2,FALSE))</f>
        <v/>
      </c>
      <c r="F2290" s="100"/>
    </row>
    <row r="2291" spans="2:6" x14ac:dyDescent="0.35">
      <c r="B2291" s="98"/>
      <c r="C2291" s="100"/>
      <c r="D2291" s="104"/>
      <c r="E2291" s="103" t="str">
        <f>IF(ISBLANK(C2291),"",VLOOKUP(C2291,List!A:B,2,FALSE))</f>
        <v/>
      </c>
      <c r="F2291" s="100"/>
    </row>
    <row r="2292" spans="2:6" x14ac:dyDescent="0.35">
      <c r="B2292" s="98"/>
      <c r="C2292" s="100"/>
      <c r="D2292" s="104"/>
      <c r="E2292" s="103" t="str">
        <f>IF(ISBLANK(C2292),"",VLOOKUP(C2292,List!A:B,2,FALSE))</f>
        <v/>
      </c>
      <c r="F2292" s="100"/>
    </row>
    <row r="2293" spans="2:6" x14ac:dyDescent="0.35">
      <c r="B2293" s="98"/>
      <c r="C2293" s="100"/>
      <c r="D2293" s="104"/>
      <c r="E2293" s="103" t="str">
        <f>IF(ISBLANK(C2293),"",VLOOKUP(C2293,List!A:B,2,FALSE))</f>
        <v/>
      </c>
      <c r="F2293" s="100"/>
    </row>
    <row r="2294" spans="2:6" x14ac:dyDescent="0.35">
      <c r="B2294" s="98"/>
      <c r="C2294" s="100"/>
      <c r="D2294" s="104"/>
      <c r="E2294" s="103" t="str">
        <f>IF(ISBLANK(C2294),"",VLOOKUP(C2294,List!A:B,2,FALSE))</f>
        <v/>
      </c>
      <c r="F2294" s="100"/>
    </row>
    <row r="2295" spans="2:6" x14ac:dyDescent="0.35">
      <c r="B2295" s="98"/>
      <c r="C2295" s="100"/>
      <c r="D2295" s="104"/>
      <c r="E2295" s="103" t="str">
        <f>IF(ISBLANK(C2295),"",VLOOKUP(C2295,List!A:B,2,FALSE))</f>
        <v/>
      </c>
      <c r="F2295" s="100"/>
    </row>
    <row r="2296" spans="2:6" x14ac:dyDescent="0.35">
      <c r="B2296" s="98"/>
      <c r="C2296" s="100"/>
      <c r="D2296" s="104"/>
      <c r="E2296" s="103" t="str">
        <f>IF(ISBLANK(C2296),"",VLOOKUP(C2296,List!A:B,2,FALSE))</f>
        <v/>
      </c>
      <c r="F2296" s="100"/>
    </row>
    <row r="2297" spans="2:6" x14ac:dyDescent="0.35">
      <c r="B2297" s="98"/>
      <c r="C2297" s="100"/>
      <c r="D2297" s="104"/>
      <c r="E2297" s="103" t="str">
        <f>IF(ISBLANK(C2297),"",VLOOKUP(C2297,List!A:B,2,FALSE))</f>
        <v/>
      </c>
      <c r="F2297" s="100"/>
    </row>
    <row r="2298" spans="2:6" x14ac:dyDescent="0.35">
      <c r="B2298" s="98"/>
      <c r="C2298" s="100"/>
      <c r="D2298" s="104"/>
      <c r="E2298" s="103" t="str">
        <f>IF(ISBLANK(C2298),"",VLOOKUP(C2298,List!A:B,2,FALSE))</f>
        <v/>
      </c>
      <c r="F2298" s="100"/>
    </row>
    <row r="2299" spans="2:6" x14ac:dyDescent="0.35">
      <c r="B2299" s="98"/>
      <c r="C2299" s="100"/>
      <c r="D2299" s="104"/>
      <c r="E2299" s="103" t="str">
        <f>IF(ISBLANK(C2299),"",VLOOKUP(C2299,List!A:B,2,FALSE))</f>
        <v/>
      </c>
      <c r="F2299" s="100"/>
    </row>
    <row r="2300" spans="2:6" x14ac:dyDescent="0.35">
      <c r="B2300" s="98"/>
      <c r="C2300" s="100"/>
      <c r="D2300" s="104"/>
      <c r="E2300" s="103" t="str">
        <f>IF(ISBLANK(C2300),"",VLOOKUP(C2300,List!A:B,2,FALSE))</f>
        <v/>
      </c>
      <c r="F2300" s="100"/>
    </row>
    <row r="2301" spans="2:6" x14ac:dyDescent="0.35">
      <c r="B2301" s="98"/>
      <c r="C2301" s="100"/>
      <c r="D2301" s="104"/>
      <c r="E2301" s="103" t="str">
        <f>IF(ISBLANK(C2301),"",VLOOKUP(C2301,List!A:B,2,FALSE))</f>
        <v/>
      </c>
      <c r="F2301" s="100"/>
    </row>
    <row r="2302" spans="2:6" x14ac:dyDescent="0.35">
      <c r="B2302" s="98"/>
      <c r="C2302" s="100"/>
      <c r="D2302" s="104"/>
      <c r="E2302" s="103" t="str">
        <f>IF(ISBLANK(C2302),"",VLOOKUP(C2302,List!A:B,2,FALSE))</f>
        <v/>
      </c>
      <c r="F2302" s="100"/>
    </row>
    <row r="2303" spans="2:6" x14ac:dyDescent="0.35">
      <c r="B2303" s="98"/>
      <c r="C2303" s="100"/>
      <c r="D2303" s="104"/>
      <c r="E2303" s="103" t="str">
        <f>IF(ISBLANK(C2303),"",VLOOKUP(C2303,List!A:B,2,FALSE))</f>
        <v/>
      </c>
      <c r="F2303" s="100"/>
    </row>
    <row r="2304" spans="2:6" x14ac:dyDescent="0.35">
      <c r="B2304" s="98"/>
      <c r="C2304" s="100"/>
      <c r="D2304" s="104"/>
      <c r="E2304" s="103" t="str">
        <f>IF(ISBLANK(C2304),"",VLOOKUP(C2304,List!A:B,2,FALSE))</f>
        <v/>
      </c>
      <c r="F2304" s="100"/>
    </row>
    <row r="2305" spans="2:6" x14ac:dyDescent="0.35">
      <c r="B2305" s="98"/>
      <c r="C2305" s="100"/>
      <c r="D2305" s="104"/>
      <c r="E2305" s="103" t="str">
        <f>IF(ISBLANK(C2305),"",VLOOKUP(C2305,List!A:B,2,FALSE))</f>
        <v/>
      </c>
      <c r="F2305" s="100"/>
    </row>
    <row r="2306" spans="2:6" x14ac:dyDescent="0.35">
      <c r="B2306" s="98"/>
      <c r="C2306" s="100"/>
      <c r="D2306" s="104"/>
      <c r="E2306" s="103" t="str">
        <f>IF(ISBLANK(C2306),"",VLOOKUP(C2306,List!A:B,2,FALSE))</f>
        <v/>
      </c>
      <c r="F2306" s="100"/>
    </row>
    <row r="2307" spans="2:6" x14ac:dyDescent="0.35">
      <c r="B2307" s="98"/>
      <c r="C2307" s="100"/>
      <c r="D2307" s="104"/>
      <c r="E2307" s="103" t="str">
        <f>IF(ISBLANK(C2307),"",VLOOKUP(C2307,List!A:B,2,FALSE))</f>
        <v/>
      </c>
      <c r="F2307" s="100"/>
    </row>
    <row r="2308" spans="2:6" x14ac:dyDescent="0.35">
      <c r="B2308" s="98"/>
      <c r="C2308" s="100"/>
      <c r="D2308" s="104"/>
      <c r="E2308" s="103" t="str">
        <f>IF(ISBLANK(C2308),"",VLOOKUP(C2308,List!A:B,2,FALSE))</f>
        <v/>
      </c>
      <c r="F2308" s="100"/>
    </row>
    <row r="2309" spans="2:6" x14ac:dyDescent="0.35">
      <c r="B2309" s="98"/>
      <c r="C2309" s="100"/>
      <c r="D2309" s="104"/>
      <c r="E2309" s="103" t="str">
        <f>IF(ISBLANK(C2309),"",VLOOKUP(C2309,List!A:B,2,FALSE))</f>
        <v/>
      </c>
      <c r="F2309" s="100"/>
    </row>
    <row r="2310" spans="2:6" x14ac:dyDescent="0.35">
      <c r="B2310" s="98"/>
      <c r="C2310" s="100"/>
      <c r="D2310" s="104"/>
      <c r="E2310" s="103" t="str">
        <f>IF(ISBLANK(C2310),"",VLOOKUP(C2310,List!A:B,2,FALSE))</f>
        <v/>
      </c>
      <c r="F2310" s="100"/>
    </row>
    <row r="2311" spans="2:6" x14ac:dyDescent="0.35">
      <c r="B2311" s="98"/>
      <c r="C2311" s="100"/>
      <c r="D2311" s="104"/>
      <c r="E2311" s="103" t="str">
        <f>IF(ISBLANK(C2311),"",VLOOKUP(C2311,List!A:B,2,FALSE))</f>
        <v/>
      </c>
      <c r="F2311" s="100"/>
    </row>
    <row r="2312" spans="2:6" x14ac:dyDescent="0.35">
      <c r="B2312" s="98"/>
      <c r="C2312" s="100"/>
      <c r="D2312" s="104"/>
      <c r="E2312" s="103" t="str">
        <f>IF(ISBLANK(C2312),"",VLOOKUP(C2312,List!A:B,2,FALSE))</f>
        <v/>
      </c>
      <c r="F2312" s="100"/>
    </row>
    <row r="2313" spans="2:6" x14ac:dyDescent="0.35">
      <c r="B2313" s="98"/>
      <c r="C2313" s="100"/>
      <c r="D2313" s="104"/>
      <c r="E2313" s="103" t="str">
        <f>IF(ISBLANK(C2313),"",VLOOKUP(C2313,List!A:B,2,FALSE))</f>
        <v/>
      </c>
      <c r="F2313" s="100"/>
    </row>
    <row r="2314" spans="2:6" x14ac:dyDescent="0.35">
      <c r="B2314" s="98"/>
      <c r="C2314" s="100"/>
      <c r="D2314" s="104"/>
      <c r="E2314" s="103" t="str">
        <f>IF(ISBLANK(C2314),"",VLOOKUP(C2314,List!A:B,2,FALSE))</f>
        <v/>
      </c>
      <c r="F2314" s="100"/>
    </row>
    <row r="2315" spans="2:6" x14ac:dyDescent="0.35">
      <c r="B2315" s="98"/>
      <c r="C2315" s="100"/>
      <c r="D2315" s="104"/>
      <c r="E2315" s="103" t="str">
        <f>IF(ISBLANK(C2315),"",VLOOKUP(C2315,List!A:B,2,FALSE))</f>
        <v/>
      </c>
      <c r="F2315" s="100"/>
    </row>
    <row r="2316" spans="2:6" x14ac:dyDescent="0.35">
      <c r="B2316" s="98"/>
      <c r="C2316" s="100"/>
      <c r="D2316" s="104"/>
      <c r="E2316" s="103" t="str">
        <f>IF(ISBLANK(C2316),"",VLOOKUP(C2316,List!A:B,2,FALSE))</f>
        <v/>
      </c>
      <c r="F2316" s="100"/>
    </row>
    <row r="2317" spans="2:6" x14ac:dyDescent="0.35">
      <c r="B2317" s="98"/>
      <c r="C2317" s="100"/>
      <c r="D2317" s="104"/>
      <c r="E2317" s="103" t="str">
        <f>IF(ISBLANK(C2317),"",VLOOKUP(C2317,List!A:B,2,FALSE))</f>
        <v/>
      </c>
      <c r="F2317" s="100"/>
    </row>
    <row r="2318" spans="2:6" x14ac:dyDescent="0.35">
      <c r="B2318" s="98"/>
      <c r="C2318" s="100"/>
      <c r="D2318" s="104"/>
      <c r="E2318" s="103" t="str">
        <f>IF(ISBLANK(C2318),"",VLOOKUP(C2318,List!A:B,2,FALSE))</f>
        <v/>
      </c>
      <c r="F2318" s="100"/>
    </row>
    <row r="2319" spans="2:6" x14ac:dyDescent="0.35">
      <c r="B2319" s="98"/>
      <c r="C2319" s="100"/>
      <c r="D2319" s="104"/>
      <c r="E2319" s="103" t="str">
        <f>IF(ISBLANK(C2319),"",VLOOKUP(C2319,List!A:B,2,FALSE))</f>
        <v/>
      </c>
      <c r="F2319" s="100"/>
    </row>
    <row r="2320" spans="2:6" x14ac:dyDescent="0.35">
      <c r="B2320" s="98"/>
      <c r="C2320" s="100"/>
      <c r="D2320" s="104"/>
      <c r="E2320" s="103" t="str">
        <f>IF(ISBLANK(C2320),"",VLOOKUP(C2320,List!A:B,2,FALSE))</f>
        <v/>
      </c>
      <c r="F2320" s="100"/>
    </row>
    <row r="2321" spans="2:6" x14ac:dyDescent="0.35">
      <c r="B2321" s="98"/>
      <c r="C2321" s="100"/>
      <c r="D2321" s="104"/>
      <c r="E2321" s="103" t="str">
        <f>IF(ISBLANK(C2321),"",VLOOKUP(C2321,List!A:B,2,FALSE))</f>
        <v/>
      </c>
      <c r="F2321" s="100"/>
    </row>
    <row r="2322" spans="2:6" x14ac:dyDescent="0.35">
      <c r="B2322" s="98"/>
      <c r="C2322" s="100"/>
      <c r="D2322" s="104"/>
      <c r="E2322" s="103" t="str">
        <f>IF(ISBLANK(C2322),"",VLOOKUP(C2322,List!A:B,2,FALSE))</f>
        <v/>
      </c>
      <c r="F2322" s="100"/>
    </row>
    <row r="2323" spans="2:6" x14ac:dyDescent="0.35">
      <c r="B2323" s="98"/>
      <c r="C2323" s="100"/>
      <c r="D2323" s="104"/>
      <c r="E2323" s="103" t="str">
        <f>IF(ISBLANK(C2323),"",VLOOKUP(C2323,List!A:B,2,FALSE))</f>
        <v/>
      </c>
      <c r="F2323" s="100"/>
    </row>
    <row r="2324" spans="2:6" x14ac:dyDescent="0.35">
      <c r="B2324" s="98"/>
      <c r="C2324" s="100"/>
      <c r="D2324" s="104"/>
      <c r="E2324" s="103" t="str">
        <f>IF(ISBLANK(C2324),"",VLOOKUP(C2324,List!A:B,2,FALSE))</f>
        <v/>
      </c>
      <c r="F2324" s="100"/>
    </row>
    <row r="2325" spans="2:6" x14ac:dyDescent="0.35">
      <c r="B2325" s="98"/>
      <c r="C2325" s="100"/>
      <c r="D2325" s="104"/>
      <c r="E2325" s="103" t="str">
        <f>IF(ISBLANK(C2325),"",VLOOKUP(C2325,List!A:B,2,FALSE))</f>
        <v/>
      </c>
      <c r="F2325" s="100"/>
    </row>
    <row r="2326" spans="2:6" x14ac:dyDescent="0.35">
      <c r="B2326" s="98"/>
      <c r="C2326" s="100"/>
      <c r="D2326" s="104"/>
      <c r="E2326" s="103" t="str">
        <f>IF(ISBLANK(C2326),"",VLOOKUP(C2326,List!A:B,2,FALSE))</f>
        <v/>
      </c>
      <c r="F2326" s="100"/>
    </row>
    <row r="2327" spans="2:6" x14ac:dyDescent="0.35">
      <c r="B2327" s="98"/>
      <c r="C2327" s="100"/>
      <c r="D2327" s="104"/>
      <c r="E2327" s="103" t="str">
        <f>IF(ISBLANK(C2327),"",VLOOKUP(C2327,List!A:B,2,FALSE))</f>
        <v/>
      </c>
      <c r="F2327" s="100"/>
    </row>
    <row r="2328" spans="2:6" x14ac:dyDescent="0.35">
      <c r="B2328" s="98"/>
      <c r="C2328" s="100"/>
      <c r="D2328" s="104"/>
      <c r="E2328" s="103" t="str">
        <f>IF(ISBLANK(C2328),"",VLOOKUP(C2328,List!A:B,2,FALSE))</f>
        <v/>
      </c>
      <c r="F2328" s="100"/>
    </row>
    <row r="2329" spans="2:6" x14ac:dyDescent="0.35">
      <c r="B2329" s="98"/>
      <c r="C2329" s="100"/>
      <c r="D2329" s="104"/>
      <c r="E2329" s="103" t="str">
        <f>IF(ISBLANK(C2329),"",VLOOKUP(C2329,List!A:B,2,FALSE))</f>
        <v/>
      </c>
      <c r="F2329" s="100"/>
    </row>
    <row r="2330" spans="2:6" x14ac:dyDescent="0.35">
      <c r="B2330" s="98"/>
      <c r="C2330" s="100"/>
      <c r="D2330" s="104"/>
      <c r="E2330" s="103" t="str">
        <f>IF(ISBLANK(C2330),"",VLOOKUP(C2330,List!A:B,2,FALSE))</f>
        <v/>
      </c>
      <c r="F2330" s="100"/>
    </row>
    <row r="2331" spans="2:6" x14ac:dyDescent="0.35">
      <c r="B2331" s="98"/>
      <c r="C2331" s="100"/>
      <c r="D2331" s="104"/>
      <c r="E2331" s="103" t="str">
        <f>IF(ISBLANK(C2331),"",VLOOKUP(C2331,List!A:B,2,FALSE))</f>
        <v/>
      </c>
      <c r="F2331" s="100"/>
    </row>
    <row r="2332" spans="2:6" x14ac:dyDescent="0.35">
      <c r="B2332" s="98"/>
      <c r="C2332" s="100"/>
      <c r="D2332" s="104"/>
      <c r="E2332" s="103" t="str">
        <f>IF(ISBLANK(C2332),"",VLOOKUP(C2332,List!A:B,2,FALSE))</f>
        <v/>
      </c>
      <c r="F2332" s="100"/>
    </row>
    <row r="2333" spans="2:6" x14ac:dyDescent="0.35">
      <c r="B2333" s="98"/>
      <c r="C2333" s="100"/>
      <c r="D2333" s="104"/>
      <c r="E2333" s="103" t="str">
        <f>IF(ISBLANK(C2333),"",VLOOKUP(C2333,List!A:B,2,FALSE))</f>
        <v/>
      </c>
      <c r="F2333" s="100"/>
    </row>
    <row r="2334" spans="2:6" x14ac:dyDescent="0.35">
      <c r="B2334" s="98"/>
      <c r="C2334" s="100"/>
      <c r="D2334" s="104"/>
      <c r="E2334" s="103" t="str">
        <f>IF(ISBLANK(C2334),"",VLOOKUP(C2334,List!A:B,2,FALSE))</f>
        <v/>
      </c>
      <c r="F2334" s="100"/>
    </row>
    <row r="2335" spans="2:6" x14ac:dyDescent="0.35">
      <c r="B2335" s="98"/>
      <c r="C2335" s="100"/>
      <c r="D2335" s="104"/>
      <c r="E2335" s="103" t="str">
        <f>IF(ISBLANK(C2335),"",VLOOKUP(C2335,List!A:B,2,FALSE))</f>
        <v/>
      </c>
      <c r="F2335" s="100"/>
    </row>
    <row r="2336" spans="2:6" x14ac:dyDescent="0.35">
      <c r="B2336" s="98"/>
      <c r="C2336" s="100"/>
      <c r="D2336" s="104"/>
      <c r="E2336" s="103" t="str">
        <f>IF(ISBLANK(C2336),"",VLOOKUP(C2336,List!A:B,2,FALSE))</f>
        <v/>
      </c>
      <c r="F2336" s="100"/>
    </row>
    <row r="2337" spans="2:6" x14ac:dyDescent="0.35">
      <c r="B2337" s="98"/>
      <c r="C2337" s="100"/>
      <c r="D2337" s="104"/>
      <c r="E2337" s="103" t="str">
        <f>IF(ISBLANK(C2337),"",VLOOKUP(C2337,List!A:B,2,FALSE))</f>
        <v/>
      </c>
      <c r="F2337" s="100"/>
    </row>
    <row r="2338" spans="2:6" x14ac:dyDescent="0.35">
      <c r="B2338" s="98"/>
      <c r="C2338" s="100"/>
      <c r="D2338" s="104"/>
      <c r="E2338" s="103" t="str">
        <f>IF(ISBLANK(C2338),"",VLOOKUP(C2338,List!A:B,2,FALSE))</f>
        <v/>
      </c>
      <c r="F2338" s="100"/>
    </row>
    <row r="2339" spans="2:6" x14ac:dyDescent="0.35">
      <c r="B2339" s="98"/>
      <c r="C2339" s="100"/>
      <c r="D2339" s="104"/>
      <c r="E2339" s="103" t="str">
        <f>IF(ISBLANK(C2339),"",VLOOKUP(C2339,List!A:B,2,FALSE))</f>
        <v/>
      </c>
      <c r="F2339" s="100"/>
    </row>
    <row r="2340" spans="2:6" x14ac:dyDescent="0.35">
      <c r="B2340" s="98"/>
      <c r="C2340" s="100"/>
      <c r="D2340" s="104"/>
      <c r="E2340" s="103" t="str">
        <f>IF(ISBLANK(C2340),"",VLOOKUP(C2340,List!A:B,2,FALSE))</f>
        <v/>
      </c>
      <c r="F2340" s="100"/>
    </row>
    <row r="2341" spans="2:6" x14ac:dyDescent="0.35">
      <c r="B2341" s="98"/>
      <c r="C2341" s="100"/>
      <c r="D2341" s="104"/>
      <c r="E2341" s="103" t="str">
        <f>IF(ISBLANK(C2341),"",VLOOKUP(C2341,List!A:B,2,FALSE))</f>
        <v/>
      </c>
      <c r="F2341" s="100"/>
    </row>
    <row r="2342" spans="2:6" x14ac:dyDescent="0.35">
      <c r="B2342" s="98"/>
      <c r="C2342" s="100"/>
      <c r="D2342" s="104"/>
      <c r="E2342" s="103" t="str">
        <f>IF(ISBLANK(C2342),"",VLOOKUP(C2342,List!A:B,2,FALSE))</f>
        <v/>
      </c>
      <c r="F2342" s="100"/>
    </row>
    <row r="2343" spans="2:6" x14ac:dyDescent="0.35">
      <c r="B2343" s="98"/>
      <c r="C2343" s="100"/>
      <c r="D2343" s="104"/>
      <c r="E2343" s="103" t="str">
        <f>IF(ISBLANK(C2343),"",VLOOKUP(C2343,List!A:B,2,FALSE))</f>
        <v/>
      </c>
      <c r="F2343" s="100"/>
    </row>
    <row r="2344" spans="2:6" x14ac:dyDescent="0.35">
      <c r="B2344" s="98"/>
      <c r="C2344" s="100"/>
      <c r="D2344" s="104"/>
      <c r="E2344" s="103" t="str">
        <f>IF(ISBLANK(C2344),"",VLOOKUP(C2344,List!A:B,2,FALSE))</f>
        <v/>
      </c>
      <c r="F2344" s="100"/>
    </row>
    <row r="2345" spans="2:6" x14ac:dyDescent="0.35">
      <c r="B2345" s="98"/>
      <c r="C2345" s="100"/>
      <c r="D2345" s="104"/>
      <c r="E2345" s="103" t="str">
        <f>IF(ISBLANK(C2345),"",VLOOKUP(C2345,List!A:B,2,FALSE))</f>
        <v/>
      </c>
      <c r="F2345" s="100"/>
    </row>
    <row r="2346" spans="2:6" x14ac:dyDescent="0.35">
      <c r="B2346" s="98"/>
      <c r="C2346" s="100"/>
      <c r="D2346" s="104"/>
      <c r="E2346" s="103" t="str">
        <f>IF(ISBLANK(C2346),"",VLOOKUP(C2346,List!A:B,2,FALSE))</f>
        <v/>
      </c>
      <c r="F2346" s="100"/>
    </row>
    <row r="2347" spans="2:6" x14ac:dyDescent="0.35">
      <c r="B2347" s="98"/>
      <c r="C2347" s="100"/>
      <c r="D2347" s="104"/>
      <c r="E2347" s="103" t="str">
        <f>IF(ISBLANK(C2347),"",VLOOKUP(C2347,List!A:B,2,FALSE))</f>
        <v/>
      </c>
      <c r="F2347" s="100"/>
    </row>
    <row r="2348" spans="2:6" x14ac:dyDescent="0.35">
      <c r="B2348" s="98"/>
      <c r="C2348" s="100"/>
      <c r="D2348" s="104"/>
      <c r="E2348" s="103" t="str">
        <f>IF(ISBLANK(C2348),"",VLOOKUP(C2348,List!A:B,2,FALSE))</f>
        <v/>
      </c>
      <c r="F2348" s="100"/>
    </row>
    <row r="2349" spans="2:6" x14ac:dyDescent="0.35">
      <c r="B2349" s="98"/>
      <c r="C2349" s="100"/>
      <c r="D2349" s="104"/>
      <c r="E2349" s="103" t="str">
        <f>IF(ISBLANK(C2349),"",VLOOKUP(C2349,List!A:B,2,FALSE))</f>
        <v/>
      </c>
      <c r="F2349" s="100"/>
    </row>
    <row r="2350" spans="2:6" x14ac:dyDescent="0.35">
      <c r="B2350" s="98"/>
      <c r="C2350" s="100"/>
      <c r="D2350" s="104"/>
      <c r="E2350" s="103" t="str">
        <f>IF(ISBLANK(C2350),"",VLOOKUP(C2350,List!A:B,2,FALSE))</f>
        <v/>
      </c>
      <c r="F2350" s="100"/>
    </row>
    <row r="2351" spans="2:6" x14ac:dyDescent="0.35">
      <c r="B2351" s="98"/>
      <c r="C2351" s="100"/>
      <c r="D2351" s="104"/>
      <c r="E2351" s="103" t="str">
        <f>IF(ISBLANK(C2351),"",VLOOKUP(C2351,List!A:B,2,FALSE))</f>
        <v/>
      </c>
      <c r="F2351" s="100"/>
    </row>
    <row r="2352" spans="2:6" x14ac:dyDescent="0.35">
      <c r="B2352" s="98"/>
      <c r="C2352" s="100"/>
      <c r="D2352" s="104"/>
      <c r="E2352" s="103" t="str">
        <f>IF(ISBLANK(C2352),"",VLOOKUP(C2352,List!A:B,2,FALSE))</f>
        <v/>
      </c>
      <c r="F2352" s="100"/>
    </row>
    <row r="2353" spans="2:6" x14ac:dyDescent="0.35">
      <c r="B2353" s="98"/>
      <c r="C2353" s="100"/>
      <c r="D2353" s="104"/>
      <c r="E2353" s="103" t="str">
        <f>IF(ISBLANK(C2353),"",VLOOKUP(C2353,List!A:B,2,FALSE))</f>
        <v/>
      </c>
      <c r="F2353" s="100"/>
    </row>
    <row r="2354" spans="2:6" x14ac:dyDescent="0.35">
      <c r="B2354" s="98"/>
      <c r="C2354" s="100"/>
      <c r="D2354" s="104"/>
      <c r="E2354" s="103" t="str">
        <f>IF(ISBLANK(C2354),"",VLOOKUP(C2354,List!A:B,2,FALSE))</f>
        <v/>
      </c>
      <c r="F2354" s="100"/>
    </row>
    <row r="2355" spans="2:6" x14ac:dyDescent="0.35">
      <c r="B2355" s="98"/>
      <c r="C2355" s="100"/>
      <c r="D2355" s="104"/>
      <c r="E2355" s="103" t="str">
        <f>IF(ISBLANK(C2355),"",VLOOKUP(C2355,List!A:B,2,FALSE))</f>
        <v/>
      </c>
      <c r="F2355" s="100"/>
    </row>
    <row r="2356" spans="2:6" x14ac:dyDescent="0.35">
      <c r="B2356" s="98"/>
      <c r="C2356" s="100"/>
      <c r="D2356" s="104"/>
      <c r="E2356" s="103" t="str">
        <f>IF(ISBLANK(C2356),"",VLOOKUP(C2356,List!A:B,2,FALSE))</f>
        <v/>
      </c>
      <c r="F2356" s="100"/>
    </row>
    <row r="2357" spans="2:6" x14ac:dyDescent="0.35">
      <c r="B2357" s="98"/>
      <c r="C2357" s="100"/>
      <c r="D2357" s="104"/>
      <c r="E2357" s="103" t="str">
        <f>IF(ISBLANK(C2357),"",VLOOKUP(C2357,List!A:B,2,FALSE))</f>
        <v/>
      </c>
      <c r="F2357" s="100"/>
    </row>
    <row r="2358" spans="2:6" x14ac:dyDescent="0.35">
      <c r="B2358" s="98"/>
      <c r="C2358" s="100"/>
      <c r="D2358" s="104"/>
      <c r="E2358" s="103" t="str">
        <f>IF(ISBLANK(C2358),"",VLOOKUP(C2358,List!A:B,2,FALSE))</f>
        <v/>
      </c>
      <c r="F2358" s="100"/>
    </row>
    <row r="2359" spans="2:6" x14ac:dyDescent="0.35">
      <c r="B2359" s="98"/>
      <c r="C2359" s="100"/>
      <c r="D2359" s="104"/>
      <c r="E2359" s="103" t="str">
        <f>IF(ISBLANK(C2359),"",VLOOKUP(C2359,List!A:B,2,FALSE))</f>
        <v/>
      </c>
      <c r="F2359" s="100"/>
    </row>
    <row r="2360" spans="2:6" x14ac:dyDescent="0.35">
      <c r="B2360" s="98"/>
      <c r="C2360" s="100"/>
      <c r="D2360" s="104"/>
      <c r="E2360" s="103" t="str">
        <f>IF(ISBLANK(C2360),"",VLOOKUP(C2360,List!A:B,2,FALSE))</f>
        <v/>
      </c>
      <c r="F2360" s="100"/>
    </row>
    <row r="2361" spans="2:6" x14ac:dyDescent="0.35">
      <c r="B2361" s="98"/>
      <c r="C2361" s="100"/>
      <c r="D2361" s="104"/>
      <c r="E2361" s="103" t="str">
        <f>IF(ISBLANK(C2361),"",VLOOKUP(C2361,List!A:B,2,FALSE))</f>
        <v/>
      </c>
      <c r="F2361" s="100"/>
    </row>
    <row r="2362" spans="2:6" x14ac:dyDescent="0.35">
      <c r="B2362" s="98"/>
      <c r="C2362" s="100"/>
      <c r="D2362" s="104"/>
      <c r="E2362" s="103" t="str">
        <f>IF(ISBLANK(C2362),"",VLOOKUP(C2362,List!A:B,2,FALSE))</f>
        <v/>
      </c>
      <c r="F2362" s="100"/>
    </row>
    <row r="2363" spans="2:6" x14ac:dyDescent="0.35">
      <c r="B2363" s="98"/>
      <c r="C2363" s="100"/>
      <c r="D2363" s="104"/>
      <c r="E2363" s="103" t="str">
        <f>IF(ISBLANK(C2363),"",VLOOKUP(C2363,List!A:B,2,FALSE))</f>
        <v/>
      </c>
      <c r="F2363" s="100"/>
    </row>
    <row r="2364" spans="2:6" x14ac:dyDescent="0.35">
      <c r="B2364" s="98"/>
      <c r="C2364" s="100"/>
      <c r="D2364" s="104"/>
      <c r="E2364" s="103" t="str">
        <f>IF(ISBLANK(C2364),"",VLOOKUP(C2364,List!A:B,2,FALSE))</f>
        <v/>
      </c>
      <c r="F2364" s="100"/>
    </row>
    <row r="2365" spans="2:6" x14ac:dyDescent="0.35">
      <c r="B2365" s="98"/>
      <c r="C2365" s="100"/>
      <c r="D2365" s="104"/>
      <c r="E2365" s="103" t="str">
        <f>IF(ISBLANK(C2365),"",VLOOKUP(C2365,List!A:B,2,FALSE))</f>
        <v/>
      </c>
      <c r="F2365" s="100"/>
    </row>
    <row r="2366" spans="2:6" x14ac:dyDescent="0.35">
      <c r="B2366" s="98"/>
      <c r="C2366" s="100"/>
      <c r="D2366" s="104"/>
      <c r="E2366" s="103" t="str">
        <f>IF(ISBLANK(C2366),"",VLOOKUP(C2366,List!A:B,2,FALSE))</f>
        <v/>
      </c>
      <c r="F2366" s="100"/>
    </row>
    <row r="2367" spans="2:6" x14ac:dyDescent="0.35">
      <c r="B2367" s="98"/>
      <c r="C2367" s="100"/>
      <c r="D2367" s="104"/>
      <c r="E2367" s="103" t="str">
        <f>IF(ISBLANK(C2367),"",VLOOKUP(C2367,List!A:B,2,FALSE))</f>
        <v/>
      </c>
      <c r="F2367" s="100"/>
    </row>
    <row r="2368" spans="2:6" x14ac:dyDescent="0.35">
      <c r="B2368" s="98"/>
      <c r="C2368" s="100"/>
      <c r="D2368" s="104"/>
      <c r="E2368" s="103" t="str">
        <f>IF(ISBLANK(C2368),"",VLOOKUP(C2368,List!A:B,2,FALSE))</f>
        <v/>
      </c>
      <c r="F2368" s="100"/>
    </row>
    <row r="2369" spans="2:6" x14ac:dyDescent="0.35">
      <c r="B2369" s="98"/>
      <c r="C2369" s="100"/>
      <c r="D2369" s="104"/>
      <c r="E2369" s="103" t="str">
        <f>IF(ISBLANK(C2369),"",VLOOKUP(C2369,List!A:B,2,FALSE))</f>
        <v/>
      </c>
      <c r="F2369" s="100"/>
    </row>
    <row r="2370" spans="2:6" x14ac:dyDescent="0.35">
      <c r="B2370" s="98"/>
      <c r="C2370" s="100"/>
      <c r="D2370" s="104"/>
      <c r="E2370" s="103" t="str">
        <f>IF(ISBLANK(C2370),"",VLOOKUP(C2370,List!A:B,2,FALSE))</f>
        <v/>
      </c>
      <c r="F2370" s="100"/>
    </row>
    <row r="2371" spans="2:6" x14ac:dyDescent="0.35">
      <c r="B2371" s="98"/>
      <c r="C2371" s="100"/>
      <c r="D2371" s="104"/>
      <c r="E2371" s="103" t="str">
        <f>IF(ISBLANK(C2371),"",VLOOKUP(C2371,List!A:B,2,FALSE))</f>
        <v/>
      </c>
      <c r="F2371" s="100"/>
    </row>
    <row r="2372" spans="2:6" x14ac:dyDescent="0.35">
      <c r="B2372" s="98"/>
      <c r="C2372" s="100"/>
      <c r="D2372" s="104"/>
      <c r="E2372" s="103" t="str">
        <f>IF(ISBLANK(C2372),"",VLOOKUP(C2372,List!A:B,2,FALSE))</f>
        <v/>
      </c>
      <c r="F2372" s="100"/>
    </row>
    <row r="2373" spans="2:6" x14ac:dyDescent="0.35">
      <c r="B2373" s="98"/>
      <c r="C2373" s="100"/>
      <c r="D2373" s="104"/>
      <c r="E2373" s="103" t="str">
        <f>IF(ISBLANK(C2373),"",VLOOKUP(C2373,List!A:B,2,FALSE))</f>
        <v/>
      </c>
      <c r="F2373" s="100"/>
    </row>
    <row r="2374" spans="2:6" x14ac:dyDescent="0.35">
      <c r="B2374" s="98"/>
      <c r="C2374" s="100"/>
      <c r="D2374" s="104"/>
      <c r="E2374" s="103" t="str">
        <f>IF(ISBLANK(C2374),"",VLOOKUP(C2374,List!A:B,2,FALSE))</f>
        <v/>
      </c>
      <c r="F2374" s="100"/>
    </row>
    <row r="2375" spans="2:6" x14ac:dyDescent="0.35">
      <c r="B2375" s="98"/>
      <c r="C2375" s="100"/>
      <c r="D2375" s="104"/>
      <c r="E2375" s="103" t="str">
        <f>IF(ISBLANK(C2375),"",VLOOKUP(C2375,List!A:B,2,FALSE))</f>
        <v/>
      </c>
      <c r="F2375" s="100"/>
    </row>
    <row r="2376" spans="2:6" x14ac:dyDescent="0.35">
      <c r="B2376" s="98"/>
      <c r="C2376" s="100"/>
      <c r="D2376" s="104"/>
      <c r="E2376" s="103" t="str">
        <f>IF(ISBLANK(C2376),"",VLOOKUP(C2376,List!A:B,2,FALSE))</f>
        <v/>
      </c>
      <c r="F2376" s="100"/>
    </row>
    <row r="2377" spans="2:6" x14ac:dyDescent="0.35">
      <c r="B2377" s="98"/>
      <c r="C2377" s="100"/>
      <c r="D2377" s="104"/>
      <c r="E2377" s="103" t="str">
        <f>IF(ISBLANK(C2377),"",VLOOKUP(C2377,List!A:B,2,FALSE))</f>
        <v/>
      </c>
      <c r="F2377" s="100"/>
    </row>
    <row r="2378" spans="2:6" x14ac:dyDescent="0.35">
      <c r="B2378" s="98"/>
      <c r="C2378" s="100"/>
      <c r="D2378" s="104"/>
      <c r="E2378" s="103" t="str">
        <f>IF(ISBLANK(C2378),"",VLOOKUP(C2378,List!A:B,2,FALSE))</f>
        <v/>
      </c>
      <c r="F2378" s="100"/>
    </row>
    <row r="2379" spans="2:6" x14ac:dyDescent="0.35">
      <c r="B2379" s="98"/>
      <c r="C2379" s="100"/>
      <c r="D2379" s="104"/>
      <c r="E2379" s="103" t="str">
        <f>IF(ISBLANK(C2379),"",VLOOKUP(C2379,List!A:B,2,FALSE))</f>
        <v/>
      </c>
      <c r="F2379" s="100"/>
    </row>
    <row r="2380" spans="2:6" x14ac:dyDescent="0.35">
      <c r="B2380" s="98"/>
      <c r="C2380" s="100"/>
      <c r="D2380" s="104"/>
      <c r="E2380" s="103" t="str">
        <f>IF(ISBLANK(C2380),"",VLOOKUP(C2380,List!A:B,2,FALSE))</f>
        <v/>
      </c>
      <c r="F2380" s="100"/>
    </row>
    <row r="2381" spans="2:6" x14ac:dyDescent="0.35">
      <c r="B2381" s="98"/>
      <c r="C2381" s="100"/>
      <c r="D2381" s="104"/>
      <c r="E2381" s="103" t="str">
        <f>IF(ISBLANK(C2381),"",VLOOKUP(C2381,List!A:B,2,FALSE))</f>
        <v/>
      </c>
      <c r="F2381" s="100"/>
    </row>
    <row r="2382" spans="2:6" x14ac:dyDescent="0.35">
      <c r="B2382" s="98"/>
      <c r="C2382" s="100"/>
      <c r="D2382" s="104"/>
      <c r="E2382" s="103" t="str">
        <f>IF(ISBLANK(C2382),"",VLOOKUP(C2382,List!A:B,2,FALSE))</f>
        <v/>
      </c>
      <c r="F2382" s="100"/>
    </row>
    <row r="2383" spans="2:6" x14ac:dyDescent="0.35">
      <c r="B2383" s="98"/>
      <c r="C2383" s="100"/>
      <c r="D2383" s="104"/>
      <c r="E2383" s="103" t="str">
        <f>IF(ISBLANK(C2383),"",VLOOKUP(C2383,List!A:B,2,FALSE))</f>
        <v/>
      </c>
      <c r="F2383" s="100"/>
    </row>
    <row r="2384" spans="2:6" x14ac:dyDescent="0.35">
      <c r="B2384" s="98"/>
      <c r="C2384" s="100"/>
      <c r="D2384" s="104"/>
      <c r="E2384" s="103" t="str">
        <f>IF(ISBLANK(C2384),"",VLOOKUP(C2384,List!A:B,2,FALSE))</f>
        <v/>
      </c>
      <c r="F2384" s="100"/>
    </row>
    <row r="2385" spans="2:6" x14ac:dyDescent="0.35">
      <c r="B2385" s="98"/>
      <c r="C2385" s="100"/>
      <c r="D2385" s="104"/>
      <c r="E2385" s="103" t="str">
        <f>IF(ISBLANK(C2385),"",VLOOKUP(C2385,List!A:B,2,FALSE))</f>
        <v/>
      </c>
      <c r="F2385" s="100"/>
    </row>
    <row r="2386" spans="2:6" x14ac:dyDescent="0.35">
      <c r="B2386" s="98"/>
      <c r="C2386" s="100"/>
      <c r="D2386" s="104"/>
      <c r="E2386" s="103" t="str">
        <f>IF(ISBLANK(C2386),"",VLOOKUP(C2386,List!A:B,2,FALSE))</f>
        <v/>
      </c>
      <c r="F2386" s="100"/>
    </row>
    <row r="2387" spans="2:6" x14ac:dyDescent="0.35">
      <c r="B2387" s="98"/>
      <c r="C2387" s="100"/>
      <c r="D2387" s="104"/>
      <c r="E2387" s="103" t="str">
        <f>IF(ISBLANK(C2387),"",VLOOKUP(C2387,List!A:B,2,FALSE))</f>
        <v/>
      </c>
      <c r="F2387" s="100"/>
    </row>
    <row r="2388" spans="2:6" x14ac:dyDescent="0.35">
      <c r="B2388" s="98"/>
      <c r="C2388" s="100"/>
      <c r="D2388" s="104"/>
      <c r="E2388" s="103" t="str">
        <f>IF(ISBLANK(C2388),"",VLOOKUP(C2388,List!A:B,2,FALSE))</f>
        <v/>
      </c>
      <c r="F2388" s="100"/>
    </row>
    <row r="2389" spans="2:6" x14ac:dyDescent="0.35">
      <c r="B2389" s="98"/>
      <c r="C2389" s="100"/>
      <c r="D2389" s="104"/>
      <c r="E2389" s="103" t="str">
        <f>IF(ISBLANK(C2389),"",VLOOKUP(C2389,List!A:B,2,FALSE))</f>
        <v/>
      </c>
      <c r="F2389" s="100"/>
    </row>
    <row r="2390" spans="2:6" x14ac:dyDescent="0.35">
      <c r="B2390" s="98"/>
      <c r="C2390" s="100"/>
      <c r="D2390" s="104"/>
      <c r="E2390" s="103" t="str">
        <f>IF(ISBLANK(C2390),"",VLOOKUP(C2390,List!A:B,2,FALSE))</f>
        <v/>
      </c>
      <c r="F2390" s="100"/>
    </row>
    <row r="2391" spans="2:6" x14ac:dyDescent="0.35">
      <c r="B2391" s="98"/>
      <c r="C2391" s="100"/>
      <c r="D2391" s="104"/>
      <c r="E2391" s="103" t="str">
        <f>IF(ISBLANK(C2391),"",VLOOKUP(C2391,List!A:B,2,FALSE))</f>
        <v/>
      </c>
      <c r="F2391" s="100"/>
    </row>
    <row r="2392" spans="2:6" x14ac:dyDescent="0.35">
      <c r="B2392" s="98"/>
      <c r="C2392" s="100"/>
      <c r="D2392" s="104"/>
      <c r="E2392" s="103" t="str">
        <f>IF(ISBLANK(C2392),"",VLOOKUP(C2392,List!A:B,2,FALSE))</f>
        <v/>
      </c>
      <c r="F2392" s="100"/>
    </row>
    <row r="2393" spans="2:6" x14ac:dyDescent="0.35">
      <c r="B2393" s="98"/>
      <c r="C2393" s="100"/>
      <c r="D2393" s="104"/>
      <c r="E2393" s="103" t="str">
        <f>IF(ISBLANK(C2393),"",VLOOKUP(C2393,List!A:B,2,FALSE))</f>
        <v/>
      </c>
      <c r="F2393" s="100"/>
    </row>
    <row r="2394" spans="2:6" x14ac:dyDescent="0.35">
      <c r="B2394" s="98"/>
      <c r="C2394" s="100"/>
      <c r="D2394" s="104"/>
      <c r="E2394" s="103" t="str">
        <f>IF(ISBLANK(C2394),"",VLOOKUP(C2394,List!A:B,2,FALSE))</f>
        <v/>
      </c>
      <c r="F2394" s="100"/>
    </row>
    <row r="2395" spans="2:6" x14ac:dyDescent="0.35">
      <c r="B2395" s="98"/>
      <c r="C2395" s="100"/>
      <c r="D2395" s="104"/>
      <c r="E2395" s="103" t="str">
        <f>IF(ISBLANK(C2395),"",VLOOKUP(C2395,List!A:B,2,FALSE))</f>
        <v/>
      </c>
      <c r="F2395" s="100"/>
    </row>
    <row r="2396" spans="2:6" x14ac:dyDescent="0.35">
      <c r="B2396" s="98"/>
      <c r="C2396" s="100"/>
      <c r="D2396" s="104"/>
      <c r="E2396" s="103" t="str">
        <f>IF(ISBLANK(C2396),"",VLOOKUP(C2396,List!A:B,2,FALSE))</f>
        <v/>
      </c>
      <c r="F2396" s="100"/>
    </row>
    <row r="2397" spans="2:6" x14ac:dyDescent="0.35">
      <c r="B2397" s="98"/>
      <c r="C2397" s="100"/>
      <c r="D2397" s="104"/>
      <c r="E2397" s="103" t="str">
        <f>IF(ISBLANK(C2397),"",VLOOKUP(C2397,List!A:B,2,FALSE))</f>
        <v/>
      </c>
      <c r="F2397" s="100"/>
    </row>
    <row r="2398" spans="2:6" x14ac:dyDescent="0.35">
      <c r="B2398" s="98"/>
      <c r="C2398" s="100"/>
      <c r="D2398" s="104"/>
      <c r="E2398" s="103" t="str">
        <f>IF(ISBLANK(C2398),"",VLOOKUP(C2398,List!A:B,2,FALSE))</f>
        <v/>
      </c>
      <c r="F2398" s="100"/>
    </row>
    <row r="2399" spans="2:6" x14ac:dyDescent="0.35">
      <c r="B2399" s="98"/>
      <c r="C2399" s="100"/>
      <c r="D2399" s="104"/>
      <c r="E2399" s="103" t="str">
        <f>IF(ISBLANK(C2399),"",VLOOKUP(C2399,List!A:B,2,FALSE))</f>
        <v/>
      </c>
      <c r="F2399" s="100"/>
    </row>
    <row r="2400" spans="2:6" x14ac:dyDescent="0.35">
      <c r="B2400" s="98"/>
      <c r="C2400" s="100"/>
      <c r="D2400" s="104"/>
      <c r="E2400" s="103" t="str">
        <f>IF(ISBLANK(C2400),"",VLOOKUP(C2400,List!A:B,2,FALSE))</f>
        <v/>
      </c>
      <c r="F2400" s="100"/>
    </row>
    <row r="2401" spans="2:6" x14ac:dyDescent="0.35">
      <c r="B2401" s="98"/>
      <c r="C2401" s="100"/>
      <c r="D2401" s="104"/>
      <c r="E2401" s="103" t="str">
        <f>IF(ISBLANK(C2401),"",VLOOKUP(C2401,List!A:B,2,FALSE))</f>
        <v/>
      </c>
      <c r="F2401" s="100"/>
    </row>
    <row r="2402" spans="2:6" x14ac:dyDescent="0.35">
      <c r="B2402" s="98"/>
      <c r="C2402" s="100"/>
      <c r="D2402" s="104"/>
      <c r="E2402" s="103" t="str">
        <f>IF(ISBLANK(C2402),"",VLOOKUP(C2402,List!A:B,2,FALSE))</f>
        <v/>
      </c>
      <c r="F2402" s="100"/>
    </row>
    <row r="2403" spans="2:6" x14ac:dyDescent="0.35">
      <c r="B2403" s="98"/>
      <c r="C2403" s="100"/>
      <c r="D2403" s="104"/>
      <c r="E2403" s="103" t="str">
        <f>IF(ISBLANK(C2403),"",VLOOKUP(C2403,List!A:B,2,FALSE))</f>
        <v/>
      </c>
      <c r="F2403" s="100"/>
    </row>
    <row r="2404" spans="2:6" x14ac:dyDescent="0.35">
      <c r="B2404" s="98"/>
      <c r="C2404" s="100"/>
      <c r="D2404" s="104"/>
      <c r="E2404" s="103" t="str">
        <f>IF(ISBLANK(C2404),"",VLOOKUP(C2404,List!A:B,2,FALSE))</f>
        <v/>
      </c>
      <c r="F2404" s="100"/>
    </row>
    <row r="2405" spans="2:6" x14ac:dyDescent="0.35">
      <c r="B2405" s="98"/>
      <c r="C2405" s="100"/>
      <c r="D2405" s="104"/>
      <c r="E2405" s="103" t="str">
        <f>IF(ISBLANK(C2405),"",VLOOKUP(C2405,List!A:B,2,FALSE))</f>
        <v/>
      </c>
      <c r="F2405" s="100"/>
    </row>
    <row r="2406" spans="2:6" x14ac:dyDescent="0.35">
      <c r="B2406" s="98"/>
      <c r="C2406" s="100"/>
      <c r="D2406" s="104"/>
      <c r="E2406" s="103" t="str">
        <f>IF(ISBLANK(C2406),"",VLOOKUP(C2406,List!A:B,2,FALSE))</f>
        <v/>
      </c>
      <c r="F2406" s="100"/>
    </row>
    <row r="2407" spans="2:6" x14ac:dyDescent="0.35">
      <c r="B2407" s="98"/>
      <c r="C2407" s="100"/>
      <c r="D2407" s="104"/>
      <c r="E2407" s="103" t="str">
        <f>IF(ISBLANK(C2407),"",VLOOKUP(C2407,List!A:B,2,FALSE))</f>
        <v/>
      </c>
      <c r="F2407" s="100"/>
    </row>
    <row r="2408" spans="2:6" x14ac:dyDescent="0.35">
      <c r="B2408" s="98"/>
      <c r="C2408" s="100"/>
      <c r="D2408" s="104"/>
      <c r="E2408" s="103" t="str">
        <f>IF(ISBLANK(C2408),"",VLOOKUP(C2408,List!A:B,2,FALSE))</f>
        <v/>
      </c>
      <c r="F2408" s="100"/>
    </row>
    <row r="2409" spans="2:6" x14ac:dyDescent="0.35">
      <c r="B2409" s="98"/>
      <c r="C2409" s="100"/>
      <c r="D2409" s="104"/>
      <c r="E2409" s="103" t="str">
        <f>IF(ISBLANK(C2409),"",VLOOKUP(C2409,List!A:B,2,FALSE))</f>
        <v/>
      </c>
      <c r="F2409" s="100"/>
    </row>
    <row r="2410" spans="2:6" x14ac:dyDescent="0.35">
      <c r="B2410" s="98"/>
      <c r="C2410" s="100"/>
      <c r="D2410" s="104"/>
      <c r="E2410" s="103" t="str">
        <f>IF(ISBLANK(C2410),"",VLOOKUP(C2410,List!A:B,2,FALSE))</f>
        <v/>
      </c>
      <c r="F2410" s="100"/>
    </row>
    <row r="2411" spans="2:6" x14ac:dyDescent="0.35">
      <c r="B2411" s="98"/>
      <c r="C2411" s="100"/>
      <c r="D2411" s="104"/>
      <c r="E2411" s="103" t="str">
        <f>IF(ISBLANK(C2411),"",VLOOKUP(C2411,List!A:B,2,FALSE))</f>
        <v/>
      </c>
      <c r="F2411" s="100"/>
    </row>
    <row r="2412" spans="2:6" x14ac:dyDescent="0.35">
      <c r="B2412" s="98"/>
      <c r="C2412" s="100"/>
      <c r="D2412" s="104"/>
      <c r="E2412" s="103" t="str">
        <f>IF(ISBLANK(C2412),"",VLOOKUP(C2412,List!A:B,2,FALSE))</f>
        <v/>
      </c>
      <c r="F2412" s="100"/>
    </row>
    <row r="2413" spans="2:6" x14ac:dyDescent="0.35">
      <c r="B2413" s="98"/>
      <c r="C2413" s="100"/>
      <c r="D2413" s="104"/>
      <c r="E2413" s="103" t="str">
        <f>IF(ISBLANK(C2413),"",VLOOKUP(C2413,List!A:B,2,FALSE))</f>
        <v/>
      </c>
      <c r="F2413" s="100"/>
    </row>
    <row r="2414" spans="2:6" x14ac:dyDescent="0.35">
      <c r="B2414" s="98"/>
      <c r="C2414" s="100"/>
      <c r="D2414" s="104"/>
      <c r="E2414" s="103" t="str">
        <f>IF(ISBLANK(C2414),"",VLOOKUP(C2414,List!A:B,2,FALSE))</f>
        <v/>
      </c>
      <c r="F2414" s="100"/>
    </row>
    <row r="2415" spans="2:6" x14ac:dyDescent="0.35">
      <c r="B2415" s="98"/>
      <c r="C2415" s="100"/>
      <c r="D2415" s="104"/>
      <c r="E2415" s="103" t="str">
        <f>IF(ISBLANK(C2415),"",VLOOKUP(C2415,List!A:B,2,FALSE))</f>
        <v/>
      </c>
      <c r="F2415" s="100"/>
    </row>
    <row r="2416" spans="2:6" x14ac:dyDescent="0.35">
      <c r="B2416" s="98"/>
      <c r="C2416" s="100"/>
      <c r="D2416" s="104"/>
      <c r="E2416" s="103" t="str">
        <f>IF(ISBLANK(C2416),"",VLOOKUP(C2416,List!A:B,2,FALSE))</f>
        <v/>
      </c>
      <c r="F2416" s="100"/>
    </row>
    <row r="2417" spans="2:6" x14ac:dyDescent="0.35">
      <c r="B2417" s="98"/>
      <c r="C2417" s="100"/>
      <c r="D2417" s="104"/>
      <c r="E2417" s="103" t="str">
        <f>IF(ISBLANK(C2417),"",VLOOKUP(C2417,List!A:B,2,FALSE))</f>
        <v/>
      </c>
      <c r="F2417" s="100"/>
    </row>
    <row r="2418" spans="2:6" x14ac:dyDescent="0.35">
      <c r="B2418" s="98"/>
      <c r="C2418" s="100"/>
      <c r="D2418" s="104"/>
      <c r="E2418" s="103" t="str">
        <f>IF(ISBLANK(C2418),"",VLOOKUP(C2418,List!A:B,2,FALSE))</f>
        <v/>
      </c>
      <c r="F2418" s="100"/>
    </row>
    <row r="2419" spans="2:6" x14ac:dyDescent="0.35">
      <c r="B2419" s="98"/>
      <c r="C2419" s="100"/>
      <c r="D2419" s="104"/>
      <c r="E2419" s="103" t="str">
        <f>IF(ISBLANK(C2419),"",VLOOKUP(C2419,List!A:B,2,FALSE))</f>
        <v/>
      </c>
      <c r="F2419" s="100"/>
    </row>
    <row r="2420" spans="2:6" x14ac:dyDescent="0.35">
      <c r="B2420" s="98"/>
      <c r="C2420" s="100"/>
      <c r="D2420" s="104"/>
      <c r="E2420" s="103" t="str">
        <f>IF(ISBLANK(C2420),"",VLOOKUP(C2420,List!A:B,2,FALSE))</f>
        <v/>
      </c>
      <c r="F2420" s="100"/>
    </row>
    <row r="2421" spans="2:6" x14ac:dyDescent="0.35">
      <c r="B2421" s="98"/>
      <c r="C2421" s="100"/>
      <c r="D2421" s="104"/>
      <c r="E2421" s="103" t="str">
        <f>IF(ISBLANK(C2421),"",VLOOKUP(C2421,List!A:B,2,FALSE))</f>
        <v/>
      </c>
      <c r="F2421" s="100"/>
    </row>
    <row r="2422" spans="2:6" x14ac:dyDescent="0.35">
      <c r="B2422" s="98"/>
      <c r="C2422" s="100"/>
      <c r="D2422" s="104"/>
      <c r="E2422" s="103" t="str">
        <f>IF(ISBLANK(C2422),"",VLOOKUP(C2422,List!A:B,2,FALSE))</f>
        <v/>
      </c>
      <c r="F2422" s="100"/>
    </row>
    <row r="2423" spans="2:6" x14ac:dyDescent="0.35">
      <c r="B2423" s="98"/>
      <c r="C2423" s="100"/>
      <c r="D2423" s="104"/>
      <c r="E2423" s="103" t="str">
        <f>IF(ISBLANK(C2423),"",VLOOKUP(C2423,List!A:B,2,FALSE))</f>
        <v/>
      </c>
      <c r="F2423" s="100"/>
    </row>
    <row r="2424" spans="2:6" x14ac:dyDescent="0.35">
      <c r="B2424" s="98"/>
      <c r="C2424" s="100"/>
      <c r="D2424" s="104"/>
      <c r="E2424" s="103" t="str">
        <f>IF(ISBLANK(C2424),"",VLOOKUP(C2424,List!A:B,2,FALSE))</f>
        <v/>
      </c>
      <c r="F2424" s="100"/>
    </row>
    <row r="2425" spans="2:6" x14ac:dyDescent="0.35">
      <c r="B2425" s="98"/>
      <c r="C2425" s="100"/>
      <c r="D2425" s="104"/>
      <c r="E2425" s="103" t="str">
        <f>IF(ISBLANK(C2425),"",VLOOKUP(C2425,List!A:B,2,FALSE))</f>
        <v/>
      </c>
      <c r="F2425" s="100"/>
    </row>
    <row r="2426" spans="2:6" x14ac:dyDescent="0.35">
      <c r="B2426" s="98"/>
      <c r="C2426" s="100"/>
      <c r="D2426" s="104"/>
      <c r="E2426" s="103" t="str">
        <f>IF(ISBLANK(C2426),"",VLOOKUP(C2426,List!A:B,2,FALSE))</f>
        <v/>
      </c>
      <c r="F2426" s="100"/>
    </row>
    <row r="2427" spans="2:6" x14ac:dyDescent="0.35">
      <c r="B2427" s="98"/>
      <c r="C2427" s="100"/>
      <c r="D2427" s="104"/>
      <c r="E2427" s="103" t="str">
        <f>IF(ISBLANK(C2427),"",VLOOKUP(C2427,List!A:B,2,FALSE))</f>
        <v/>
      </c>
      <c r="F2427" s="100"/>
    </row>
    <row r="2428" spans="2:6" x14ac:dyDescent="0.35">
      <c r="B2428" s="98"/>
      <c r="C2428" s="100"/>
      <c r="D2428" s="104"/>
      <c r="E2428" s="103" t="str">
        <f>IF(ISBLANK(C2428),"",VLOOKUP(C2428,List!A:B,2,FALSE))</f>
        <v/>
      </c>
      <c r="F2428" s="100"/>
    </row>
    <row r="2429" spans="2:6" x14ac:dyDescent="0.35">
      <c r="B2429" s="98"/>
      <c r="C2429" s="100"/>
      <c r="D2429" s="104"/>
      <c r="E2429" s="103" t="str">
        <f>IF(ISBLANK(C2429),"",VLOOKUP(C2429,List!A:B,2,FALSE))</f>
        <v/>
      </c>
      <c r="F2429" s="100"/>
    </row>
    <row r="2430" spans="2:6" x14ac:dyDescent="0.35">
      <c r="B2430" s="98"/>
      <c r="C2430" s="100"/>
      <c r="D2430" s="104"/>
      <c r="E2430" s="103" t="str">
        <f>IF(ISBLANK(C2430),"",VLOOKUP(C2430,List!A:B,2,FALSE))</f>
        <v/>
      </c>
      <c r="F2430" s="100"/>
    </row>
    <row r="2431" spans="2:6" x14ac:dyDescent="0.35">
      <c r="B2431" s="98"/>
      <c r="C2431" s="100"/>
      <c r="D2431" s="104"/>
      <c r="E2431" s="103" t="str">
        <f>IF(ISBLANK(C2431),"",VLOOKUP(C2431,List!A:B,2,FALSE))</f>
        <v/>
      </c>
      <c r="F2431" s="100"/>
    </row>
    <row r="2432" spans="2:6" x14ac:dyDescent="0.35">
      <c r="B2432" s="98"/>
      <c r="C2432" s="100"/>
      <c r="D2432" s="104"/>
      <c r="E2432" s="103" t="str">
        <f>IF(ISBLANK(C2432),"",VLOOKUP(C2432,List!A:B,2,FALSE))</f>
        <v/>
      </c>
      <c r="F2432" s="100"/>
    </row>
    <row r="2433" spans="2:6" x14ac:dyDescent="0.35">
      <c r="B2433" s="98"/>
      <c r="C2433" s="100"/>
      <c r="D2433" s="104"/>
      <c r="E2433" s="103" t="str">
        <f>IF(ISBLANK(C2433),"",VLOOKUP(C2433,List!A:B,2,FALSE))</f>
        <v/>
      </c>
      <c r="F2433" s="100"/>
    </row>
    <row r="2434" spans="2:6" x14ac:dyDescent="0.35">
      <c r="B2434" s="98"/>
      <c r="C2434" s="100"/>
      <c r="D2434" s="104"/>
      <c r="E2434" s="103" t="str">
        <f>IF(ISBLANK(C2434),"",VLOOKUP(C2434,List!A:B,2,FALSE))</f>
        <v/>
      </c>
      <c r="F2434" s="100"/>
    </row>
    <row r="2435" spans="2:6" x14ac:dyDescent="0.35">
      <c r="B2435" s="98"/>
      <c r="C2435" s="100"/>
      <c r="D2435" s="104"/>
      <c r="E2435" s="103" t="str">
        <f>IF(ISBLANK(C2435),"",VLOOKUP(C2435,List!A:B,2,FALSE))</f>
        <v/>
      </c>
      <c r="F2435" s="100"/>
    </row>
    <row r="2436" spans="2:6" x14ac:dyDescent="0.35">
      <c r="B2436" s="98"/>
      <c r="C2436" s="100"/>
      <c r="D2436" s="104"/>
      <c r="E2436" s="103" t="str">
        <f>IF(ISBLANK(C2436),"",VLOOKUP(C2436,List!A:B,2,FALSE))</f>
        <v/>
      </c>
      <c r="F2436" s="100"/>
    </row>
    <row r="2437" spans="2:6" x14ac:dyDescent="0.35">
      <c r="B2437" s="98"/>
      <c r="C2437" s="100"/>
      <c r="D2437" s="104"/>
      <c r="E2437" s="103" t="str">
        <f>IF(ISBLANK(C2437),"",VLOOKUP(C2437,List!A:B,2,FALSE))</f>
        <v/>
      </c>
      <c r="F2437" s="100"/>
    </row>
    <row r="2438" spans="2:6" x14ac:dyDescent="0.35">
      <c r="B2438" s="98"/>
      <c r="C2438" s="100"/>
      <c r="D2438" s="104"/>
      <c r="E2438" s="103" t="str">
        <f>IF(ISBLANK(C2438),"",VLOOKUP(C2438,List!A:B,2,FALSE))</f>
        <v/>
      </c>
      <c r="F2438" s="100"/>
    </row>
    <row r="2439" spans="2:6" x14ac:dyDescent="0.35">
      <c r="B2439" s="98"/>
      <c r="C2439" s="100"/>
      <c r="D2439" s="104"/>
      <c r="E2439" s="103" t="str">
        <f>IF(ISBLANK(C2439),"",VLOOKUP(C2439,List!A:B,2,FALSE))</f>
        <v/>
      </c>
      <c r="F2439" s="100"/>
    </row>
    <row r="2440" spans="2:6" x14ac:dyDescent="0.35">
      <c r="B2440" s="98"/>
      <c r="C2440" s="100"/>
      <c r="D2440" s="104"/>
      <c r="E2440" s="103" t="str">
        <f>IF(ISBLANK(C2440),"",VLOOKUP(C2440,List!A:B,2,FALSE))</f>
        <v/>
      </c>
      <c r="F2440" s="100"/>
    </row>
    <row r="2441" spans="2:6" x14ac:dyDescent="0.35">
      <c r="B2441" s="98"/>
      <c r="C2441" s="100"/>
      <c r="D2441" s="104"/>
      <c r="E2441" s="103" t="str">
        <f>IF(ISBLANK(C2441),"",VLOOKUP(C2441,List!A:B,2,FALSE))</f>
        <v/>
      </c>
      <c r="F2441" s="100"/>
    </row>
    <row r="2442" spans="2:6" x14ac:dyDescent="0.35">
      <c r="B2442" s="98"/>
      <c r="C2442" s="100"/>
      <c r="D2442" s="104"/>
      <c r="E2442" s="103" t="str">
        <f>IF(ISBLANK(C2442),"",VLOOKUP(C2442,List!A:B,2,FALSE))</f>
        <v/>
      </c>
      <c r="F2442" s="100"/>
    </row>
    <row r="2443" spans="2:6" x14ac:dyDescent="0.35">
      <c r="B2443" s="98"/>
      <c r="C2443" s="100"/>
      <c r="D2443" s="104"/>
      <c r="E2443" s="103" t="str">
        <f>IF(ISBLANK(C2443),"",VLOOKUP(C2443,List!A:B,2,FALSE))</f>
        <v/>
      </c>
      <c r="F2443" s="100"/>
    </row>
    <row r="2444" spans="2:6" x14ac:dyDescent="0.35">
      <c r="B2444" s="98"/>
      <c r="C2444" s="100"/>
      <c r="D2444" s="104"/>
      <c r="E2444" s="103" t="str">
        <f>IF(ISBLANK(C2444),"",VLOOKUP(C2444,List!A:B,2,FALSE))</f>
        <v/>
      </c>
      <c r="F2444" s="100"/>
    </row>
    <row r="2445" spans="2:6" x14ac:dyDescent="0.35">
      <c r="B2445" s="98"/>
      <c r="C2445" s="100"/>
      <c r="D2445" s="104"/>
      <c r="E2445" s="103" t="str">
        <f>IF(ISBLANK(C2445),"",VLOOKUP(C2445,List!A:B,2,FALSE))</f>
        <v/>
      </c>
      <c r="F2445" s="100"/>
    </row>
    <row r="2446" spans="2:6" x14ac:dyDescent="0.35">
      <c r="B2446" s="98"/>
      <c r="C2446" s="100"/>
      <c r="D2446" s="104"/>
      <c r="E2446" s="103" t="str">
        <f>IF(ISBLANK(C2446),"",VLOOKUP(C2446,List!A:B,2,FALSE))</f>
        <v/>
      </c>
      <c r="F2446" s="100"/>
    </row>
    <row r="2447" spans="2:6" x14ac:dyDescent="0.35">
      <c r="B2447" s="98"/>
      <c r="C2447" s="100"/>
      <c r="D2447" s="104"/>
      <c r="E2447" s="103" t="str">
        <f>IF(ISBLANK(C2447),"",VLOOKUP(C2447,List!A:B,2,FALSE))</f>
        <v/>
      </c>
      <c r="F2447" s="100"/>
    </row>
    <row r="2448" spans="2:6" x14ac:dyDescent="0.35">
      <c r="B2448" s="98"/>
      <c r="C2448" s="100"/>
      <c r="D2448" s="104"/>
      <c r="E2448" s="103" t="str">
        <f>IF(ISBLANK(C2448),"",VLOOKUP(C2448,List!A:B,2,FALSE))</f>
        <v/>
      </c>
      <c r="F2448" s="100"/>
    </row>
    <row r="2449" spans="2:6" x14ac:dyDescent="0.35">
      <c r="B2449" s="98"/>
      <c r="C2449" s="100"/>
      <c r="D2449" s="104"/>
      <c r="E2449" s="103" t="str">
        <f>IF(ISBLANK(C2449),"",VLOOKUP(C2449,List!A:B,2,FALSE))</f>
        <v/>
      </c>
      <c r="F2449" s="100"/>
    </row>
    <row r="2450" spans="2:6" x14ac:dyDescent="0.35">
      <c r="B2450" s="98"/>
      <c r="C2450" s="100"/>
      <c r="D2450" s="104"/>
      <c r="E2450" s="103" t="str">
        <f>IF(ISBLANK(C2450),"",VLOOKUP(C2450,List!A:B,2,FALSE))</f>
        <v/>
      </c>
      <c r="F2450" s="100"/>
    </row>
    <row r="2451" spans="2:6" x14ac:dyDescent="0.35">
      <c r="B2451" s="98"/>
      <c r="C2451" s="100"/>
      <c r="D2451" s="104"/>
      <c r="E2451" s="103" t="str">
        <f>IF(ISBLANK(C2451),"",VLOOKUP(C2451,List!A:B,2,FALSE))</f>
        <v/>
      </c>
      <c r="F2451" s="100"/>
    </row>
    <row r="2452" spans="2:6" x14ac:dyDescent="0.35">
      <c r="B2452" s="98"/>
      <c r="C2452" s="100"/>
      <c r="D2452" s="104"/>
      <c r="E2452" s="103" t="str">
        <f>IF(ISBLANK(C2452),"",VLOOKUP(C2452,List!A:B,2,FALSE))</f>
        <v/>
      </c>
      <c r="F2452" s="100"/>
    </row>
    <row r="2453" spans="2:6" x14ac:dyDescent="0.35">
      <c r="B2453" s="98"/>
      <c r="C2453" s="100"/>
      <c r="D2453" s="104"/>
      <c r="E2453" s="103" t="str">
        <f>IF(ISBLANK(C2453),"",VLOOKUP(C2453,List!A:B,2,FALSE))</f>
        <v/>
      </c>
      <c r="F2453" s="100"/>
    </row>
    <row r="2454" spans="2:6" x14ac:dyDescent="0.35">
      <c r="B2454" s="98"/>
      <c r="C2454" s="100"/>
      <c r="D2454" s="104"/>
      <c r="E2454" s="103" t="str">
        <f>IF(ISBLANK(C2454),"",VLOOKUP(C2454,List!A:B,2,FALSE))</f>
        <v/>
      </c>
      <c r="F2454" s="100"/>
    </row>
    <row r="2455" spans="2:6" x14ac:dyDescent="0.35">
      <c r="B2455" s="98"/>
      <c r="C2455" s="100"/>
      <c r="D2455" s="104"/>
      <c r="E2455" s="103" t="str">
        <f>IF(ISBLANK(C2455),"",VLOOKUP(C2455,List!A:B,2,FALSE))</f>
        <v/>
      </c>
      <c r="F2455" s="100"/>
    </row>
    <row r="2456" spans="2:6" x14ac:dyDescent="0.35">
      <c r="B2456" s="98"/>
      <c r="C2456" s="100"/>
      <c r="D2456" s="104"/>
      <c r="E2456" s="103" t="str">
        <f>IF(ISBLANK(C2456),"",VLOOKUP(C2456,List!A:B,2,FALSE))</f>
        <v/>
      </c>
      <c r="F2456" s="100"/>
    </row>
    <row r="2457" spans="2:6" x14ac:dyDescent="0.35">
      <c r="B2457" s="98"/>
      <c r="C2457" s="100"/>
      <c r="D2457" s="104"/>
      <c r="E2457" s="103" t="str">
        <f>IF(ISBLANK(C2457),"",VLOOKUP(C2457,List!A:B,2,FALSE))</f>
        <v/>
      </c>
      <c r="F2457" s="100"/>
    </row>
    <row r="2458" spans="2:6" x14ac:dyDescent="0.35">
      <c r="B2458" s="98"/>
      <c r="C2458" s="100"/>
      <c r="D2458" s="104"/>
      <c r="E2458" s="103" t="str">
        <f>IF(ISBLANK(C2458),"",VLOOKUP(C2458,List!A:B,2,FALSE))</f>
        <v/>
      </c>
      <c r="F2458" s="100"/>
    </row>
    <row r="2459" spans="2:6" x14ac:dyDescent="0.35">
      <c r="B2459" s="98"/>
      <c r="C2459" s="100"/>
      <c r="D2459" s="104"/>
      <c r="E2459" s="103" t="str">
        <f>IF(ISBLANK(C2459),"",VLOOKUP(C2459,List!A:B,2,FALSE))</f>
        <v/>
      </c>
      <c r="F2459" s="100"/>
    </row>
    <row r="2460" spans="2:6" x14ac:dyDescent="0.35">
      <c r="B2460" s="98"/>
      <c r="C2460" s="100"/>
      <c r="D2460" s="104"/>
      <c r="E2460" s="103" t="str">
        <f>IF(ISBLANK(C2460),"",VLOOKUP(C2460,List!A:B,2,FALSE))</f>
        <v/>
      </c>
      <c r="F2460" s="100"/>
    </row>
    <row r="2461" spans="2:6" x14ac:dyDescent="0.35">
      <c r="B2461" s="98"/>
      <c r="C2461" s="100"/>
      <c r="D2461" s="104"/>
      <c r="E2461" s="103" t="str">
        <f>IF(ISBLANK(C2461),"",VLOOKUP(C2461,List!A:B,2,FALSE))</f>
        <v/>
      </c>
      <c r="F2461" s="100"/>
    </row>
    <row r="2462" spans="2:6" x14ac:dyDescent="0.35">
      <c r="B2462" s="98"/>
      <c r="C2462" s="100"/>
      <c r="D2462" s="104"/>
      <c r="E2462" s="103" t="str">
        <f>IF(ISBLANK(C2462),"",VLOOKUP(C2462,List!A:B,2,FALSE))</f>
        <v/>
      </c>
      <c r="F2462" s="100"/>
    </row>
    <row r="2463" spans="2:6" x14ac:dyDescent="0.35">
      <c r="B2463" s="98"/>
      <c r="C2463" s="100"/>
      <c r="D2463" s="104"/>
      <c r="E2463" s="103" t="str">
        <f>IF(ISBLANK(C2463),"",VLOOKUP(C2463,List!A:B,2,FALSE))</f>
        <v/>
      </c>
      <c r="F2463" s="100"/>
    </row>
    <row r="2464" spans="2:6" x14ac:dyDescent="0.35">
      <c r="B2464" s="98"/>
      <c r="C2464" s="100"/>
      <c r="D2464" s="104"/>
      <c r="E2464" s="103" t="str">
        <f>IF(ISBLANK(C2464),"",VLOOKUP(C2464,List!A:B,2,FALSE))</f>
        <v/>
      </c>
      <c r="F2464" s="100"/>
    </row>
    <row r="2465" spans="2:6" x14ac:dyDescent="0.35">
      <c r="B2465" s="98"/>
      <c r="C2465" s="100"/>
      <c r="D2465" s="104"/>
      <c r="E2465" s="103" t="str">
        <f>IF(ISBLANK(C2465),"",VLOOKUP(C2465,List!A:B,2,FALSE))</f>
        <v/>
      </c>
      <c r="F2465" s="100"/>
    </row>
    <row r="2466" spans="2:6" x14ac:dyDescent="0.35">
      <c r="B2466" s="98"/>
      <c r="C2466" s="100"/>
      <c r="D2466" s="104"/>
      <c r="E2466" s="103" t="str">
        <f>IF(ISBLANK(C2466),"",VLOOKUP(C2466,List!A:B,2,FALSE))</f>
        <v/>
      </c>
      <c r="F2466" s="100"/>
    </row>
    <row r="2467" spans="2:6" x14ac:dyDescent="0.35">
      <c r="B2467" s="98"/>
      <c r="C2467" s="100"/>
      <c r="D2467" s="104"/>
      <c r="E2467" s="103" t="str">
        <f>IF(ISBLANK(C2467),"",VLOOKUP(C2467,List!A:B,2,FALSE))</f>
        <v/>
      </c>
      <c r="F2467" s="100"/>
    </row>
    <row r="2468" spans="2:6" x14ac:dyDescent="0.35">
      <c r="B2468" s="98"/>
      <c r="C2468" s="100"/>
      <c r="D2468" s="104"/>
      <c r="E2468" s="103" t="str">
        <f>IF(ISBLANK(C2468),"",VLOOKUP(C2468,List!A:B,2,FALSE))</f>
        <v/>
      </c>
      <c r="F2468" s="100"/>
    </row>
    <row r="2469" spans="2:6" x14ac:dyDescent="0.35">
      <c r="B2469" s="98"/>
      <c r="C2469" s="100"/>
      <c r="D2469" s="104"/>
      <c r="E2469" s="103" t="str">
        <f>IF(ISBLANK(C2469),"",VLOOKUP(C2469,List!A:B,2,FALSE))</f>
        <v/>
      </c>
      <c r="F2469" s="100"/>
    </row>
    <row r="2470" spans="2:6" x14ac:dyDescent="0.35">
      <c r="B2470" s="98"/>
      <c r="C2470" s="100"/>
      <c r="D2470" s="104"/>
      <c r="E2470" s="103" t="str">
        <f>IF(ISBLANK(C2470),"",VLOOKUP(C2470,List!A:B,2,FALSE))</f>
        <v/>
      </c>
      <c r="F2470" s="100"/>
    </row>
    <row r="2471" spans="2:6" x14ac:dyDescent="0.35">
      <c r="B2471" s="98"/>
      <c r="C2471" s="100"/>
      <c r="D2471" s="104"/>
      <c r="E2471" s="103" t="str">
        <f>IF(ISBLANK(C2471),"",VLOOKUP(C2471,List!A:B,2,FALSE))</f>
        <v/>
      </c>
      <c r="F2471" s="100"/>
    </row>
    <row r="2472" spans="2:6" x14ac:dyDescent="0.35">
      <c r="B2472" s="98"/>
      <c r="C2472" s="100"/>
      <c r="D2472" s="104"/>
      <c r="E2472" s="103" t="str">
        <f>IF(ISBLANK(C2472),"",VLOOKUP(C2472,List!A:B,2,FALSE))</f>
        <v/>
      </c>
      <c r="F2472" s="100"/>
    </row>
    <row r="2473" spans="2:6" x14ac:dyDescent="0.35">
      <c r="B2473" s="98"/>
      <c r="C2473" s="100"/>
      <c r="D2473" s="104"/>
      <c r="E2473" s="103" t="str">
        <f>IF(ISBLANK(C2473),"",VLOOKUP(C2473,List!A:B,2,FALSE))</f>
        <v/>
      </c>
      <c r="F2473" s="100"/>
    </row>
    <row r="2474" spans="2:6" x14ac:dyDescent="0.35">
      <c r="B2474" s="98"/>
      <c r="C2474" s="100"/>
      <c r="D2474" s="104"/>
      <c r="E2474" s="103" t="str">
        <f>IF(ISBLANK(C2474),"",VLOOKUP(C2474,List!A:B,2,FALSE))</f>
        <v/>
      </c>
      <c r="F2474" s="100"/>
    </row>
    <row r="2475" spans="2:6" x14ac:dyDescent="0.35">
      <c r="B2475" s="98"/>
      <c r="C2475" s="100"/>
      <c r="D2475" s="104"/>
      <c r="E2475" s="103" t="str">
        <f>IF(ISBLANK(C2475),"",VLOOKUP(C2475,List!A:B,2,FALSE))</f>
        <v/>
      </c>
      <c r="F2475" s="100"/>
    </row>
    <row r="2476" spans="2:6" x14ac:dyDescent="0.35">
      <c r="B2476" s="98"/>
      <c r="C2476" s="100"/>
      <c r="D2476" s="104"/>
      <c r="E2476" s="103" t="str">
        <f>IF(ISBLANK(C2476),"",VLOOKUP(C2476,List!A:B,2,FALSE))</f>
        <v/>
      </c>
      <c r="F2476" s="100"/>
    </row>
    <row r="2477" spans="2:6" x14ac:dyDescent="0.35">
      <c r="B2477" s="98"/>
      <c r="C2477" s="100"/>
      <c r="D2477" s="104"/>
      <c r="E2477" s="103" t="str">
        <f>IF(ISBLANK(C2477),"",VLOOKUP(C2477,List!A:B,2,FALSE))</f>
        <v/>
      </c>
      <c r="F2477" s="100"/>
    </row>
    <row r="2478" spans="2:6" x14ac:dyDescent="0.35">
      <c r="B2478" s="98"/>
      <c r="C2478" s="100"/>
      <c r="D2478" s="104"/>
      <c r="E2478" s="103" t="str">
        <f>IF(ISBLANK(C2478),"",VLOOKUP(C2478,List!A:B,2,FALSE))</f>
        <v/>
      </c>
      <c r="F2478" s="100"/>
    </row>
    <row r="2479" spans="2:6" x14ac:dyDescent="0.35">
      <c r="B2479" s="98"/>
      <c r="C2479" s="100"/>
      <c r="D2479" s="104"/>
      <c r="E2479" s="103" t="str">
        <f>IF(ISBLANK(C2479),"",VLOOKUP(C2479,List!A:B,2,FALSE))</f>
        <v/>
      </c>
      <c r="F2479" s="100"/>
    </row>
    <row r="2480" spans="2:6" x14ac:dyDescent="0.35">
      <c r="B2480" s="98"/>
      <c r="C2480" s="100"/>
      <c r="D2480" s="104"/>
      <c r="E2480" s="103" t="str">
        <f>IF(ISBLANK(C2480),"",VLOOKUP(C2480,List!A:B,2,FALSE))</f>
        <v/>
      </c>
      <c r="F2480" s="100"/>
    </row>
    <row r="2481" spans="2:6" x14ac:dyDescent="0.35">
      <c r="B2481" s="98"/>
      <c r="C2481" s="100"/>
      <c r="D2481" s="104"/>
      <c r="E2481" s="103" t="str">
        <f>IF(ISBLANK(C2481),"",VLOOKUP(C2481,List!A:B,2,FALSE))</f>
        <v/>
      </c>
      <c r="F2481" s="100"/>
    </row>
    <row r="2482" spans="2:6" x14ac:dyDescent="0.35">
      <c r="B2482" s="98"/>
      <c r="C2482" s="100"/>
      <c r="D2482" s="104"/>
      <c r="E2482" s="103" t="str">
        <f>IF(ISBLANK(C2482),"",VLOOKUP(C2482,List!A:B,2,FALSE))</f>
        <v/>
      </c>
      <c r="F2482" s="100"/>
    </row>
    <row r="2483" spans="2:6" x14ac:dyDescent="0.35">
      <c r="B2483" s="98"/>
      <c r="C2483" s="100"/>
      <c r="D2483" s="104"/>
      <c r="E2483" s="103" t="str">
        <f>IF(ISBLANK(C2483),"",VLOOKUP(C2483,List!A:B,2,FALSE))</f>
        <v/>
      </c>
      <c r="F2483" s="100"/>
    </row>
    <row r="2484" spans="2:6" x14ac:dyDescent="0.35">
      <c r="B2484" s="98"/>
      <c r="C2484" s="100"/>
      <c r="D2484" s="104"/>
      <c r="E2484" s="103" t="str">
        <f>IF(ISBLANK(C2484),"",VLOOKUP(C2484,List!A:B,2,FALSE))</f>
        <v/>
      </c>
      <c r="F2484" s="100"/>
    </row>
    <row r="2485" spans="2:6" x14ac:dyDescent="0.35">
      <c r="B2485" s="98"/>
      <c r="C2485" s="100"/>
      <c r="D2485" s="104"/>
      <c r="E2485" s="103" t="str">
        <f>IF(ISBLANK(C2485),"",VLOOKUP(C2485,List!A:B,2,FALSE))</f>
        <v/>
      </c>
      <c r="F2485" s="100"/>
    </row>
    <row r="2486" spans="2:6" x14ac:dyDescent="0.35">
      <c r="B2486" s="98"/>
      <c r="C2486" s="100"/>
      <c r="D2486" s="104"/>
      <c r="E2486" s="103" t="str">
        <f>IF(ISBLANK(C2486),"",VLOOKUP(C2486,List!A:B,2,FALSE))</f>
        <v/>
      </c>
      <c r="F2486" s="100"/>
    </row>
    <row r="2487" spans="2:6" x14ac:dyDescent="0.35">
      <c r="B2487" s="98"/>
      <c r="C2487" s="100"/>
      <c r="D2487" s="104"/>
      <c r="E2487" s="103" t="str">
        <f>IF(ISBLANK(C2487),"",VLOOKUP(C2487,List!A:B,2,FALSE))</f>
        <v/>
      </c>
      <c r="F2487" s="100"/>
    </row>
    <row r="2488" spans="2:6" x14ac:dyDescent="0.35">
      <c r="B2488" s="98"/>
      <c r="C2488" s="100"/>
      <c r="D2488" s="104"/>
      <c r="E2488" s="103" t="str">
        <f>IF(ISBLANK(C2488),"",VLOOKUP(C2488,List!A:B,2,FALSE))</f>
        <v/>
      </c>
      <c r="F2488" s="100"/>
    </row>
    <row r="2489" spans="2:6" x14ac:dyDescent="0.35">
      <c r="B2489" s="98"/>
      <c r="C2489" s="100"/>
      <c r="D2489" s="104"/>
      <c r="E2489" s="103" t="str">
        <f>IF(ISBLANK(C2489),"",VLOOKUP(C2489,List!A:B,2,FALSE))</f>
        <v/>
      </c>
      <c r="F2489" s="100"/>
    </row>
    <row r="2490" spans="2:6" x14ac:dyDescent="0.35">
      <c r="B2490" s="98"/>
      <c r="C2490" s="100"/>
      <c r="D2490" s="104"/>
      <c r="E2490" s="103" t="str">
        <f>IF(ISBLANK(C2490),"",VLOOKUP(C2490,List!A:B,2,FALSE))</f>
        <v/>
      </c>
      <c r="F2490" s="100"/>
    </row>
    <row r="2491" spans="2:6" x14ac:dyDescent="0.35">
      <c r="B2491" s="98"/>
      <c r="C2491" s="100"/>
      <c r="D2491" s="104"/>
      <c r="E2491" s="103" t="str">
        <f>IF(ISBLANK(C2491),"",VLOOKUP(C2491,List!A:B,2,FALSE))</f>
        <v/>
      </c>
      <c r="F2491" s="100"/>
    </row>
    <row r="2492" spans="2:6" x14ac:dyDescent="0.35">
      <c r="B2492" s="98"/>
      <c r="C2492" s="100"/>
      <c r="D2492" s="104"/>
      <c r="E2492" s="103" t="str">
        <f>IF(ISBLANK(C2492),"",VLOOKUP(C2492,List!A:B,2,FALSE))</f>
        <v/>
      </c>
      <c r="F2492" s="100"/>
    </row>
    <row r="2493" spans="2:6" x14ac:dyDescent="0.35">
      <c r="B2493" s="98"/>
      <c r="C2493" s="100"/>
      <c r="D2493" s="104"/>
      <c r="E2493" s="103" t="str">
        <f>IF(ISBLANK(C2493),"",VLOOKUP(C2493,List!A:B,2,FALSE))</f>
        <v/>
      </c>
      <c r="F2493" s="100"/>
    </row>
    <row r="2494" spans="2:6" x14ac:dyDescent="0.35">
      <c r="B2494" s="98"/>
      <c r="C2494" s="100"/>
      <c r="D2494" s="104"/>
      <c r="E2494" s="103" t="str">
        <f>IF(ISBLANK(C2494),"",VLOOKUP(C2494,List!A:B,2,FALSE))</f>
        <v/>
      </c>
      <c r="F2494" s="100"/>
    </row>
    <row r="2495" spans="2:6" x14ac:dyDescent="0.35">
      <c r="B2495" s="98"/>
      <c r="C2495" s="100"/>
      <c r="D2495" s="104"/>
      <c r="E2495" s="103" t="str">
        <f>IF(ISBLANK(C2495),"",VLOOKUP(C2495,List!A:B,2,FALSE))</f>
        <v/>
      </c>
      <c r="F2495" s="100"/>
    </row>
    <row r="2496" spans="2:6" x14ac:dyDescent="0.35">
      <c r="B2496" s="98"/>
      <c r="C2496" s="100"/>
      <c r="D2496" s="104"/>
      <c r="E2496" s="103" t="str">
        <f>IF(ISBLANK(C2496),"",VLOOKUP(C2496,List!A:B,2,FALSE))</f>
        <v/>
      </c>
      <c r="F2496" s="100"/>
    </row>
    <row r="2497" spans="2:6" x14ac:dyDescent="0.35">
      <c r="B2497" s="98"/>
      <c r="C2497" s="100"/>
      <c r="D2497" s="104"/>
      <c r="E2497" s="103" t="str">
        <f>IF(ISBLANK(C2497),"",VLOOKUP(C2497,List!A:B,2,FALSE))</f>
        <v/>
      </c>
      <c r="F2497" s="100"/>
    </row>
    <row r="2498" spans="2:6" x14ac:dyDescent="0.35">
      <c r="B2498" s="98"/>
      <c r="C2498" s="100"/>
      <c r="D2498" s="104"/>
      <c r="E2498" s="103" t="str">
        <f>IF(ISBLANK(C2498),"",VLOOKUP(C2498,List!A:B,2,FALSE))</f>
        <v/>
      </c>
      <c r="F2498" s="100"/>
    </row>
    <row r="2499" spans="2:6" x14ac:dyDescent="0.35">
      <c r="B2499" s="98"/>
      <c r="C2499" s="100"/>
      <c r="D2499" s="104"/>
      <c r="E2499" s="103" t="str">
        <f>IF(ISBLANK(C2499),"",VLOOKUP(C2499,List!A:B,2,FALSE))</f>
        <v/>
      </c>
      <c r="F2499" s="100"/>
    </row>
    <row r="2500" spans="2:6" x14ac:dyDescent="0.35">
      <c r="B2500" s="98"/>
      <c r="C2500" s="100"/>
      <c r="D2500" s="104"/>
      <c r="E2500" s="103" t="str">
        <f>IF(ISBLANK(C2500),"",VLOOKUP(C2500,List!A:B,2,FALSE))</f>
        <v/>
      </c>
      <c r="F2500" s="100"/>
    </row>
    <row r="2501" spans="2:6" x14ac:dyDescent="0.35">
      <c r="B2501" s="98"/>
      <c r="C2501" s="100"/>
      <c r="D2501" s="104"/>
      <c r="E2501" s="103" t="str">
        <f>IF(ISBLANK(C2501),"",VLOOKUP(C2501,List!A:B,2,FALSE))</f>
        <v/>
      </c>
      <c r="F2501" s="100"/>
    </row>
    <row r="2502" spans="2:6" x14ac:dyDescent="0.35">
      <c r="B2502" s="98"/>
      <c r="C2502" s="100"/>
      <c r="D2502" s="104"/>
      <c r="E2502" s="103" t="str">
        <f>IF(ISBLANK(C2502),"",VLOOKUP(C2502,List!A:B,2,FALSE))</f>
        <v/>
      </c>
      <c r="F2502" s="100"/>
    </row>
    <row r="2503" spans="2:6" x14ac:dyDescent="0.35">
      <c r="B2503" s="98"/>
      <c r="C2503" s="100"/>
      <c r="D2503" s="104"/>
      <c r="E2503" s="103" t="str">
        <f>IF(ISBLANK(C2503),"",VLOOKUP(C2503,List!A:B,2,FALSE))</f>
        <v/>
      </c>
      <c r="F2503" s="100"/>
    </row>
    <row r="2504" spans="2:6" x14ac:dyDescent="0.35">
      <c r="B2504" s="98"/>
      <c r="C2504" s="100"/>
      <c r="D2504" s="104"/>
      <c r="E2504" s="103" t="str">
        <f>IF(ISBLANK(C2504),"",VLOOKUP(C2504,List!A:B,2,FALSE))</f>
        <v/>
      </c>
      <c r="F2504" s="100"/>
    </row>
    <row r="2505" spans="2:6" x14ac:dyDescent="0.35">
      <c r="B2505" s="98"/>
      <c r="C2505" s="100"/>
      <c r="D2505" s="104"/>
      <c r="E2505" s="103" t="str">
        <f>IF(ISBLANK(C2505),"",VLOOKUP(C2505,List!A:B,2,FALSE))</f>
        <v/>
      </c>
      <c r="F2505" s="100"/>
    </row>
    <row r="2506" spans="2:6" x14ac:dyDescent="0.35">
      <c r="B2506" s="98"/>
      <c r="C2506" s="100"/>
      <c r="D2506" s="104"/>
      <c r="E2506" s="103" t="str">
        <f>IF(ISBLANK(C2506),"",VLOOKUP(C2506,List!A:B,2,FALSE))</f>
        <v/>
      </c>
      <c r="F2506" s="100"/>
    </row>
    <row r="2507" spans="2:6" x14ac:dyDescent="0.35">
      <c r="B2507" s="98"/>
      <c r="C2507" s="100"/>
      <c r="D2507" s="104"/>
      <c r="E2507" s="103" t="str">
        <f>IF(ISBLANK(C2507),"",VLOOKUP(C2507,List!A:B,2,FALSE))</f>
        <v/>
      </c>
      <c r="F2507" s="100"/>
    </row>
    <row r="2508" spans="2:6" x14ac:dyDescent="0.35">
      <c r="B2508" s="98"/>
      <c r="C2508" s="100"/>
      <c r="D2508" s="104"/>
      <c r="E2508" s="103" t="str">
        <f>IF(ISBLANK(C2508),"",VLOOKUP(C2508,List!A:B,2,FALSE))</f>
        <v/>
      </c>
      <c r="F2508" s="100"/>
    </row>
    <row r="2509" spans="2:6" x14ac:dyDescent="0.35">
      <c r="B2509" s="98"/>
      <c r="C2509" s="100"/>
      <c r="D2509" s="104"/>
      <c r="E2509" s="103" t="str">
        <f>IF(ISBLANK(C2509),"",VLOOKUP(C2509,List!A:B,2,FALSE))</f>
        <v/>
      </c>
      <c r="F2509" s="100"/>
    </row>
    <row r="2510" spans="2:6" x14ac:dyDescent="0.35">
      <c r="B2510" s="98"/>
      <c r="C2510" s="100"/>
      <c r="D2510" s="104"/>
      <c r="E2510" s="103" t="str">
        <f>IF(ISBLANK(C2510),"",VLOOKUP(C2510,List!A:B,2,FALSE))</f>
        <v/>
      </c>
      <c r="F2510" s="100"/>
    </row>
    <row r="2511" spans="2:6" x14ac:dyDescent="0.35">
      <c r="B2511" s="98"/>
      <c r="C2511" s="100"/>
      <c r="D2511" s="104"/>
      <c r="E2511" s="103" t="str">
        <f>IF(ISBLANK(C2511),"",VLOOKUP(C2511,List!A:B,2,FALSE))</f>
        <v/>
      </c>
      <c r="F2511" s="100"/>
    </row>
    <row r="2512" spans="2:6" x14ac:dyDescent="0.35">
      <c r="B2512" s="98"/>
      <c r="C2512" s="100"/>
      <c r="D2512" s="104"/>
      <c r="E2512" s="103" t="str">
        <f>IF(ISBLANK(C2512),"",VLOOKUP(C2512,List!A:B,2,FALSE))</f>
        <v/>
      </c>
      <c r="F2512" s="100"/>
    </row>
    <row r="2513" spans="2:6" x14ac:dyDescent="0.35">
      <c r="B2513" s="98"/>
      <c r="C2513" s="100"/>
      <c r="D2513" s="104"/>
      <c r="E2513" s="103" t="str">
        <f>IF(ISBLANK(C2513),"",VLOOKUP(C2513,List!A:B,2,FALSE))</f>
        <v/>
      </c>
      <c r="F2513" s="100"/>
    </row>
    <row r="2514" spans="2:6" x14ac:dyDescent="0.35">
      <c r="B2514" s="98"/>
      <c r="C2514" s="100"/>
      <c r="D2514" s="104"/>
      <c r="E2514" s="103" t="str">
        <f>IF(ISBLANK(C2514),"",VLOOKUP(C2514,List!A:B,2,FALSE))</f>
        <v/>
      </c>
      <c r="F2514" s="100"/>
    </row>
    <row r="2515" spans="2:6" x14ac:dyDescent="0.35">
      <c r="B2515" s="98"/>
      <c r="C2515" s="100"/>
      <c r="D2515" s="104"/>
      <c r="E2515" s="103" t="str">
        <f>IF(ISBLANK(C2515),"",VLOOKUP(C2515,List!A:B,2,FALSE))</f>
        <v/>
      </c>
      <c r="F2515" s="100"/>
    </row>
    <row r="2516" spans="2:6" x14ac:dyDescent="0.35">
      <c r="B2516" s="98"/>
      <c r="C2516" s="100"/>
      <c r="D2516" s="104"/>
      <c r="E2516" s="103" t="str">
        <f>IF(ISBLANK(C2516),"",VLOOKUP(C2516,List!A:B,2,FALSE))</f>
        <v/>
      </c>
      <c r="F2516" s="100"/>
    </row>
    <row r="2517" spans="2:6" x14ac:dyDescent="0.35">
      <c r="B2517" s="98"/>
      <c r="C2517" s="100"/>
      <c r="D2517" s="104"/>
      <c r="E2517" s="103" t="str">
        <f>IF(ISBLANK(C2517),"",VLOOKUP(C2517,List!A:B,2,FALSE))</f>
        <v/>
      </c>
      <c r="F2517" s="100"/>
    </row>
    <row r="2518" spans="2:6" x14ac:dyDescent="0.35">
      <c r="B2518" s="98"/>
      <c r="C2518" s="100"/>
      <c r="D2518" s="104"/>
      <c r="E2518" s="103" t="str">
        <f>IF(ISBLANK(C2518),"",VLOOKUP(C2518,List!A:B,2,FALSE))</f>
        <v/>
      </c>
      <c r="F2518" s="100"/>
    </row>
    <row r="2519" spans="2:6" x14ac:dyDescent="0.35">
      <c r="B2519" s="98"/>
      <c r="C2519" s="100"/>
      <c r="D2519" s="104"/>
      <c r="E2519" s="103" t="str">
        <f>IF(ISBLANK(C2519),"",VLOOKUP(C2519,List!A:B,2,FALSE))</f>
        <v/>
      </c>
      <c r="F2519" s="100"/>
    </row>
    <row r="2520" spans="2:6" x14ac:dyDescent="0.35">
      <c r="B2520" s="98"/>
      <c r="C2520" s="100"/>
      <c r="D2520" s="104"/>
      <c r="E2520" s="103" t="str">
        <f>IF(ISBLANK(C2520),"",VLOOKUP(C2520,List!A:B,2,FALSE))</f>
        <v/>
      </c>
      <c r="F2520" s="100"/>
    </row>
    <row r="2521" spans="2:6" x14ac:dyDescent="0.35">
      <c r="B2521" s="98"/>
      <c r="C2521" s="100"/>
      <c r="D2521" s="104"/>
      <c r="E2521" s="103" t="str">
        <f>IF(ISBLANK(C2521),"",VLOOKUP(C2521,List!A:B,2,FALSE))</f>
        <v/>
      </c>
      <c r="F2521" s="100"/>
    </row>
    <row r="2522" spans="2:6" x14ac:dyDescent="0.35">
      <c r="B2522" s="98"/>
      <c r="C2522" s="100"/>
      <c r="D2522" s="104"/>
      <c r="E2522" s="103" t="str">
        <f>IF(ISBLANK(C2522),"",VLOOKUP(C2522,List!A:B,2,FALSE))</f>
        <v/>
      </c>
      <c r="F2522" s="100"/>
    </row>
    <row r="2523" spans="2:6" x14ac:dyDescent="0.35">
      <c r="B2523" s="98"/>
      <c r="C2523" s="100"/>
      <c r="D2523" s="104"/>
      <c r="E2523" s="103" t="str">
        <f>IF(ISBLANK(C2523),"",VLOOKUP(C2523,List!A:B,2,FALSE))</f>
        <v/>
      </c>
      <c r="F2523" s="100"/>
    </row>
    <row r="2524" spans="2:6" x14ac:dyDescent="0.35">
      <c r="B2524" s="98"/>
      <c r="C2524" s="100"/>
      <c r="D2524" s="104"/>
      <c r="E2524" s="103" t="str">
        <f>IF(ISBLANK(C2524),"",VLOOKUP(C2524,List!A:B,2,FALSE))</f>
        <v/>
      </c>
      <c r="F2524" s="100"/>
    </row>
    <row r="2525" spans="2:6" x14ac:dyDescent="0.35">
      <c r="B2525" s="98"/>
      <c r="C2525" s="100"/>
      <c r="D2525" s="104"/>
      <c r="E2525" s="103" t="str">
        <f>IF(ISBLANK(C2525),"",VLOOKUP(C2525,List!A:B,2,FALSE))</f>
        <v/>
      </c>
      <c r="F2525" s="100"/>
    </row>
    <row r="2526" spans="2:6" x14ac:dyDescent="0.35">
      <c r="B2526" s="98"/>
      <c r="C2526" s="100"/>
      <c r="D2526" s="104"/>
      <c r="E2526" s="103" t="str">
        <f>IF(ISBLANK(C2526),"",VLOOKUP(C2526,List!A:B,2,FALSE))</f>
        <v/>
      </c>
      <c r="F2526" s="100"/>
    </row>
    <row r="2527" spans="2:6" x14ac:dyDescent="0.35">
      <c r="B2527" s="98"/>
      <c r="C2527" s="100"/>
      <c r="D2527" s="104"/>
      <c r="E2527" s="103" t="str">
        <f>IF(ISBLANK(C2527),"",VLOOKUP(C2527,List!A:B,2,FALSE))</f>
        <v/>
      </c>
      <c r="F2527" s="100"/>
    </row>
    <row r="2528" spans="2:6" x14ac:dyDescent="0.35">
      <c r="B2528" s="98"/>
      <c r="C2528" s="100"/>
      <c r="D2528" s="104"/>
      <c r="E2528" s="103" t="str">
        <f>IF(ISBLANK(C2528),"",VLOOKUP(C2528,List!A:B,2,FALSE))</f>
        <v/>
      </c>
      <c r="F2528" s="100"/>
    </row>
    <row r="2529" spans="2:6" x14ac:dyDescent="0.35">
      <c r="B2529" s="98"/>
      <c r="C2529" s="100"/>
      <c r="D2529" s="104"/>
      <c r="E2529" s="103" t="str">
        <f>IF(ISBLANK(C2529),"",VLOOKUP(C2529,List!A:B,2,FALSE))</f>
        <v/>
      </c>
      <c r="F2529" s="100"/>
    </row>
    <row r="2530" spans="2:6" x14ac:dyDescent="0.35">
      <c r="B2530" s="98"/>
      <c r="C2530" s="100"/>
      <c r="D2530" s="104"/>
      <c r="E2530" s="103" t="str">
        <f>IF(ISBLANK(C2530),"",VLOOKUP(C2530,List!A:B,2,FALSE))</f>
        <v/>
      </c>
      <c r="F2530" s="100"/>
    </row>
    <row r="2531" spans="2:6" x14ac:dyDescent="0.35">
      <c r="B2531" s="98"/>
      <c r="C2531" s="100"/>
      <c r="D2531" s="104"/>
      <c r="E2531" s="103" t="str">
        <f>IF(ISBLANK(C2531),"",VLOOKUP(C2531,List!A:B,2,FALSE))</f>
        <v/>
      </c>
      <c r="F2531" s="100"/>
    </row>
    <row r="2532" spans="2:6" x14ac:dyDescent="0.35">
      <c r="B2532" s="98"/>
      <c r="C2532" s="100"/>
      <c r="D2532" s="104"/>
      <c r="E2532" s="103" t="str">
        <f>IF(ISBLANK(C2532),"",VLOOKUP(C2532,List!A:B,2,FALSE))</f>
        <v/>
      </c>
      <c r="F2532" s="100"/>
    </row>
    <row r="2533" spans="2:6" x14ac:dyDescent="0.35">
      <c r="B2533" s="98"/>
      <c r="C2533" s="100"/>
      <c r="D2533" s="104"/>
      <c r="E2533" s="103" t="str">
        <f>IF(ISBLANK(C2533),"",VLOOKUP(C2533,List!A:B,2,FALSE))</f>
        <v/>
      </c>
      <c r="F2533" s="100"/>
    </row>
    <row r="2534" spans="2:6" x14ac:dyDescent="0.35">
      <c r="B2534" s="98"/>
      <c r="C2534" s="100"/>
      <c r="D2534" s="104"/>
      <c r="E2534" s="103" t="str">
        <f>IF(ISBLANK(C2534),"",VLOOKUP(C2534,List!A:B,2,FALSE))</f>
        <v/>
      </c>
      <c r="F2534" s="100"/>
    </row>
    <row r="2535" spans="2:6" x14ac:dyDescent="0.35">
      <c r="B2535" s="98"/>
      <c r="C2535" s="100"/>
      <c r="D2535" s="104"/>
      <c r="E2535" s="103" t="str">
        <f>IF(ISBLANK(C2535),"",VLOOKUP(C2535,List!A:B,2,FALSE))</f>
        <v/>
      </c>
      <c r="F2535" s="100"/>
    </row>
    <row r="2536" spans="2:6" x14ac:dyDescent="0.35">
      <c r="B2536" s="98"/>
      <c r="C2536" s="100"/>
      <c r="D2536" s="104"/>
      <c r="E2536" s="103" t="str">
        <f>IF(ISBLANK(C2536),"",VLOOKUP(C2536,List!A:B,2,FALSE))</f>
        <v/>
      </c>
      <c r="F2536" s="100"/>
    </row>
    <row r="2537" spans="2:6" x14ac:dyDescent="0.35">
      <c r="B2537" s="98"/>
      <c r="C2537" s="100"/>
      <c r="D2537" s="104"/>
      <c r="E2537" s="103" t="str">
        <f>IF(ISBLANK(C2537),"",VLOOKUP(C2537,List!A:B,2,FALSE))</f>
        <v/>
      </c>
      <c r="F2537" s="100"/>
    </row>
    <row r="2538" spans="2:6" x14ac:dyDescent="0.35">
      <c r="B2538" s="98"/>
      <c r="C2538" s="100"/>
      <c r="D2538" s="104"/>
      <c r="E2538" s="103" t="str">
        <f>IF(ISBLANK(C2538),"",VLOOKUP(C2538,List!A:B,2,FALSE))</f>
        <v/>
      </c>
      <c r="F2538" s="100"/>
    </row>
    <row r="2539" spans="2:6" x14ac:dyDescent="0.35">
      <c r="B2539" s="98"/>
      <c r="C2539" s="100"/>
      <c r="D2539" s="104"/>
      <c r="E2539" s="103" t="str">
        <f>IF(ISBLANK(C2539),"",VLOOKUP(C2539,List!A:B,2,FALSE))</f>
        <v/>
      </c>
      <c r="F2539" s="100"/>
    </row>
    <row r="2540" spans="2:6" x14ac:dyDescent="0.35">
      <c r="B2540" s="98"/>
      <c r="C2540" s="100"/>
      <c r="D2540" s="104"/>
      <c r="E2540" s="103" t="str">
        <f>IF(ISBLANK(C2540),"",VLOOKUP(C2540,List!A:B,2,FALSE))</f>
        <v/>
      </c>
      <c r="F2540" s="100"/>
    </row>
    <row r="2541" spans="2:6" x14ac:dyDescent="0.35">
      <c r="B2541" s="98"/>
      <c r="C2541" s="100"/>
      <c r="D2541" s="104"/>
      <c r="E2541" s="103" t="str">
        <f>IF(ISBLANK(C2541),"",VLOOKUP(C2541,List!A:B,2,FALSE))</f>
        <v/>
      </c>
      <c r="F2541" s="100"/>
    </row>
    <row r="2542" spans="2:6" x14ac:dyDescent="0.35">
      <c r="B2542" s="98"/>
      <c r="C2542" s="100"/>
      <c r="D2542" s="104"/>
      <c r="E2542" s="103" t="str">
        <f>IF(ISBLANK(C2542),"",VLOOKUP(C2542,List!A:B,2,FALSE))</f>
        <v/>
      </c>
      <c r="F2542" s="100"/>
    </row>
    <row r="2543" spans="2:6" x14ac:dyDescent="0.35">
      <c r="B2543" s="98"/>
      <c r="C2543" s="100"/>
      <c r="D2543" s="104"/>
      <c r="E2543" s="103" t="str">
        <f>IF(ISBLANK(C2543),"",VLOOKUP(C2543,List!A:B,2,FALSE))</f>
        <v/>
      </c>
      <c r="F2543" s="100"/>
    </row>
    <row r="2544" spans="2:6" x14ac:dyDescent="0.35">
      <c r="B2544" s="98"/>
      <c r="C2544" s="100"/>
      <c r="D2544" s="104"/>
      <c r="E2544" s="103" t="str">
        <f>IF(ISBLANK(C2544),"",VLOOKUP(C2544,List!A:B,2,FALSE))</f>
        <v/>
      </c>
      <c r="F2544" s="100"/>
    </row>
    <row r="2545" spans="2:6" x14ac:dyDescent="0.35">
      <c r="B2545" s="98"/>
      <c r="C2545" s="100"/>
      <c r="D2545" s="104"/>
      <c r="E2545" s="103" t="str">
        <f>IF(ISBLANK(C2545),"",VLOOKUP(C2545,List!A:B,2,FALSE))</f>
        <v/>
      </c>
      <c r="F2545" s="100"/>
    </row>
    <row r="2546" spans="2:6" x14ac:dyDescent="0.35">
      <c r="B2546" s="98"/>
      <c r="C2546" s="100"/>
      <c r="D2546" s="104"/>
      <c r="E2546" s="103" t="str">
        <f>IF(ISBLANK(C2546),"",VLOOKUP(C2546,List!A:B,2,FALSE))</f>
        <v/>
      </c>
      <c r="F2546" s="100"/>
    </row>
    <row r="2547" spans="2:6" x14ac:dyDescent="0.35">
      <c r="B2547" s="98"/>
      <c r="C2547" s="100"/>
      <c r="D2547" s="104"/>
      <c r="E2547" s="103" t="str">
        <f>IF(ISBLANK(C2547),"",VLOOKUP(C2547,List!A:B,2,FALSE))</f>
        <v/>
      </c>
      <c r="F2547" s="100"/>
    </row>
    <row r="2548" spans="2:6" x14ac:dyDescent="0.35">
      <c r="B2548" s="98"/>
      <c r="C2548" s="100"/>
      <c r="D2548" s="104"/>
      <c r="E2548" s="103" t="str">
        <f>IF(ISBLANK(C2548),"",VLOOKUP(C2548,List!A:B,2,FALSE))</f>
        <v/>
      </c>
      <c r="F2548" s="100"/>
    </row>
    <row r="2549" spans="2:6" x14ac:dyDescent="0.35">
      <c r="B2549" s="98"/>
      <c r="C2549" s="100"/>
      <c r="D2549" s="104"/>
      <c r="E2549" s="103" t="str">
        <f>IF(ISBLANK(C2549),"",VLOOKUP(C2549,List!A:B,2,FALSE))</f>
        <v/>
      </c>
      <c r="F2549" s="100"/>
    </row>
    <row r="2550" spans="2:6" x14ac:dyDescent="0.35">
      <c r="B2550" s="98"/>
      <c r="C2550" s="100"/>
      <c r="D2550" s="104"/>
      <c r="E2550" s="103" t="str">
        <f>IF(ISBLANK(C2550),"",VLOOKUP(C2550,List!A:B,2,FALSE))</f>
        <v/>
      </c>
      <c r="F2550" s="100"/>
    </row>
    <row r="2551" spans="2:6" x14ac:dyDescent="0.35">
      <c r="B2551" s="98"/>
      <c r="C2551" s="100"/>
      <c r="D2551" s="104"/>
      <c r="E2551" s="103" t="str">
        <f>IF(ISBLANK(C2551),"",VLOOKUP(C2551,List!A:B,2,FALSE))</f>
        <v/>
      </c>
      <c r="F2551" s="100"/>
    </row>
    <row r="2552" spans="2:6" x14ac:dyDescent="0.35">
      <c r="B2552" s="98"/>
      <c r="C2552" s="100"/>
      <c r="D2552" s="104"/>
      <c r="E2552" s="103" t="str">
        <f>IF(ISBLANK(C2552),"",VLOOKUP(C2552,List!A:B,2,FALSE))</f>
        <v/>
      </c>
      <c r="F2552" s="100"/>
    </row>
    <row r="2553" spans="2:6" x14ac:dyDescent="0.35">
      <c r="B2553" s="98"/>
      <c r="C2553" s="100"/>
      <c r="D2553" s="104"/>
      <c r="E2553" s="103" t="str">
        <f>IF(ISBLANK(C2553),"",VLOOKUP(C2553,List!A:B,2,FALSE))</f>
        <v/>
      </c>
      <c r="F2553" s="100"/>
    </row>
    <row r="2554" spans="2:6" x14ac:dyDescent="0.35">
      <c r="B2554" s="98"/>
      <c r="C2554" s="100"/>
      <c r="D2554" s="104"/>
      <c r="E2554" s="103" t="str">
        <f>IF(ISBLANK(C2554),"",VLOOKUP(C2554,List!A:B,2,FALSE))</f>
        <v/>
      </c>
      <c r="F2554" s="100"/>
    </row>
    <row r="2555" spans="2:6" x14ac:dyDescent="0.35">
      <c r="B2555" s="98"/>
      <c r="C2555" s="100"/>
      <c r="D2555" s="104"/>
      <c r="E2555" s="103" t="str">
        <f>IF(ISBLANK(C2555),"",VLOOKUP(C2555,List!A:B,2,FALSE))</f>
        <v/>
      </c>
      <c r="F2555" s="100"/>
    </row>
    <row r="2556" spans="2:6" x14ac:dyDescent="0.35">
      <c r="B2556" s="98"/>
      <c r="C2556" s="100"/>
      <c r="D2556" s="104"/>
      <c r="E2556" s="103" t="str">
        <f>IF(ISBLANK(C2556),"",VLOOKUP(C2556,List!A:B,2,FALSE))</f>
        <v/>
      </c>
      <c r="F2556" s="100"/>
    </row>
    <row r="2557" spans="2:6" x14ac:dyDescent="0.35">
      <c r="B2557" s="98"/>
      <c r="C2557" s="100"/>
      <c r="D2557" s="104"/>
      <c r="E2557" s="103" t="str">
        <f>IF(ISBLANK(C2557),"",VLOOKUP(C2557,List!A:B,2,FALSE))</f>
        <v/>
      </c>
      <c r="F2557" s="100"/>
    </row>
    <row r="2558" spans="2:6" x14ac:dyDescent="0.35">
      <c r="B2558" s="98"/>
      <c r="C2558" s="100"/>
      <c r="D2558" s="104"/>
      <c r="E2558" s="103" t="str">
        <f>IF(ISBLANK(C2558),"",VLOOKUP(C2558,List!A:B,2,FALSE))</f>
        <v/>
      </c>
      <c r="F2558" s="100"/>
    </row>
    <row r="2559" spans="2:6" x14ac:dyDescent="0.35">
      <c r="B2559" s="98"/>
      <c r="C2559" s="100"/>
      <c r="D2559" s="104"/>
      <c r="E2559" s="103" t="str">
        <f>IF(ISBLANK(C2559),"",VLOOKUP(C2559,List!A:B,2,FALSE))</f>
        <v/>
      </c>
      <c r="F2559" s="100"/>
    </row>
    <row r="2560" spans="2:6" x14ac:dyDescent="0.35">
      <c r="B2560" s="98"/>
      <c r="C2560" s="100"/>
      <c r="D2560" s="104"/>
      <c r="E2560" s="103" t="str">
        <f>IF(ISBLANK(C2560),"",VLOOKUP(C2560,List!A:B,2,FALSE))</f>
        <v/>
      </c>
      <c r="F2560" s="100"/>
    </row>
    <row r="2561" spans="2:6" x14ac:dyDescent="0.35">
      <c r="B2561" s="98"/>
      <c r="C2561" s="100"/>
      <c r="D2561" s="104"/>
      <c r="E2561" s="103" t="str">
        <f>IF(ISBLANK(C2561),"",VLOOKUP(C2561,List!A:B,2,FALSE))</f>
        <v/>
      </c>
      <c r="F2561" s="100"/>
    </row>
    <row r="2562" spans="2:6" x14ac:dyDescent="0.35">
      <c r="B2562" s="98"/>
      <c r="C2562" s="100"/>
      <c r="D2562" s="104"/>
      <c r="E2562" s="103" t="str">
        <f>IF(ISBLANK(C2562),"",VLOOKUP(C2562,List!A:B,2,FALSE))</f>
        <v/>
      </c>
      <c r="F2562" s="100"/>
    </row>
    <row r="2563" spans="2:6" x14ac:dyDescent="0.35">
      <c r="B2563" s="98"/>
      <c r="C2563" s="100"/>
      <c r="D2563" s="104"/>
      <c r="E2563" s="103" t="str">
        <f>IF(ISBLANK(C2563),"",VLOOKUP(C2563,List!A:B,2,FALSE))</f>
        <v/>
      </c>
      <c r="F2563" s="100"/>
    </row>
    <row r="2564" spans="2:6" x14ac:dyDescent="0.35">
      <c r="B2564" s="98"/>
      <c r="C2564" s="100"/>
      <c r="D2564" s="104"/>
      <c r="E2564" s="103" t="str">
        <f>IF(ISBLANK(C2564),"",VLOOKUP(C2564,List!A:B,2,FALSE))</f>
        <v/>
      </c>
      <c r="F2564" s="100"/>
    </row>
    <row r="2565" spans="2:6" x14ac:dyDescent="0.35">
      <c r="B2565" s="98"/>
      <c r="C2565" s="100"/>
      <c r="D2565" s="104"/>
      <c r="E2565" s="103" t="str">
        <f>IF(ISBLANK(C2565),"",VLOOKUP(C2565,List!A:B,2,FALSE))</f>
        <v/>
      </c>
      <c r="F2565" s="100"/>
    </row>
    <row r="2566" spans="2:6" x14ac:dyDescent="0.35">
      <c r="B2566" s="98"/>
      <c r="C2566" s="100"/>
      <c r="D2566" s="104"/>
      <c r="E2566" s="103" t="str">
        <f>IF(ISBLANK(C2566),"",VLOOKUP(C2566,List!A:B,2,FALSE))</f>
        <v/>
      </c>
      <c r="F2566" s="100"/>
    </row>
    <row r="2567" spans="2:6" x14ac:dyDescent="0.35">
      <c r="B2567" s="98"/>
      <c r="C2567" s="100"/>
      <c r="D2567" s="104"/>
      <c r="E2567" s="103" t="str">
        <f>IF(ISBLANK(C2567),"",VLOOKUP(C2567,List!A:B,2,FALSE))</f>
        <v/>
      </c>
      <c r="F2567" s="100"/>
    </row>
    <row r="2568" spans="2:6" x14ac:dyDescent="0.35">
      <c r="B2568" s="98"/>
      <c r="C2568" s="100"/>
      <c r="D2568" s="104"/>
      <c r="E2568" s="103" t="str">
        <f>IF(ISBLANK(C2568),"",VLOOKUP(C2568,List!A:B,2,FALSE))</f>
        <v/>
      </c>
      <c r="F2568" s="100"/>
    </row>
    <row r="2569" spans="2:6" x14ac:dyDescent="0.35">
      <c r="B2569" s="98"/>
      <c r="C2569" s="100"/>
      <c r="D2569" s="104"/>
      <c r="E2569" s="103" t="str">
        <f>IF(ISBLANK(C2569),"",VLOOKUP(C2569,List!A:B,2,FALSE))</f>
        <v/>
      </c>
      <c r="F2569" s="100"/>
    </row>
    <row r="2570" spans="2:6" x14ac:dyDescent="0.35">
      <c r="B2570" s="98"/>
      <c r="C2570" s="100"/>
      <c r="D2570" s="104"/>
      <c r="E2570" s="103" t="str">
        <f>IF(ISBLANK(C2570),"",VLOOKUP(C2570,List!A:B,2,FALSE))</f>
        <v/>
      </c>
      <c r="F2570" s="100"/>
    </row>
    <row r="2571" spans="2:6" x14ac:dyDescent="0.35">
      <c r="B2571" s="98"/>
      <c r="C2571" s="100"/>
      <c r="D2571" s="104"/>
      <c r="E2571" s="103" t="str">
        <f>IF(ISBLANK(C2571),"",VLOOKUP(C2571,List!A:B,2,FALSE))</f>
        <v/>
      </c>
      <c r="F2571" s="100"/>
    </row>
    <row r="2572" spans="2:6" x14ac:dyDescent="0.35">
      <c r="B2572" s="98"/>
      <c r="C2572" s="100"/>
      <c r="D2572" s="104"/>
      <c r="E2572" s="103" t="str">
        <f>IF(ISBLANK(C2572),"",VLOOKUP(C2572,List!A:B,2,FALSE))</f>
        <v/>
      </c>
      <c r="F2572" s="100"/>
    </row>
    <row r="2573" spans="2:6" x14ac:dyDescent="0.35">
      <c r="B2573" s="98"/>
      <c r="C2573" s="100"/>
      <c r="D2573" s="104"/>
      <c r="E2573" s="103" t="str">
        <f>IF(ISBLANK(C2573),"",VLOOKUP(C2573,List!A:B,2,FALSE))</f>
        <v/>
      </c>
      <c r="F2573" s="100"/>
    </row>
    <row r="2574" spans="2:6" x14ac:dyDescent="0.35">
      <c r="B2574" s="98"/>
      <c r="C2574" s="100"/>
      <c r="D2574" s="104"/>
      <c r="E2574" s="103" t="str">
        <f>IF(ISBLANK(C2574),"",VLOOKUP(C2574,List!A:B,2,FALSE))</f>
        <v/>
      </c>
      <c r="F2574" s="100"/>
    </row>
    <row r="2575" spans="2:6" x14ac:dyDescent="0.35">
      <c r="B2575" s="98"/>
      <c r="C2575" s="100"/>
      <c r="D2575" s="104"/>
      <c r="E2575" s="103" t="str">
        <f>IF(ISBLANK(C2575),"",VLOOKUP(C2575,List!A:B,2,FALSE))</f>
        <v/>
      </c>
      <c r="F2575" s="100"/>
    </row>
    <row r="2576" spans="2:6" x14ac:dyDescent="0.35">
      <c r="B2576" s="98"/>
      <c r="C2576" s="100"/>
      <c r="D2576" s="104"/>
      <c r="E2576" s="103" t="str">
        <f>IF(ISBLANK(C2576),"",VLOOKUP(C2576,List!A:B,2,FALSE))</f>
        <v/>
      </c>
      <c r="F2576" s="100"/>
    </row>
    <row r="2577" spans="2:6" x14ac:dyDescent="0.35">
      <c r="B2577" s="98"/>
      <c r="C2577" s="100"/>
      <c r="D2577" s="104"/>
      <c r="E2577" s="103" t="str">
        <f>IF(ISBLANK(C2577),"",VLOOKUP(C2577,List!A:B,2,FALSE))</f>
        <v/>
      </c>
      <c r="F2577" s="100"/>
    </row>
    <row r="2578" spans="2:6" x14ac:dyDescent="0.35">
      <c r="B2578" s="98"/>
      <c r="C2578" s="100"/>
      <c r="D2578" s="104"/>
      <c r="E2578" s="103" t="str">
        <f>IF(ISBLANK(C2578),"",VLOOKUP(C2578,List!A:B,2,FALSE))</f>
        <v/>
      </c>
      <c r="F2578" s="100"/>
    </row>
    <row r="2579" spans="2:6" x14ac:dyDescent="0.35">
      <c r="B2579" s="98"/>
      <c r="C2579" s="100"/>
      <c r="D2579" s="104"/>
      <c r="E2579" s="103" t="str">
        <f>IF(ISBLANK(C2579),"",VLOOKUP(C2579,List!A:B,2,FALSE))</f>
        <v/>
      </c>
      <c r="F2579" s="100"/>
    </row>
    <row r="2580" spans="2:6" x14ac:dyDescent="0.35">
      <c r="B2580" s="98"/>
      <c r="C2580" s="100"/>
      <c r="D2580" s="104"/>
      <c r="E2580" s="103" t="str">
        <f>IF(ISBLANK(C2580),"",VLOOKUP(C2580,List!A:B,2,FALSE))</f>
        <v/>
      </c>
      <c r="F2580" s="100"/>
    </row>
    <row r="2581" spans="2:6" x14ac:dyDescent="0.35">
      <c r="B2581" s="98"/>
      <c r="C2581" s="100"/>
      <c r="D2581" s="104"/>
      <c r="E2581" s="103" t="str">
        <f>IF(ISBLANK(C2581),"",VLOOKUP(C2581,List!A:B,2,FALSE))</f>
        <v/>
      </c>
      <c r="F2581" s="100"/>
    </row>
    <row r="2582" spans="2:6" x14ac:dyDescent="0.35">
      <c r="B2582" s="98"/>
      <c r="C2582" s="100"/>
      <c r="D2582" s="104"/>
      <c r="E2582" s="103" t="str">
        <f>IF(ISBLANK(C2582),"",VLOOKUP(C2582,List!A:B,2,FALSE))</f>
        <v/>
      </c>
      <c r="F2582" s="100"/>
    </row>
    <row r="2583" spans="2:6" x14ac:dyDescent="0.35">
      <c r="B2583" s="98"/>
      <c r="C2583" s="100"/>
      <c r="D2583" s="104"/>
      <c r="E2583" s="103" t="str">
        <f>IF(ISBLANK(C2583),"",VLOOKUP(C2583,List!A:B,2,FALSE))</f>
        <v/>
      </c>
      <c r="F2583" s="100"/>
    </row>
    <row r="2584" spans="2:6" x14ac:dyDescent="0.35">
      <c r="B2584" s="98"/>
      <c r="C2584" s="100"/>
      <c r="D2584" s="104"/>
      <c r="E2584" s="103" t="str">
        <f>IF(ISBLANK(C2584),"",VLOOKUP(C2584,List!A:B,2,FALSE))</f>
        <v/>
      </c>
      <c r="F2584" s="100"/>
    </row>
    <row r="2585" spans="2:6" x14ac:dyDescent="0.35">
      <c r="B2585" s="98"/>
      <c r="C2585" s="100"/>
      <c r="D2585" s="104"/>
      <c r="E2585" s="103" t="str">
        <f>IF(ISBLANK(C2585),"",VLOOKUP(C2585,List!A:B,2,FALSE))</f>
        <v/>
      </c>
      <c r="F2585" s="100"/>
    </row>
    <row r="2586" spans="2:6" x14ac:dyDescent="0.35">
      <c r="B2586" s="98"/>
      <c r="C2586" s="100"/>
      <c r="D2586" s="104"/>
      <c r="E2586" s="103" t="str">
        <f>IF(ISBLANK(C2586),"",VLOOKUP(C2586,List!A:B,2,FALSE))</f>
        <v/>
      </c>
      <c r="F2586" s="100"/>
    </row>
    <row r="2587" spans="2:6" x14ac:dyDescent="0.35">
      <c r="B2587" s="98"/>
      <c r="C2587" s="100"/>
      <c r="D2587" s="104"/>
      <c r="E2587" s="103" t="str">
        <f>IF(ISBLANK(C2587),"",VLOOKUP(C2587,List!A:B,2,FALSE))</f>
        <v/>
      </c>
      <c r="F2587" s="100"/>
    </row>
    <row r="2588" spans="2:6" x14ac:dyDescent="0.35">
      <c r="B2588" s="98"/>
      <c r="C2588" s="100"/>
      <c r="D2588" s="104"/>
      <c r="E2588" s="103" t="str">
        <f>IF(ISBLANK(C2588),"",VLOOKUP(C2588,List!A:B,2,FALSE))</f>
        <v/>
      </c>
      <c r="F2588" s="100"/>
    </row>
    <row r="2589" spans="2:6" x14ac:dyDescent="0.35">
      <c r="B2589" s="98"/>
      <c r="C2589" s="100"/>
      <c r="D2589" s="104"/>
      <c r="E2589" s="103" t="str">
        <f>IF(ISBLANK(C2589),"",VLOOKUP(C2589,List!A:B,2,FALSE))</f>
        <v/>
      </c>
      <c r="F2589" s="100"/>
    </row>
    <row r="2590" spans="2:6" x14ac:dyDescent="0.35">
      <c r="B2590" s="98"/>
      <c r="C2590" s="100"/>
      <c r="D2590" s="104"/>
      <c r="E2590" s="103" t="str">
        <f>IF(ISBLANK(C2590),"",VLOOKUP(C2590,List!A:B,2,FALSE))</f>
        <v/>
      </c>
      <c r="F2590" s="100"/>
    </row>
    <row r="2591" spans="2:6" x14ac:dyDescent="0.35">
      <c r="B2591" s="98"/>
      <c r="C2591" s="100"/>
      <c r="D2591" s="104"/>
      <c r="E2591" s="103" t="str">
        <f>IF(ISBLANK(C2591),"",VLOOKUP(C2591,List!A:B,2,FALSE))</f>
        <v/>
      </c>
      <c r="F2591" s="100"/>
    </row>
    <row r="2592" spans="2:6" x14ac:dyDescent="0.35">
      <c r="B2592" s="98"/>
      <c r="C2592" s="100"/>
      <c r="D2592" s="104"/>
      <c r="E2592" s="103" t="str">
        <f>IF(ISBLANK(C2592),"",VLOOKUP(C2592,List!A:B,2,FALSE))</f>
        <v/>
      </c>
      <c r="F2592" s="100"/>
    </row>
    <row r="2593" spans="2:6" x14ac:dyDescent="0.35">
      <c r="B2593" s="98"/>
      <c r="C2593" s="100"/>
      <c r="D2593" s="104"/>
      <c r="E2593" s="103" t="str">
        <f>IF(ISBLANK(C2593),"",VLOOKUP(C2593,List!A:B,2,FALSE))</f>
        <v/>
      </c>
      <c r="F2593" s="100"/>
    </row>
    <row r="2594" spans="2:6" x14ac:dyDescent="0.35">
      <c r="B2594" s="98"/>
      <c r="C2594" s="100"/>
      <c r="D2594" s="104"/>
      <c r="E2594" s="103" t="str">
        <f>IF(ISBLANK(C2594),"",VLOOKUP(C2594,List!A:B,2,FALSE))</f>
        <v/>
      </c>
      <c r="F2594" s="100"/>
    </row>
    <row r="2595" spans="2:6" x14ac:dyDescent="0.35">
      <c r="B2595" s="98"/>
      <c r="C2595" s="100"/>
      <c r="D2595" s="104"/>
      <c r="E2595" s="103" t="str">
        <f>IF(ISBLANK(C2595),"",VLOOKUP(C2595,List!A:B,2,FALSE))</f>
        <v/>
      </c>
      <c r="F2595" s="100"/>
    </row>
    <row r="2596" spans="2:6" x14ac:dyDescent="0.35">
      <c r="B2596" s="98"/>
      <c r="C2596" s="100"/>
      <c r="D2596" s="104"/>
      <c r="E2596" s="103" t="str">
        <f>IF(ISBLANK(C2596),"",VLOOKUP(C2596,List!A:B,2,FALSE))</f>
        <v/>
      </c>
      <c r="F2596" s="100"/>
    </row>
    <row r="2597" spans="2:6" x14ac:dyDescent="0.35">
      <c r="B2597" s="98"/>
      <c r="C2597" s="100"/>
      <c r="D2597" s="104"/>
      <c r="E2597" s="103" t="str">
        <f>IF(ISBLANK(C2597),"",VLOOKUP(C2597,List!A:B,2,FALSE))</f>
        <v/>
      </c>
      <c r="F2597" s="100"/>
    </row>
    <row r="2598" spans="2:6" x14ac:dyDescent="0.35">
      <c r="B2598" s="98"/>
      <c r="C2598" s="100"/>
      <c r="D2598" s="104"/>
      <c r="E2598" s="103" t="str">
        <f>IF(ISBLANK(C2598),"",VLOOKUP(C2598,List!A:B,2,FALSE))</f>
        <v/>
      </c>
      <c r="F2598" s="100"/>
    </row>
    <row r="2599" spans="2:6" x14ac:dyDescent="0.35">
      <c r="B2599" s="98"/>
      <c r="C2599" s="100"/>
      <c r="D2599" s="104"/>
      <c r="E2599" s="103" t="str">
        <f>IF(ISBLANK(C2599),"",VLOOKUP(C2599,List!A:B,2,FALSE))</f>
        <v/>
      </c>
      <c r="F2599" s="100"/>
    </row>
    <row r="2600" spans="2:6" x14ac:dyDescent="0.35">
      <c r="B2600" s="98"/>
      <c r="C2600" s="100"/>
      <c r="D2600" s="104"/>
      <c r="E2600" s="103" t="str">
        <f>IF(ISBLANK(C2600),"",VLOOKUP(C2600,List!A:B,2,FALSE))</f>
        <v/>
      </c>
      <c r="F2600" s="100"/>
    </row>
    <row r="2601" spans="2:6" x14ac:dyDescent="0.35">
      <c r="B2601" s="98"/>
      <c r="C2601" s="100"/>
      <c r="D2601" s="104"/>
      <c r="E2601" s="103" t="str">
        <f>IF(ISBLANK(C2601),"",VLOOKUP(C2601,List!A:B,2,FALSE))</f>
        <v/>
      </c>
      <c r="F2601" s="100"/>
    </row>
    <row r="2602" spans="2:6" x14ac:dyDescent="0.35">
      <c r="B2602" s="98"/>
      <c r="C2602" s="100"/>
      <c r="D2602" s="104"/>
      <c r="E2602" s="103" t="str">
        <f>IF(ISBLANK(C2602),"",VLOOKUP(C2602,List!A:B,2,FALSE))</f>
        <v/>
      </c>
      <c r="F2602" s="100"/>
    </row>
    <row r="2603" spans="2:6" x14ac:dyDescent="0.35">
      <c r="B2603" s="98"/>
      <c r="C2603" s="100"/>
      <c r="D2603" s="104"/>
      <c r="E2603" s="103" t="str">
        <f>IF(ISBLANK(C2603),"",VLOOKUP(C2603,List!A:B,2,FALSE))</f>
        <v/>
      </c>
      <c r="F2603" s="100"/>
    </row>
    <row r="2604" spans="2:6" x14ac:dyDescent="0.35">
      <c r="B2604" s="98"/>
      <c r="C2604" s="100"/>
      <c r="D2604" s="104"/>
      <c r="E2604" s="103" t="str">
        <f>IF(ISBLANK(C2604),"",VLOOKUP(C2604,List!A:B,2,FALSE))</f>
        <v/>
      </c>
      <c r="F2604" s="100"/>
    </row>
    <row r="2605" spans="2:6" x14ac:dyDescent="0.35">
      <c r="B2605" s="98"/>
      <c r="C2605" s="100"/>
      <c r="D2605" s="104"/>
      <c r="E2605" s="103" t="str">
        <f>IF(ISBLANK(C2605),"",VLOOKUP(C2605,List!A:B,2,FALSE))</f>
        <v/>
      </c>
      <c r="F2605" s="100"/>
    </row>
    <row r="2606" spans="2:6" x14ac:dyDescent="0.35">
      <c r="B2606" s="98"/>
      <c r="C2606" s="100"/>
      <c r="D2606" s="104"/>
      <c r="E2606" s="103" t="str">
        <f>IF(ISBLANK(C2606),"",VLOOKUP(C2606,List!A:B,2,FALSE))</f>
        <v/>
      </c>
      <c r="F2606" s="100"/>
    </row>
    <row r="2607" spans="2:6" x14ac:dyDescent="0.35">
      <c r="B2607" s="98"/>
      <c r="C2607" s="100"/>
      <c r="D2607" s="104"/>
      <c r="E2607" s="103" t="str">
        <f>IF(ISBLANK(C2607),"",VLOOKUP(C2607,List!A:B,2,FALSE))</f>
        <v/>
      </c>
      <c r="F2607" s="100"/>
    </row>
    <row r="2608" spans="2:6" x14ac:dyDescent="0.35">
      <c r="B2608" s="98"/>
      <c r="C2608" s="100"/>
      <c r="D2608" s="104"/>
      <c r="E2608" s="103" t="str">
        <f>IF(ISBLANK(C2608),"",VLOOKUP(C2608,List!A:B,2,FALSE))</f>
        <v/>
      </c>
      <c r="F2608" s="100"/>
    </row>
    <row r="2609" spans="2:6" x14ac:dyDescent="0.35">
      <c r="B2609" s="98"/>
      <c r="C2609" s="100"/>
      <c r="D2609" s="104"/>
      <c r="E2609" s="103" t="str">
        <f>IF(ISBLANK(C2609),"",VLOOKUP(C2609,List!A:B,2,FALSE))</f>
        <v/>
      </c>
      <c r="F2609" s="100"/>
    </row>
    <row r="2610" spans="2:6" x14ac:dyDescent="0.35">
      <c r="B2610" s="98"/>
      <c r="C2610" s="100"/>
      <c r="D2610" s="104"/>
      <c r="E2610" s="103" t="str">
        <f>IF(ISBLANK(C2610),"",VLOOKUP(C2610,List!A:B,2,FALSE))</f>
        <v/>
      </c>
      <c r="F2610" s="100"/>
    </row>
    <row r="2611" spans="2:6" x14ac:dyDescent="0.35">
      <c r="B2611" s="98"/>
      <c r="C2611" s="100"/>
      <c r="D2611" s="104"/>
      <c r="E2611" s="103" t="str">
        <f>IF(ISBLANK(C2611),"",VLOOKUP(C2611,List!A:B,2,FALSE))</f>
        <v/>
      </c>
      <c r="F2611" s="100"/>
    </row>
    <row r="2612" spans="2:6" x14ac:dyDescent="0.35">
      <c r="B2612" s="98"/>
      <c r="C2612" s="100"/>
      <c r="D2612" s="104"/>
      <c r="E2612" s="103" t="str">
        <f>IF(ISBLANK(C2612),"",VLOOKUP(C2612,List!A:B,2,FALSE))</f>
        <v/>
      </c>
      <c r="F2612" s="100"/>
    </row>
    <row r="2613" spans="2:6" x14ac:dyDescent="0.35">
      <c r="B2613" s="98"/>
      <c r="C2613" s="100"/>
      <c r="D2613" s="104"/>
      <c r="E2613" s="103" t="str">
        <f>IF(ISBLANK(C2613),"",VLOOKUP(C2613,List!A:B,2,FALSE))</f>
        <v/>
      </c>
      <c r="F2613" s="100"/>
    </row>
    <row r="2614" spans="2:6" x14ac:dyDescent="0.35">
      <c r="B2614" s="98"/>
      <c r="C2614" s="100"/>
      <c r="D2614" s="104"/>
      <c r="E2614" s="103" t="str">
        <f>IF(ISBLANK(C2614),"",VLOOKUP(C2614,List!A:B,2,FALSE))</f>
        <v/>
      </c>
      <c r="F2614" s="100"/>
    </row>
    <row r="2615" spans="2:6" x14ac:dyDescent="0.35">
      <c r="B2615" s="98"/>
      <c r="C2615" s="100"/>
      <c r="D2615" s="104"/>
      <c r="E2615" s="103" t="str">
        <f>IF(ISBLANK(C2615),"",VLOOKUP(C2615,List!A:B,2,FALSE))</f>
        <v/>
      </c>
      <c r="F2615" s="100"/>
    </row>
    <row r="2616" spans="2:6" x14ac:dyDescent="0.35">
      <c r="B2616" s="98"/>
      <c r="C2616" s="100"/>
      <c r="D2616" s="104"/>
      <c r="E2616" s="103" t="str">
        <f>IF(ISBLANK(C2616),"",VLOOKUP(C2616,List!A:B,2,FALSE))</f>
        <v/>
      </c>
      <c r="F2616" s="100"/>
    </row>
    <row r="2617" spans="2:6" x14ac:dyDescent="0.35">
      <c r="B2617" s="98"/>
      <c r="C2617" s="100"/>
      <c r="D2617" s="104"/>
      <c r="E2617" s="103" t="str">
        <f>IF(ISBLANK(C2617),"",VLOOKUP(C2617,List!A:B,2,FALSE))</f>
        <v/>
      </c>
      <c r="F2617" s="100"/>
    </row>
    <row r="2618" spans="2:6" x14ac:dyDescent="0.35">
      <c r="B2618" s="98"/>
      <c r="C2618" s="100"/>
      <c r="D2618" s="104"/>
      <c r="E2618" s="103" t="str">
        <f>IF(ISBLANK(C2618),"",VLOOKUP(C2618,List!A:B,2,FALSE))</f>
        <v/>
      </c>
      <c r="F2618" s="100"/>
    </row>
    <row r="2619" spans="2:6" x14ac:dyDescent="0.35">
      <c r="B2619" s="98"/>
      <c r="C2619" s="100"/>
      <c r="D2619" s="104"/>
      <c r="E2619" s="103" t="str">
        <f>IF(ISBLANK(C2619),"",VLOOKUP(C2619,List!A:B,2,FALSE))</f>
        <v/>
      </c>
      <c r="F2619" s="100"/>
    </row>
    <row r="2620" spans="2:6" x14ac:dyDescent="0.35">
      <c r="B2620" s="98"/>
      <c r="C2620" s="100"/>
      <c r="D2620" s="104"/>
      <c r="E2620" s="103" t="str">
        <f>IF(ISBLANK(C2620),"",VLOOKUP(C2620,List!A:B,2,FALSE))</f>
        <v/>
      </c>
      <c r="F2620" s="100"/>
    </row>
    <row r="2621" spans="2:6" x14ac:dyDescent="0.35">
      <c r="B2621" s="98"/>
      <c r="C2621" s="100"/>
      <c r="D2621" s="104"/>
      <c r="E2621" s="103" t="str">
        <f>IF(ISBLANK(C2621),"",VLOOKUP(C2621,List!A:B,2,FALSE))</f>
        <v/>
      </c>
      <c r="F2621" s="100"/>
    </row>
    <row r="2622" spans="2:6" x14ac:dyDescent="0.35">
      <c r="B2622" s="98"/>
      <c r="C2622" s="100"/>
      <c r="D2622" s="104"/>
      <c r="E2622" s="103" t="str">
        <f>IF(ISBLANK(C2622),"",VLOOKUP(C2622,List!A:B,2,FALSE))</f>
        <v/>
      </c>
      <c r="F2622" s="100"/>
    </row>
    <row r="2623" spans="2:6" x14ac:dyDescent="0.35">
      <c r="B2623" s="98"/>
      <c r="C2623" s="100"/>
      <c r="D2623" s="104"/>
      <c r="E2623" s="103" t="str">
        <f>IF(ISBLANK(C2623),"",VLOOKUP(C2623,List!A:B,2,FALSE))</f>
        <v/>
      </c>
      <c r="F2623" s="100"/>
    </row>
    <row r="2624" spans="2:6" x14ac:dyDescent="0.35">
      <c r="B2624" s="98"/>
      <c r="C2624" s="100"/>
      <c r="D2624" s="104"/>
      <c r="E2624" s="103" t="str">
        <f>IF(ISBLANK(C2624),"",VLOOKUP(C2624,List!A:B,2,FALSE))</f>
        <v/>
      </c>
      <c r="F2624" s="100"/>
    </row>
    <row r="2625" spans="2:6" x14ac:dyDescent="0.35">
      <c r="B2625" s="98"/>
      <c r="C2625" s="100"/>
      <c r="D2625" s="104"/>
      <c r="E2625" s="103" t="str">
        <f>IF(ISBLANK(C2625),"",VLOOKUP(C2625,List!A:B,2,FALSE))</f>
        <v/>
      </c>
      <c r="F2625" s="100"/>
    </row>
    <row r="2626" spans="2:6" x14ac:dyDescent="0.35">
      <c r="B2626" s="98"/>
      <c r="C2626" s="100"/>
      <c r="D2626" s="104"/>
      <c r="E2626" s="103" t="str">
        <f>IF(ISBLANK(C2626),"",VLOOKUP(C2626,List!A:B,2,FALSE))</f>
        <v/>
      </c>
      <c r="F2626" s="100"/>
    </row>
    <row r="2627" spans="2:6" x14ac:dyDescent="0.35">
      <c r="B2627" s="98"/>
      <c r="C2627" s="100"/>
      <c r="D2627" s="104"/>
      <c r="E2627" s="103" t="str">
        <f>IF(ISBLANK(C2627),"",VLOOKUP(C2627,List!A:B,2,FALSE))</f>
        <v/>
      </c>
      <c r="F2627" s="100"/>
    </row>
    <row r="2628" spans="2:6" x14ac:dyDescent="0.35">
      <c r="B2628" s="98"/>
      <c r="C2628" s="100"/>
      <c r="D2628" s="104"/>
      <c r="E2628" s="103" t="str">
        <f>IF(ISBLANK(C2628),"",VLOOKUP(C2628,List!A:B,2,FALSE))</f>
        <v/>
      </c>
      <c r="F2628" s="100"/>
    </row>
    <row r="2629" spans="2:6" x14ac:dyDescent="0.35">
      <c r="B2629" s="98"/>
      <c r="C2629" s="100"/>
      <c r="D2629" s="104"/>
      <c r="E2629" s="103" t="str">
        <f>IF(ISBLANK(C2629),"",VLOOKUP(C2629,List!A:B,2,FALSE))</f>
        <v/>
      </c>
      <c r="F2629" s="100"/>
    </row>
    <row r="2630" spans="2:6" x14ac:dyDescent="0.35">
      <c r="B2630" s="98"/>
      <c r="C2630" s="100"/>
      <c r="D2630" s="104"/>
      <c r="E2630" s="103" t="str">
        <f>IF(ISBLANK(C2630),"",VLOOKUP(C2630,List!A:B,2,FALSE))</f>
        <v/>
      </c>
      <c r="F2630" s="100"/>
    </row>
    <row r="2631" spans="2:6" x14ac:dyDescent="0.35">
      <c r="B2631" s="98"/>
      <c r="C2631" s="100"/>
      <c r="D2631" s="104"/>
      <c r="E2631" s="103" t="str">
        <f>IF(ISBLANK(C2631),"",VLOOKUP(C2631,List!A:B,2,FALSE))</f>
        <v/>
      </c>
      <c r="F2631" s="100"/>
    </row>
    <row r="2632" spans="2:6" x14ac:dyDescent="0.35">
      <c r="B2632" s="98"/>
      <c r="C2632" s="100"/>
      <c r="D2632" s="104"/>
      <c r="E2632" s="103" t="str">
        <f>IF(ISBLANK(C2632),"",VLOOKUP(C2632,List!A:B,2,FALSE))</f>
        <v/>
      </c>
      <c r="F2632" s="100"/>
    </row>
    <row r="2633" spans="2:6" x14ac:dyDescent="0.35">
      <c r="B2633" s="98"/>
      <c r="C2633" s="100"/>
      <c r="D2633" s="104"/>
      <c r="E2633" s="103" t="str">
        <f>IF(ISBLANK(C2633),"",VLOOKUP(C2633,List!A:B,2,FALSE))</f>
        <v/>
      </c>
      <c r="F2633" s="100"/>
    </row>
    <row r="2634" spans="2:6" x14ac:dyDescent="0.35">
      <c r="B2634" s="98"/>
      <c r="C2634" s="100"/>
      <c r="D2634" s="104"/>
      <c r="E2634" s="103" t="str">
        <f>IF(ISBLANK(C2634),"",VLOOKUP(C2634,List!A:B,2,FALSE))</f>
        <v/>
      </c>
      <c r="F2634" s="100"/>
    </row>
    <row r="2635" spans="2:6" x14ac:dyDescent="0.35">
      <c r="B2635" s="98"/>
      <c r="C2635" s="100"/>
      <c r="D2635" s="104"/>
      <c r="E2635" s="103" t="str">
        <f>IF(ISBLANK(C2635),"",VLOOKUP(C2635,List!A:B,2,FALSE))</f>
        <v/>
      </c>
      <c r="F2635" s="100"/>
    </row>
    <row r="2636" spans="2:6" x14ac:dyDescent="0.35">
      <c r="B2636" s="98"/>
      <c r="C2636" s="100"/>
      <c r="D2636" s="104"/>
      <c r="E2636" s="103" t="str">
        <f>IF(ISBLANK(C2636),"",VLOOKUP(C2636,List!A:B,2,FALSE))</f>
        <v/>
      </c>
      <c r="F2636" s="100"/>
    </row>
    <row r="2637" spans="2:6" x14ac:dyDescent="0.35">
      <c r="B2637" s="98"/>
      <c r="C2637" s="100"/>
      <c r="D2637" s="104"/>
      <c r="E2637" s="103" t="str">
        <f>IF(ISBLANK(C2637),"",VLOOKUP(C2637,List!A:B,2,FALSE))</f>
        <v/>
      </c>
      <c r="F2637" s="100"/>
    </row>
    <row r="2638" spans="2:6" x14ac:dyDescent="0.35">
      <c r="B2638" s="98"/>
      <c r="C2638" s="100"/>
      <c r="D2638" s="104"/>
      <c r="E2638" s="103" t="str">
        <f>IF(ISBLANK(C2638),"",VLOOKUP(C2638,List!A:B,2,FALSE))</f>
        <v/>
      </c>
      <c r="F2638" s="100"/>
    </row>
    <row r="2639" spans="2:6" x14ac:dyDescent="0.35">
      <c r="B2639" s="98"/>
      <c r="C2639" s="100"/>
      <c r="D2639" s="104"/>
      <c r="E2639" s="103" t="str">
        <f>IF(ISBLANK(C2639),"",VLOOKUP(C2639,List!A:B,2,FALSE))</f>
        <v/>
      </c>
      <c r="F2639" s="100"/>
    </row>
    <row r="2640" spans="2:6" x14ac:dyDescent="0.35">
      <c r="B2640" s="98"/>
      <c r="C2640" s="100"/>
      <c r="D2640" s="104"/>
      <c r="E2640" s="103" t="str">
        <f>IF(ISBLANK(C2640),"",VLOOKUP(C2640,List!A:B,2,FALSE))</f>
        <v/>
      </c>
      <c r="F2640" s="100"/>
    </row>
    <row r="2641" spans="2:6" x14ac:dyDescent="0.35">
      <c r="B2641" s="98"/>
      <c r="C2641" s="100"/>
      <c r="D2641" s="104"/>
      <c r="E2641" s="103" t="str">
        <f>IF(ISBLANK(C2641),"",VLOOKUP(C2641,List!A:B,2,FALSE))</f>
        <v/>
      </c>
      <c r="F2641" s="100"/>
    </row>
    <row r="2642" spans="2:6" x14ac:dyDescent="0.35">
      <c r="B2642" s="98"/>
      <c r="C2642" s="100"/>
      <c r="D2642" s="104"/>
      <c r="E2642" s="103" t="str">
        <f>IF(ISBLANK(C2642),"",VLOOKUP(C2642,List!A:B,2,FALSE))</f>
        <v/>
      </c>
      <c r="F2642" s="100"/>
    </row>
    <row r="2643" spans="2:6" x14ac:dyDescent="0.35">
      <c r="B2643" s="98"/>
      <c r="C2643" s="100"/>
      <c r="D2643" s="104"/>
      <c r="E2643" s="103" t="str">
        <f>IF(ISBLANK(C2643),"",VLOOKUP(C2643,List!A:B,2,FALSE))</f>
        <v/>
      </c>
      <c r="F2643" s="100"/>
    </row>
    <row r="2644" spans="2:6" x14ac:dyDescent="0.35">
      <c r="B2644" s="98"/>
      <c r="C2644" s="100"/>
      <c r="D2644" s="104"/>
      <c r="E2644" s="103" t="str">
        <f>IF(ISBLANK(C2644),"",VLOOKUP(C2644,List!A:B,2,FALSE))</f>
        <v/>
      </c>
      <c r="F2644" s="100"/>
    </row>
    <row r="2645" spans="2:6" x14ac:dyDescent="0.35">
      <c r="B2645" s="98"/>
      <c r="C2645" s="100"/>
      <c r="D2645" s="104"/>
      <c r="E2645" s="103" t="str">
        <f>IF(ISBLANK(C2645),"",VLOOKUP(C2645,List!A:B,2,FALSE))</f>
        <v/>
      </c>
      <c r="F2645" s="100"/>
    </row>
    <row r="2646" spans="2:6" x14ac:dyDescent="0.35">
      <c r="B2646" s="98"/>
      <c r="C2646" s="100"/>
      <c r="D2646" s="104"/>
      <c r="E2646" s="103" t="str">
        <f>IF(ISBLANK(C2646),"",VLOOKUP(C2646,List!A:B,2,FALSE))</f>
        <v/>
      </c>
      <c r="F2646" s="100"/>
    </row>
    <row r="2647" spans="2:6" x14ac:dyDescent="0.35">
      <c r="B2647" s="98"/>
      <c r="C2647" s="100"/>
      <c r="D2647" s="104"/>
      <c r="E2647" s="103" t="str">
        <f>IF(ISBLANK(C2647),"",VLOOKUP(C2647,List!A:B,2,FALSE))</f>
        <v/>
      </c>
      <c r="F2647" s="100"/>
    </row>
    <row r="2648" spans="2:6" x14ac:dyDescent="0.35">
      <c r="B2648" s="98"/>
      <c r="C2648" s="100"/>
      <c r="D2648" s="104"/>
      <c r="E2648" s="103" t="str">
        <f>IF(ISBLANK(C2648),"",VLOOKUP(C2648,List!A:B,2,FALSE))</f>
        <v/>
      </c>
      <c r="F2648" s="100"/>
    </row>
    <row r="2649" spans="2:6" x14ac:dyDescent="0.35">
      <c r="B2649" s="98"/>
      <c r="C2649" s="100"/>
      <c r="D2649" s="104"/>
      <c r="E2649" s="103" t="str">
        <f>IF(ISBLANK(C2649),"",VLOOKUP(C2649,List!A:B,2,FALSE))</f>
        <v/>
      </c>
      <c r="F2649" s="100"/>
    </row>
    <row r="2650" spans="2:6" x14ac:dyDescent="0.35">
      <c r="B2650" s="98"/>
      <c r="C2650" s="100"/>
      <c r="D2650" s="104"/>
      <c r="E2650" s="103" t="str">
        <f>IF(ISBLANK(C2650),"",VLOOKUP(C2650,List!A:B,2,FALSE))</f>
        <v/>
      </c>
      <c r="F2650" s="100"/>
    </row>
    <row r="2651" spans="2:6" x14ac:dyDescent="0.35">
      <c r="B2651" s="98"/>
      <c r="C2651" s="100"/>
      <c r="D2651" s="104"/>
      <c r="E2651" s="103" t="str">
        <f>IF(ISBLANK(C2651),"",VLOOKUP(C2651,List!A:B,2,FALSE))</f>
        <v/>
      </c>
      <c r="F2651" s="100"/>
    </row>
    <row r="2652" spans="2:6" x14ac:dyDescent="0.35">
      <c r="B2652" s="98"/>
      <c r="C2652" s="100"/>
      <c r="D2652" s="104"/>
      <c r="E2652" s="103" t="str">
        <f>IF(ISBLANK(C2652),"",VLOOKUP(C2652,List!A:B,2,FALSE))</f>
        <v/>
      </c>
      <c r="F2652" s="100"/>
    </row>
    <row r="2653" spans="2:6" x14ac:dyDescent="0.35">
      <c r="B2653" s="98"/>
      <c r="C2653" s="100"/>
      <c r="D2653" s="104"/>
      <c r="E2653" s="103" t="str">
        <f>IF(ISBLANK(C2653),"",VLOOKUP(C2653,List!A:B,2,FALSE))</f>
        <v/>
      </c>
      <c r="F2653" s="100"/>
    </row>
    <row r="2654" spans="2:6" x14ac:dyDescent="0.35">
      <c r="B2654" s="98"/>
      <c r="C2654" s="100"/>
      <c r="D2654" s="104"/>
      <c r="E2654" s="103" t="str">
        <f>IF(ISBLANK(C2654),"",VLOOKUP(C2654,List!A:B,2,FALSE))</f>
        <v/>
      </c>
      <c r="F2654" s="100"/>
    </row>
    <row r="2655" spans="2:6" x14ac:dyDescent="0.35">
      <c r="B2655" s="98"/>
      <c r="C2655" s="100"/>
      <c r="D2655" s="104"/>
      <c r="E2655" s="103" t="str">
        <f>IF(ISBLANK(C2655),"",VLOOKUP(C2655,List!A:B,2,FALSE))</f>
        <v/>
      </c>
      <c r="F2655" s="100"/>
    </row>
    <row r="2656" spans="2:6" x14ac:dyDescent="0.35">
      <c r="B2656" s="98"/>
      <c r="C2656" s="100"/>
      <c r="D2656" s="104"/>
      <c r="E2656" s="103" t="str">
        <f>IF(ISBLANK(C2656),"",VLOOKUP(C2656,List!A:B,2,FALSE))</f>
        <v/>
      </c>
      <c r="F2656" s="100"/>
    </row>
    <row r="2657" spans="2:6" x14ac:dyDescent="0.35">
      <c r="B2657" s="98"/>
      <c r="C2657" s="100"/>
      <c r="D2657" s="104"/>
      <c r="E2657" s="103" t="str">
        <f>IF(ISBLANK(C2657),"",VLOOKUP(C2657,List!A:B,2,FALSE))</f>
        <v/>
      </c>
      <c r="F2657" s="100"/>
    </row>
    <row r="2658" spans="2:6" x14ac:dyDescent="0.35">
      <c r="B2658" s="98"/>
      <c r="C2658" s="100"/>
      <c r="D2658" s="104"/>
      <c r="E2658" s="103" t="str">
        <f>IF(ISBLANK(C2658),"",VLOOKUP(C2658,List!A:B,2,FALSE))</f>
        <v/>
      </c>
      <c r="F2658" s="100"/>
    </row>
    <row r="2659" spans="2:6" x14ac:dyDescent="0.35">
      <c r="B2659" s="98"/>
      <c r="C2659" s="100"/>
      <c r="D2659" s="104"/>
      <c r="E2659" s="103" t="str">
        <f>IF(ISBLANK(C2659),"",VLOOKUP(C2659,List!A:B,2,FALSE))</f>
        <v/>
      </c>
      <c r="F2659" s="100"/>
    </row>
    <row r="2660" spans="2:6" x14ac:dyDescent="0.35">
      <c r="B2660" s="98"/>
      <c r="C2660" s="100"/>
      <c r="D2660" s="104"/>
      <c r="E2660" s="103" t="str">
        <f>IF(ISBLANK(C2660),"",VLOOKUP(C2660,List!A:B,2,FALSE))</f>
        <v/>
      </c>
      <c r="F2660" s="100"/>
    </row>
    <row r="2661" spans="2:6" x14ac:dyDescent="0.35">
      <c r="B2661" s="98"/>
      <c r="C2661" s="100"/>
      <c r="D2661" s="104"/>
      <c r="E2661" s="103" t="str">
        <f>IF(ISBLANK(C2661),"",VLOOKUP(C2661,List!A:B,2,FALSE))</f>
        <v/>
      </c>
      <c r="F2661" s="100"/>
    </row>
    <row r="2662" spans="2:6" x14ac:dyDescent="0.35">
      <c r="B2662" s="98"/>
      <c r="C2662" s="100"/>
      <c r="D2662" s="104"/>
      <c r="E2662" s="103" t="str">
        <f>IF(ISBLANK(C2662),"",VLOOKUP(C2662,List!A:B,2,FALSE))</f>
        <v/>
      </c>
      <c r="F2662" s="100"/>
    </row>
    <row r="2663" spans="2:6" x14ac:dyDescent="0.35">
      <c r="B2663" s="98"/>
      <c r="C2663" s="100"/>
      <c r="D2663" s="104"/>
      <c r="E2663" s="103" t="str">
        <f>IF(ISBLANK(C2663),"",VLOOKUP(C2663,List!A:B,2,FALSE))</f>
        <v/>
      </c>
      <c r="F2663" s="100"/>
    </row>
    <row r="2664" spans="2:6" x14ac:dyDescent="0.35">
      <c r="B2664" s="98"/>
      <c r="C2664" s="100"/>
      <c r="D2664" s="104"/>
      <c r="E2664" s="103" t="str">
        <f>IF(ISBLANK(C2664),"",VLOOKUP(C2664,List!A:B,2,FALSE))</f>
        <v/>
      </c>
      <c r="F2664" s="100"/>
    </row>
    <row r="2665" spans="2:6" x14ac:dyDescent="0.35">
      <c r="B2665" s="98"/>
      <c r="C2665" s="100"/>
      <c r="D2665" s="104"/>
      <c r="E2665" s="103" t="str">
        <f>IF(ISBLANK(C2665),"",VLOOKUP(C2665,List!A:B,2,FALSE))</f>
        <v/>
      </c>
      <c r="F2665" s="100"/>
    </row>
    <row r="2666" spans="2:6" x14ac:dyDescent="0.35">
      <c r="B2666" s="98"/>
      <c r="C2666" s="100"/>
      <c r="D2666" s="104"/>
      <c r="E2666" s="103" t="str">
        <f>IF(ISBLANK(C2666),"",VLOOKUP(C2666,List!A:B,2,FALSE))</f>
        <v/>
      </c>
      <c r="F2666" s="100"/>
    </row>
    <row r="2667" spans="2:6" x14ac:dyDescent="0.35">
      <c r="B2667" s="98"/>
      <c r="C2667" s="100"/>
      <c r="D2667" s="104"/>
      <c r="E2667" s="103" t="str">
        <f>IF(ISBLANK(C2667),"",VLOOKUP(C2667,List!A:B,2,FALSE))</f>
        <v/>
      </c>
      <c r="F2667" s="100"/>
    </row>
    <row r="2668" spans="2:6" x14ac:dyDescent="0.35">
      <c r="B2668" s="98"/>
      <c r="C2668" s="100"/>
      <c r="D2668" s="104"/>
      <c r="E2668" s="103" t="str">
        <f>IF(ISBLANK(C2668),"",VLOOKUP(C2668,List!A:B,2,FALSE))</f>
        <v/>
      </c>
      <c r="F2668" s="100"/>
    </row>
    <row r="2669" spans="2:6" x14ac:dyDescent="0.35">
      <c r="B2669" s="98"/>
      <c r="C2669" s="100"/>
      <c r="D2669" s="104"/>
      <c r="E2669" s="103" t="str">
        <f>IF(ISBLANK(C2669),"",VLOOKUP(C2669,List!A:B,2,FALSE))</f>
        <v/>
      </c>
      <c r="F2669" s="100"/>
    </row>
    <row r="2670" spans="2:6" x14ac:dyDescent="0.35">
      <c r="B2670" s="98"/>
      <c r="C2670" s="100"/>
      <c r="D2670" s="104"/>
      <c r="E2670" s="103" t="str">
        <f>IF(ISBLANK(C2670),"",VLOOKUP(C2670,List!A:B,2,FALSE))</f>
        <v/>
      </c>
      <c r="F2670" s="100"/>
    </row>
    <row r="2671" spans="2:6" x14ac:dyDescent="0.35">
      <c r="B2671" s="98"/>
      <c r="C2671" s="100"/>
      <c r="D2671" s="104"/>
      <c r="E2671" s="103" t="str">
        <f>IF(ISBLANK(C2671),"",VLOOKUP(C2671,List!A:B,2,FALSE))</f>
        <v/>
      </c>
      <c r="F2671" s="100"/>
    </row>
    <row r="2672" spans="2:6" x14ac:dyDescent="0.35">
      <c r="B2672" s="98"/>
      <c r="C2672" s="100"/>
      <c r="D2672" s="104"/>
      <c r="E2672" s="103" t="str">
        <f>IF(ISBLANK(C2672),"",VLOOKUP(C2672,List!A:B,2,FALSE))</f>
        <v/>
      </c>
      <c r="F2672" s="100"/>
    </row>
    <row r="2673" spans="2:6" x14ac:dyDescent="0.35">
      <c r="B2673" s="98"/>
      <c r="C2673" s="100"/>
      <c r="D2673" s="104"/>
      <c r="E2673" s="103" t="str">
        <f>IF(ISBLANK(C2673),"",VLOOKUP(C2673,List!A:B,2,FALSE))</f>
        <v/>
      </c>
      <c r="F2673" s="100"/>
    </row>
    <row r="2674" spans="2:6" x14ac:dyDescent="0.35">
      <c r="B2674" s="98"/>
      <c r="C2674" s="100"/>
      <c r="D2674" s="104"/>
      <c r="E2674" s="103" t="str">
        <f>IF(ISBLANK(C2674),"",VLOOKUP(C2674,List!A:B,2,FALSE))</f>
        <v/>
      </c>
      <c r="F2674" s="100"/>
    </row>
    <row r="2675" spans="2:6" x14ac:dyDescent="0.35">
      <c r="B2675" s="98"/>
      <c r="C2675" s="100"/>
      <c r="D2675" s="104"/>
      <c r="E2675" s="103" t="str">
        <f>IF(ISBLANK(C2675),"",VLOOKUP(C2675,List!A:B,2,FALSE))</f>
        <v/>
      </c>
      <c r="F2675" s="100"/>
    </row>
    <row r="2676" spans="2:6" x14ac:dyDescent="0.35">
      <c r="B2676" s="98"/>
      <c r="C2676" s="100"/>
      <c r="D2676" s="104"/>
      <c r="E2676" s="103" t="str">
        <f>IF(ISBLANK(C2676),"",VLOOKUP(C2676,List!A:B,2,FALSE))</f>
        <v/>
      </c>
      <c r="F2676" s="100"/>
    </row>
    <row r="2677" spans="2:6" x14ac:dyDescent="0.35">
      <c r="B2677" s="98"/>
      <c r="C2677" s="100"/>
      <c r="D2677" s="104"/>
      <c r="E2677" s="103" t="str">
        <f>IF(ISBLANK(C2677),"",VLOOKUP(C2677,List!A:B,2,FALSE))</f>
        <v/>
      </c>
      <c r="F2677" s="100"/>
    </row>
    <row r="2678" spans="2:6" x14ac:dyDescent="0.35">
      <c r="B2678" s="98"/>
      <c r="C2678" s="100"/>
      <c r="D2678" s="104"/>
      <c r="E2678" s="103" t="str">
        <f>IF(ISBLANK(C2678),"",VLOOKUP(C2678,List!A:B,2,FALSE))</f>
        <v/>
      </c>
      <c r="F2678" s="100"/>
    </row>
    <row r="2679" spans="2:6" x14ac:dyDescent="0.35">
      <c r="B2679" s="98"/>
      <c r="C2679" s="100"/>
      <c r="D2679" s="104"/>
      <c r="E2679" s="103" t="str">
        <f>IF(ISBLANK(C2679),"",VLOOKUP(C2679,List!A:B,2,FALSE))</f>
        <v/>
      </c>
      <c r="F2679" s="100"/>
    </row>
    <row r="2680" spans="2:6" x14ac:dyDescent="0.35">
      <c r="B2680" s="98"/>
      <c r="C2680" s="100"/>
      <c r="D2680" s="104"/>
      <c r="E2680" s="103" t="str">
        <f>IF(ISBLANK(C2680),"",VLOOKUP(C2680,List!A:B,2,FALSE))</f>
        <v/>
      </c>
      <c r="F2680" s="100"/>
    </row>
    <row r="2681" spans="2:6" x14ac:dyDescent="0.35">
      <c r="B2681" s="98"/>
      <c r="C2681" s="100"/>
      <c r="D2681" s="104"/>
      <c r="E2681" s="103" t="str">
        <f>IF(ISBLANK(C2681),"",VLOOKUP(C2681,List!A:B,2,FALSE))</f>
        <v/>
      </c>
      <c r="F2681" s="100"/>
    </row>
    <row r="2682" spans="2:6" x14ac:dyDescent="0.35">
      <c r="B2682" s="98"/>
      <c r="C2682" s="100"/>
      <c r="D2682" s="104"/>
      <c r="E2682" s="103" t="str">
        <f>IF(ISBLANK(C2682),"",VLOOKUP(C2682,List!A:B,2,FALSE))</f>
        <v/>
      </c>
      <c r="F2682" s="100"/>
    </row>
    <row r="2683" spans="2:6" x14ac:dyDescent="0.35">
      <c r="B2683" s="98"/>
      <c r="C2683" s="100"/>
      <c r="D2683" s="104"/>
      <c r="E2683" s="103" t="str">
        <f>IF(ISBLANK(C2683),"",VLOOKUP(C2683,List!A:B,2,FALSE))</f>
        <v/>
      </c>
      <c r="F2683" s="100"/>
    </row>
    <row r="2684" spans="2:6" x14ac:dyDescent="0.35">
      <c r="B2684" s="98"/>
      <c r="C2684" s="100"/>
      <c r="D2684" s="104"/>
      <c r="E2684" s="103" t="str">
        <f>IF(ISBLANK(C2684),"",VLOOKUP(C2684,List!A:B,2,FALSE))</f>
        <v/>
      </c>
      <c r="F2684" s="100"/>
    </row>
    <row r="2685" spans="2:6" x14ac:dyDescent="0.35">
      <c r="B2685" s="98"/>
      <c r="C2685" s="100"/>
      <c r="D2685" s="104"/>
      <c r="E2685" s="103" t="str">
        <f>IF(ISBLANK(C2685),"",VLOOKUP(C2685,List!A:B,2,FALSE))</f>
        <v/>
      </c>
      <c r="F2685" s="100"/>
    </row>
    <row r="2686" spans="2:6" x14ac:dyDescent="0.35">
      <c r="B2686" s="98"/>
      <c r="C2686" s="100"/>
      <c r="D2686" s="104"/>
      <c r="E2686" s="103" t="str">
        <f>IF(ISBLANK(C2686),"",VLOOKUP(C2686,List!A:B,2,FALSE))</f>
        <v/>
      </c>
      <c r="F2686" s="100"/>
    </row>
    <row r="2687" spans="2:6" x14ac:dyDescent="0.35">
      <c r="B2687" s="98"/>
      <c r="C2687" s="100"/>
      <c r="D2687" s="104"/>
      <c r="E2687" s="103" t="str">
        <f>IF(ISBLANK(C2687),"",VLOOKUP(C2687,List!A:B,2,FALSE))</f>
        <v/>
      </c>
      <c r="F2687" s="100"/>
    </row>
    <row r="2688" spans="2:6" x14ac:dyDescent="0.35">
      <c r="B2688" s="98"/>
      <c r="C2688" s="100"/>
      <c r="D2688" s="104"/>
      <c r="E2688" s="103" t="str">
        <f>IF(ISBLANK(C2688),"",VLOOKUP(C2688,List!A:B,2,FALSE))</f>
        <v/>
      </c>
      <c r="F2688" s="100"/>
    </row>
    <row r="2689" spans="2:6" x14ac:dyDescent="0.35">
      <c r="B2689" s="98"/>
      <c r="C2689" s="100"/>
      <c r="D2689" s="104"/>
      <c r="E2689" s="103" t="str">
        <f>IF(ISBLANK(C2689),"",VLOOKUP(C2689,List!A:B,2,FALSE))</f>
        <v/>
      </c>
      <c r="F2689" s="100"/>
    </row>
    <row r="2690" spans="2:6" x14ac:dyDescent="0.35">
      <c r="B2690" s="98"/>
      <c r="C2690" s="100"/>
      <c r="D2690" s="104"/>
      <c r="E2690" s="103" t="str">
        <f>IF(ISBLANK(C2690),"",VLOOKUP(C2690,List!A:B,2,FALSE))</f>
        <v/>
      </c>
      <c r="F2690" s="100"/>
    </row>
    <row r="2691" spans="2:6" x14ac:dyDescent="0.35">
      <c r="B2691" s="98"/>
      <c r="C2691" s="100"/>
      <c r="D2691" s="104"/>
      <c r="E2691" s="103" t="str">
        <f>IF(ISBLANK(C2691),"",VLOOKUP(C2691,List!A:B,2,FALSE))</f>
        <v/>
      </c>
      <c r="F2691" s="100"/>
    </row>
    <row r="2692" spans="2:6" x14ac:dyDescent="0.35">
      <c r="B2692" s="98"/>
      <c r="C2692" s="100"/>
      <c r="D2692" s="104"/>
      <c r="E2692" s="103" t="str">
        <f>IF(ISBLANK(C2692),"",VLOOKUP(C2692,List!A:B,2,FALSE))</f>
        <v/>
      </c>
      <c r="F2692" s="100"/>
    </row>
    <row r="2693" spans="2:6" x14ac:dyDescent="0.35">
      <c r="B2693" s="98"/>
      <c r="C2693" s="100"/>
      <c r="D2693" s="104"/>
      <c r="E2693" s="103" t="str">
        <f>IF(ISBLANK(C2693),"",VLOOKUP(C2693,List!A:B,2,FALSE))</f>
        <v/>
      </c>
      <c r="F2693" s="100"/>
    </row>
    <row r="2694" spans="2:6" x14ac:dyDescent="0.35">
      <c r="B2694" s="98"/>
      <c r="C2694" s="100"/>
      <c r="D2694" s="104"/>
      <c r="E2694" s="103" t="str">
        <f>IF(ISBLANK(C2694),"",VLOOKUP(C2694,List!A:B,2,FALSE))</f>
        <v/>
      </c>
      <c r="F2694" s="100"/>
    </row>
    <row r="2695" spans="2:6" x14ac:dyDescent="0.35">
      <c r="B2695" s="98"/>
      <c r="C2695" s="100"/>
      <c r="D2695" s="104"/>
      <c r="E2695" s="103" t="str">
        <f>IF(ISBLANK(C2695),"",VLOOKUP(C2695,List!A:B,2,FALSE))</f>
        <v/>
      </c>
      <c r="F2695" s="100"/>
    </row>
    <row r="2696" spans="2:6" x14ac:dyDescent="0.35">
      <c r="B2696" s="98"/>
      <c r="C2696" s="100"/>
      <c r="D2696" s="104"/>
      <c r="E2696" s="103" t="str">
        <f>IF(ISBLANK(C2696),"",VLOOKUP(C2696,List!A:B,2,FALSE))</f>
        <v/>
      </c>
      <c r="F2696" s="100"/>
    </row>
    <row r="2697" spans="2:6" x14ac:dyDescent="0.35">
      <c r="B2697" s="98"/>
      <c r="C2697" s="100"/>
      <c r="D2697" s="104"/>
      <c r="E2697" s="103" t="str">
        <f>IF(ISBLANK(C2697),"",VLOOKUP(C2697,List!A:B,2,FALSE))</f>
        <v/>
      </c>
      <c r="F2697" s="100"/>
    </row>
    <row r="2698" spans="2:6" x14ac:dyDescent="0.35">
      <c r="B2698" s="98"/>
      <c r="C2698" s="100"/>
      <c r="D2698" s="104"/>
      <c r="E2698" s="103" t="str">
        <f>IF(ISBLANK(C2698),"",VLOOKUP(C2698,List!A:B,2,FALSE))</f>
        <v/>
      </c>
      <c r="F2698" s="100"/>
    </row>
    <row r="2699" spans="2:6" x14ac:dyDescent="0.35">
      <c r="B2699" s="98"/>
      <c r="C2699" s="100"/>
      <c r="D2699" s="104"/>
      <c r="E2699" s="103" t="str">
        <f>IF(ISBLANK(C2699),"",VLOOKUP(C2699,List!A:B,2,FALSE))</f>
        <v/>
      </c>
      <c r="F2699" s="100"/>
    </row>
    <row r="2700" spans="2:6" x14ac:dyDescent="0.35">
      <c r="B2700" s="98"/>
      <c r="C2700" s="100"/>
      <c r="D2700" s="104"/>
      <c r="E2700" s="103" t="str">
        <f>IF(ISBLANK(C2700),"",VLOOKUP(C2700,List!A:B,2,FALSE))</f>
        <v/>
      </c>
      <c r="F2700" s="100"/>
    </row>
    <row r="2701" spans="2:6" x14ac:dyDescent="0.35">
      <c r="B2701" s="98"/>
      <c r="C2701" s="100"/>
      <c r="D2701" s="104"/>
      <c r="E2701" s="103" t="str">
        <f>IF(ISBLANK(C2701),"",VLOOKUP(C2701,List!A:B,2,FALSE))</f>
        <v/>
      </c>
      <c r="F2701" s="100"/>
    </row>
    <row r="2702" spans="2:6" x14ac:dyDescent="0.35">
      <c r="B2702" s="98"/>
      <c r="C2702" s="100"/>
      <c r="D2702" s="104"/>
      <c r="E2702" s="103" t="str">
        <f>IF(ISBLANK(C2702),"",VLOOKUP(C2702,List!A:B,2,FALSE))</f>
        <v/>
      </c>
      <c r="F2702" s="100"/>
    </row>
    <row r="2703" spans="2:6" x14ac:dyDescent="0.35">
      <c r="B2703" s="98"/>
      <c r="C2703" s="100"/>
      <c r="D2703" s="104"/>
      <c r="E2703" s="103" t="str">
        <f>IF(ISBLANK(C2703),"",VLOOKUP(C2703,List!A:B,2,FALSE))</f>
        <v/>
      </c>
      <c r="F2703" s="100"/>
    </row>
    <row r="2704" spans="2:6" x14ac:dyDescent="0.35">
      <c r="B2704" s="98"/>
      <c r="C2704" s="100"/>
      <c r="D2704" s="104"/>
      <c r="E2704" s="103" t="str">
        <f>IF(ISBLANK(C2704),"",VLOOKUP(C2704,List!A:B,2,FALSE))</f>
        <v/>
      </c>
      <c r="F2704" s="100"/>
    </row>
    <row r="2705" spans="2:6" x14ac:dyDescent="0.35">
      <c r="B2705" s="98"/>
      <c r="C2705" s="100"/>
      <c r="D2705" s="104"/>
      <c r="E2705" s="103" t="str">
        <f>IF(ISBLANK(C2705),"",VLOOKUP(C2705,List!A:B,2,FALSE))</f>
        <v/>
      </c>
      <c r="F2705" s="100"/>
    </row>
    <row r="2706" spans="2:6" x14ac:dyDescent="0.35">
      <c r="B2706" s="98"/>
      <c r="C2706" s="100"/>
      <c r="D2706" s="104"/>
      <c r="E2706" s="103" t="str">
        <f>IF(ISBLANK(C2706),"",VLOOKUP(C2706,List!A:B,2,FALSE))</f>
        <v/>
      </c>
      <c r="F2706" s="100"/>
    </row>
    <row r="2707" spans="2:6" x14ac:dyDescent="0.35">
      <c r="B2707" s="98"/>
      <c r="C2707" s="100"/>
      <c r="D2707" s="104"/>
      <c r="E2707" s="103" t="str">
        <f>IF(ISBLANK(C2707),"",VLOOKUP(C2707,List!A:B,2,FALSE))</f>
        <v/>
      </c>
      <c r="F2707" s="100"/>
    </row>
    <row r="2708" spans="2:6" x14ac:dyDescent="0.35">
      <c r="B2708" s="98"/>
      <c r="C2708" s="100"/>
      <c r="D2708" s="104"/>
      <c r="E2708" s="103" t="str">
        <f>IF(ISBLANK(C2708),"",VLOOKUP(C2708,List!A:B,2,FALSE))</f>
        <v/>
      </c>
      <c r="F2708" s="100"/>
    </row>
    <row r="2709" spans="2:6" x14ac:dyDescent="0.35">
      <c r="B2709" s="98"/>
      <c r="C2709" s="100"/>
      <c r="D2709" s="104"/>
      <c r="E2709" s="103" t="str">
        <f>IF(ISBLANK(C2709),"",VLOOKUP(C2709,List!A:B,2,FALSE))</f>
        <v/>
      </c>
      <c r="F2709" s="100"/>
    </row>
    <row r="2710" spans="2:6" x14ac:dyDescent="0.35">
      <c r="B2710" s="98"/>
      <c r="C2710" s="100"/>
      <c r="D2710" s="104"/>
      <c r="E2710" s="103" t="str">
        <f>IF(ISBLANK(C2710),"",VLOOKUP(C2710,List!A:B,2,FALSE))</f>
        <v/>
      </c>
      <c r="F2710" s="100"/>
    </row>
    <row r="2711" spans="2:6" x14ac:dyDescent="0.35">
      <c r="B2711" s="98"/>
      <c r="C2711" s="100"/>
      <c r="D2711" s="104"/>
      <c r="E2711" s="103" t="str">
        <f>IF(ISBLANK(C2711),"",VLOOKUP(C2711,List!A:B,2,FALSE))</f>
        <v/>
      </c>
      <c r="F2711" s="100"/>
    </row>
    <row r="2712" spans="2:6" x14ac:dyDescent="0.35">
      <c r="B2712" s="98"/>
      <c r="C2712" s="100"/>
      <c r="D2712" s="104"/>
      <c r="E2712" s="103" t="str">
        <f>IF(ISBLANK(C2712),"",VLOOKUP(C2712,List!A:B,2,FALSE))</f>
        <v/>
      </c>
      <c r="F2712" s="100"/>
    </row>
    <row r="2713" spans="2:6" x14ac:dyDescent="0.35">
      <c r="B2713" s="98"/>
      <c r="C2713" s="100"/>
      <c r="D2713" s="104"/>
      <c r="E2713" s="103" t="str">
        <f>IF(ISBLANK(C2713),"",VLOOKUP(C2713,List!A:B,2,FALSE))</f>
        <v/>
      </c>
      <c r="F2713" s="100"/>
    </row>
    <row r="2714" spans="2:6" x14ac:dyDescent="0.35">
      <c r="B2714" s="98"/>
      <c r="C2714" s="100"/>
      <c r="D2714" s="104"/>
      <c r="E2714" s="103" t="str">
        <f>IF(ISBLANK(C2714),"",VLOOKUP(C2714,List!A:B,2,FALSE))</f>
        <v/>
      </c>
      <c r="F2714" s="100"/>
    </row>
    <row r="2715" spans="2:6" x14ac:dyDescent="0.35">
      <c r="B2715" s="98"/>
      <c r="C2715" s="100"/>
      <c r="D2715" s="104"/>
      <c r="E2715" s="103" t="str">
        <f>IF(ISBLANK(C2715),"",VLOOKUP(C2715,List!A:B,2,FALSE))</f>
        <v/>
      </c>
      <c r="F2715" s="100"/>
    </row>
    <row r="2716" spans="2:6" x14ac:dyDescent="0.35">
      <c r="B2716" s="98"/>
      <c r="C2716" s="100"/>
      <c r="D2716" s="104"/>
      <c r="E2716" s="103" t="str">
        <f>IF(ISBLANK(C2716),"",VLOOKUP(C2716,List!A:B,2,FALSE))</f>
        <v/>
      </c>
      <c r="F2716" s="100"/>
    </row>
    <row r="2717" spans="2:6" x14ac:dyDescent="0.35">
      <c r="B2717" s="98"/>
      <c r="C2717" s="100"/>
      <c r="D2717" s="104"/>
      <c r="E2717" s="103" t="str">
        <f>IF(ISBLANK(C2717),"",VLOOKUP(C2717,List!A:B,2,FALSE))</f>
        <v/>
      </c>
      <c r="F2717" s="100"/>
    </row>
    <row r="2718" spans="2:6" x14ac:dyDescent="0.35">
      <c r="B2718" s="98"/>
      <c r="C2718" s="100"/>
      <c r="D2718" s="104"/>
      <c r="E2718" s="103" t="str">
        <f>IF(ISBLANK(C2718),"",VLOOKUP(C2718,List!A:B,2,FALSE))</f>
        <v/>
      </c>
      <c r="F2718" s="100"/>
    </row>
    <row r="2719" spans="2:6" x14ac:dyDescent="0.35">
      <c r="B2719" s="98"/>
      <c r="C2719" s="100"/>
      <c r="D2719" s="104"/>
      <c r="E2719" s="103" t="str">
        <f>IF(ISBLANK(C2719),"",VLOOKUP(C2719,List!A:B,2,FALSE))</f>
        <v/>
      </c>
      <c r="F2719" s="100"/>
    </row>
    <row r="2720" spans="2:6" x14ac:dyDescent="0.35">
      <c r="B2720" s="98"/>
      <c r="C2720" s="100"/>
      <c r="D2720" s="104"/>
      <c r="E2720" s="103" t="str">
        <f>IF(ISBLANK(C2720),"",VLOOKUP(C2720,List!A:B,2,FALSE))</f>
        <v/>
      </c>
      <c r="F2720" s="100"/>
    </row>
    <row r="2721" spans="2:6" x14ac:dyDescent="0.35">
      <c r="B2721" s="98"/>
      <c r="C2721" s="100"/>
      <c r="D2721" s="104"/>
      <c r="E2721" s="103" t="str">
        <f>IF(ISBLANK(C2721),"",VLOOKUP(C2721,List!A:B,2,FALSE))</f>
        <v/>
      </c>
      <c r="F2721" s="100"/>
    </row>
    <row r="2722" spans="2:6" x14ac:dyDescent="0.35">
      <c r="B2722" s="98"/>
      <c r="C2722" s="100"/>
      <c r="D2722" s="104"/>
      <c r="E2722" s="103" t="str">
        <f>IF(ISBLANK(C2722),"",VLOOKUP(C2722,List!A:B,2,FALSE))</f>
        <v/>
      </c>
      <c r="F2722" s="100"/>
    </row>
    <row r="2723" spans="2:6" x14ac:dyDescent="0.35">
      <c r="B2723" s="98"/>
      <c r="C2723" s="100"/>
      <c r="D2723" s="104"/>
      <c r="E2723" s="103" t="str">
        <f>IF(ISBLANK(C2723),"",VLOOKUP(C2723,List!A:B,2,FALSE))</f>
        <v/>
      </c>
      <c r="F2723" s="100"/>
    </row>
    <row r="2724" spans="2:6" x14ac:dyDescent="0.35">
      <c r="B2724" s="98"/>
      <c r="C2724" s="100"/>
      <c r="D2724" s="104"/>
      <c r="E2724" s="103" t="str">
        <f>IF(ISBLANK(C2724),"",VLOOKUP(C2724,List!A:B,2,FALSE))</f>
        <v/>
      </c>
      <c r="F2724" s="100"/>
    </row>
    <row r="2725" spans="2:6" x14ac:dyDescent="0.35">
      <c r="B2725" s="98"/>
      <c r="C2725" s="100"/>
      <c r="D2725" s="104"/>
      <c r="E2725" s="103" t="str">
        <f>IF(ISBLANK(C2725),"",VLOOKUP(C2725,List!A:B,2,FALSE))</f>
        <v/>
      </c>
      <c r="F2725" s="100"/>
    </row>
    <row r="2726" spans="2:6" x14ac:dyDescent="0.35">
      <c r="B2726" s="98"/>
      <c r="C2726" s="100"/>
      <c r="D2726" s="104"/>
      <c r="E2726" s="103" t="str">
        <f>IF(ISBLANK(C2726),"",VLOOKUP(C2726,List!A:B,2,FALSE))</f>
        <v/>
      </c>
      <c r="F2726" s="100"/>
    </row>
    <row r="2727" spans="2:6" x14ac:dyDescent="0.35">
      <c r="B2727" s="98"/>
      <c r="C2727" s="100"/>
      <c r="D2727" s="104"/>
      <c r="E2727" s="103" t="str">
        <f>IF(ISBLANK(C2727),"",VLOOKUP(C2727,List!A:B,2,FALSE))</f>
        <v/>
      </c>
      <c r="F2727" s="100"/>
    </row>
    <row r="2728" spans="2:6" x14ac:dyDescent="0.35">
      <c r="B2728" s="98"/>
      <c r="C2728" s="100"/>
      <c r="D2728" s="104"/>
      <c r="E2728" s="103" t="str">
        <f>IF(ISBLANK(C2728),"",VLOOKUP(C2728,List!A:B,2,FALSE))</f>
        <v/>
      </c>
      <c r="F2728" s="100"/>
    </row>
    <row r="2729" spans="2:6" x14ac:dyDescent="0.35">
      <c r="B2729" s="98"/>
      <c r="C2729" s="100"/>
      <c r="D2729" s="104"/>
      <c r="E2729" s="103" t="str">
        <f>IF(ISBLANK(C2729),"",VLOOKUP(C2729,List!A:B,2,FALSE))</f>
        <v/>
      </c>
      <c r="F2729" s="100"/>
    </row>
    <row r="2730" spans="2:6" x14ac:dyDescent="0.35">
      <c r="B2730" s="98"/>
      <c r="C2730" s="100"/>
      <c r="D2730" s="104"/>
      <c r="E2730" s="103" t="str">
        <f>IF(ISBLANK(C2730),"",VLOOKUP(C2730,List!A:B,2,FALSE))</f>
        <v/>
      </c>
      <c r="F2730" s="100"/>
    </row>
    <row r="2731" spans="2:6" x14ac:dyDescent="0.35">
      <c r="B2731" s="98"/>
      <c r="C2731" s="100"/>
      <c r="D2731" s="104"/>
      <c r="E2731" s="103" t="str">
        <f>IF(ISBLANK(C2731),"",VLOOKUP(C2731,List!A:B,2,FALSE))</f>
        <v/>
      </c>
      <c r="F2731" s="100"/>
    </row>
    <row r="2732" spans="2:6" x14ac:dyDescent="0.35">
      <c r="B2732" s="98"/>
      <c r="C2732" s="100"/>
      <c r="D2732" s="104"/>
      <c r="E2732" s="103" t="str">
        <f>IF(ISBLANK(C2732),"",VLOOKUP(C2732,List!A:B,2,FALSE))</f>
        <v/>
      </c>
      <c r="F2732" s="100"/>
    </row>
    <row r="2733" spans="2:6" x14ac:dyDescent="0.35">
      <c r="B2733" s="98"/>
      <c r="C2733" s="100"/>
      <c r="D2733" s="104"/>
      <c r="E2733" s="103" t="str">
        <f>IF(ISBLANK(C2733),"",VLOOKUP(C2733,List!A:B,2,FALSE))</f>
        <v/>
      </c>
      <c r="F2733" s="100"/>
    </row>
    <row r="2734" spans="2:6" x14ac:dyDescent="0.35">
      <c r="B2734" s="98"/>
      <c r="C2734" s="100"/>
      <c r="D2734" s="104"/>
      <c r="E2734" s="103" t="str">
        <f>IF(ISBLANK(C2734),"",VLOOKUP(C2734,List!A:B,2,FALSE))</f>
        <v/>
      </c>
      <c r="F2734" s="100"/>
    </row>
    <row r="2735" spans="2:6" x14ac:dyDescent="0.35">
      <c r="B2735" s="98"/>
      <c r="C2735" s="100"/>
      <c r="D2735" s="104"/>
      <c r="E2735" s="103" t="str">
        <f>IF(ISBLANK(C2735),"",VLOOKUP(C2735,List!A:B,2,FALSE))</f>
        <v/>
      </c>
      <c r="F2735" s="100"/>
    </row>
    <row r="2736" spans="2:6" x14ac:dyDescent="0.35">
      <c r="B2736" s="98"/>
      <c r="C2736" s="100"/>
      <c r="D2736" s="104"/>
      <c r="E2736" s="103" t="str">
        <f>IF(ISBLANK(C2736),"",VLOOKUP(C2736,List!A:B,2,FALSE))</f>
        <v/>
      </c>
      <c r="F2736" s="100"/>
    </row>
    <row r="2737" spans="2:6" x14ac:dyDescent="0.35">
      <c r="B2737" s="98"/>
      <c r="C2737" s="100"/>
      <c r="D2737" s="104"/>
      <c r="E2737" s="103" t="str">
        <f>IF(ISBLANK(C2737),"",VLOOKUP(C2737,List!A:B,2,FALSE))</f>
        <v/>
      </c>
      <c r="F2737" s="100"/>
    </row>
    <row r="2738" spans="2:6" x14ac:dyDescent="0.35">
      <c r="B2738" s="98"/>
      <c r="C2738" s="100"/>
      <c r="D2738" s="104"/>
      <c r="E2738" s="103" t="str">
        <f>IF(ISBLANK(C2738),"",VLOOKUP(C2738,List!A:B,2,FALSE))</f>
        <v/>
      </c>
      <c r="F2738" s="100"/>
    </row>
    <row r="2739" spans="2:6" x14ac:dyDescent="0.35">
      <c r="B2739" s="98"/>
      <c r="C2739" s="100"/>
      <c r="D2739" s="104"/>
      <c r="E2739" s="103" t="str">
        <f>IF(ISBLANK(C2739),"",VLOOKUP(C2739,List!A:B,2,FALSE))</f>
        <v/>
      </c>
      <c r="F2739" s="100"/>
    </row>
    <row r="2740" spans="2:6" x14ac:dyDescent="0.35">
      <c r="B2740" s="98"/>
      <c r="C2740" s="100"/>
      <c r="D2740" s="104"/>
      <c r="E2740" s="103" t="str">
        <f>IF(ISBLANK(C2740),"",VLOOKUP(C2740,List!A:B,2,FALSE))</f>
        <v/>
      </c>
      <c r="F2740" s="100"/>
    </row>
    <row r="2741" spans="2:6" x14ac:dyDescent="0.35">
      <c r="B2741" s="98"/>
      <c r="C2741" s="100"/>
      <c r="D2741" s="104"/>
      <c r="E2741" s="103" t="str">
        <f>IF(ISBLANK(C2741),"",VLOOKUP(C2741,List!A:B,2,FALSE))</f>
        <v/>
      </c>
      <c r="F2741" s="100"/>
    </row>
    <row r="2742" spans="2:6" x14ac:dyDescent="0.35">
      <c r="B2742" s="98"/>
      <c r="C2742" s="100"/>
      <c r="D2742" s="104"/>
      <c r="E2742" s="103" t="str">
        <f>IF(ISBLANK(C2742),"",VLOOKUP(C2742,List!A:B,2,FALSE))</f>
        <v/>
      </c>
      <c r="F2742" s="100"/>
    </row>
    <row r="2743" spans="2:6" x14ac:dyDescent="0.35">
      <c r="B2743" s="98"/>
      <c r="C2743" s="100"/>
      <c r="D2743" s="104"/>
      <c r="E2743" s="103" t="str">
        <f>IF(ISBLANK(C2743),"",VLOOKUP(C2743,List!A:B,2,FALSE))</f>
        <v/>
      </c>
      <c r="F2743" s="100"/>
    </row>
    <row r="2744" spans="2:6" x14ac:dyDescent="0.35">
      <c r="B2744" s="98"/>
      <c r="C2744" s="100"/>
      <c r="D2744" s="104"/>
      <c r="E2744" s="103" t="str">
        <f>IF(ISBLANK(C2744),"",VLOOKUP(C2744,List!A:B,2,FALSE))</f>
        <v/>
      </c>
      <c r="F2744" s="100"/>
    </row>
    <row r="2745" spans="2:6" x14ac:dyDescent="0.35">
      <c r="B2745" s="98"/>
      <c r="C2745" s="100"/>
      <c r="D2745" s="104"/>
      <c r="E2745" s="103" t="str">
        <f>IF(ISBLANK(C2745),"",VLOOKUP(C2745,List!A:B,2,FALSE))</f>
        <v/>
      </c>
      <c r="F2745" s="100"/>
    </row>
    <row r="2746" spans="2:6" x14ac:dyDescent="0.35">
      <c r="B2746" s="98"/>
      <c r="C2746" s="100"/>
      <c r="D2746" s="104"/>
      <c r="E2746" s="103" t="str">
        <f>IF(ISBLANK(C2746),"",VLOOKUP(C2746,List!A:B,2,FALSE))</f>
        <v/>
      </c>
      <c r="F2746" s="100"/>
    </row>
    <row r="2747" spans="2:6" x14ac:dyDescent="0.35">
      <c r="B2747" s="98"/>
      <c r="C2747" s="100"/>
      <c r="D2747" s="104"/>
      <c r="E2747" s="103" t="str">
        <f>IF(ISBLANK(C2747),"",VLOOKUP(C2747,List!A:B,2,FALSE))</f>
        <v/>
      </c>
      <c r="F2747" s="100"/>
    </row>
    <row r="2748" spans="2:6" x14ac:dyDescent="0.35">
      <c r="B2748" s="98"/>
      <c r="C2748" s="100"/>
      <c r="D2748" s="104"/>
      <c r="E2748" s="103" t="str">
        <f>IF(ISBLANK(C2748),"",VLOOKUP(C2748,List!A:B,2,FALSE))</f>
        <v/>
      </c>
      <c r="F2748" s="100"/>
    </row>
    <row r="2749" spans="2:6" x14ac:dyDescent="0.35">
      <c r="B2749" s="98"/>
      <c r="C2749" s="100"/>
      <c r="D2749" s="104"/>
      <c r="E2749" s="103" t="str">
        <f>IF(ISBLANK(C2749),"",VLOOKUP(C2749,List!A:B,2,FALSE))</f>
        <v/>
      </c>
      <c r="F2749" s="100"/>
    </row>
    <row r="2750" spans="2:6" x14ac:dyDescent="0.35">
      <c r="B2750" s="98"/>
      <c r="C2750" s="100"/>
      <c r="D2750" s="104"/>
      <c r="E2750" s="103" t="str">
        <f>IF(ISBLANK(C2750),"",VLOOKUP(C2750,List!A:B,2,FALSE))</f>
        <v/>
      </c>
      <c r="F2750" s="100"/>
    </row>
    <row r="2751" spans="2:6" x14ac:dyDescent="0.35">
      <c r="B2751" s="98"/>
      <c r="C2751" s="100"/>
      <c r="D2751" s="104"/>
      <c r="E2751" s="103" t="str">
        <f>IF(ISBLANK(C2751),"",VLOOKUP(C2751,List!A:B,2,FALSE))</f>
        <v/>
      </c>
      <c r="F2751" s="100"/>
    </row>
    <row r="2752" spans="2:6" x14ac:dyDescent="0.35">
      <c r="B2752" s="98"/>
      <c r="C2752" s="100"/>
      <c r="D2752" s="104"/>
      <c r="E2752" s="103" t="str">
        <f>IF(ISBLANK(C2752),"",VLOOKUP(C2752,List!A:B,2,FALSE))</f>
        <v/>
      </c>
      <c r="F2752" s="100"/>
    </row>
    <row r="2753" spans="2:6" x14ac:dyDescent="0.35">
      <c r="B2753" s="98"/>
      <c r="C2753" s="100"/>
      <c r="D2753" s="104"/>
      <c r="E2753" s="103" t="str">
        <f>IF(ISBLANK(C2753),"",VLOOKUP(C2753,List!A:B,2,FALSE))</f>
        <v/>
      </c>
      <c r="F2753" s="100"/>
    </row>
    <row r="2754" spans="2:6" x14ac:dyDescent="0.35">
      <c r="B2754" s="98"/>
      <c r="C2754" s="100"/>
      <c r="D2754" s="104"/>
      <c r="E2754" s="103" t="str">
        <f>IF(ISBLANK(C2754),"",VLOOKUP(C2754,List!A:B,2,FALSE))</f>
        <v/>
      </c>
      <c r="F2754" s="100"/>
    </row>
    <row r="2755" spans="2:6" x14ac:dyDescent="0.35">
      <c r="B2755" s="98"/>
      <c r="C2755" s="100"/>
      <c r="D2755" s="104"/>
      <c r="E2755" s="103" t="str">
        <f>IF(ISBLANK(C2755),"",VLOOKUP(C2755,List!A:B,2,FALSE))</f>
        <v/>
      </c>
      <c r="F2755" s="100"/>
    </row>
    <row r="2756" spans="2:6" x14ac:dyDescent="0.35">
      <c r="B2756" s="98"/>
      <c r="C2756" s="100"/>
      <c r="D2756" s="104"/>
      <c r="E2756" s="103" t="str">
        <f>IF(ISBLANK(C2756),"",VLOOKUP(C2756,List!A:B,2,FALSE))</f>
        <v/>
      </c>
      <c r="F2756" s="100"/>
    </row>
    <row r="2757" spans="2:6" x14ac:dyDescent="0.35">
      <c r="B2757" s="98"/>
      <c r="C2757" s="100"/>
      <c r="D2757" s="104"/>
      <c r="E2757" s="103" t="str">
        <f>IF(ISBLANK(C2757),"",VLOOKUP(C2757,List!A:B,2,FALSE))</f>
        <v/>
      </c>
      <c r="F2757" s="100"/>
    </row>
    <row r="2758" spans="2:6" x14ac:dyDescent="0.35">
      <c r="B2758" s="98"/>
      <c r="C2758" s="100"/>
      <c r="D2758" s="104"/>
      <c r="E2758" s="103" t="str">
        <f>IF(ISBLANK(C2758),"",VLOOKUP(C2758,List!A:B,2,FALSE))</f>
        <v/>
      </c>
      <c r="F2758" s="100"/>
    </row>
    <row r="2759" spans="2:6" x14ac:dyDescent="0.35">
      <c r="B2759" s="98"/>
      <c r="C2759" s="100"/>
      <c r="D2759" s="104"/>
      <c r="E2759" s="103" t="str">
        <f>IF(ISBLANK(C2759),"",VLOOKUP(C2759,List!A:B,2,FALSE))</f>
        <v/>
      </c>
      <c r="F2759" s="100"/>
    </row>
    <row r="2760" spans="2:6" x14ac:dyDescent="0.35">
      <c r="B2760" s="98"/>
      <c r="C2760" s="100"/>
      <c r="D2760" s="104"/>
      <c r="E2760" s="103" t="str">
        <f>IF(ISBLANK(C2760),"",VLOOKUP(C2760,List!A:B,2,FALSE))</f>
        <v/>
      </c>
      <c r="F2760" s="100"/>
    </row>
    <row r="2761" spans="2:6" x14ac:dyDescent="0.35">
      <c r="B2761" s="98"/>
      <c r="C2761" s="100"/>
      <c r="D2761" s="104"/>
      <c r="E2761" s="103" t="str">
        <f>IF(ISBLANK(C2761),"",VLOOKUP(C2761,List!A:B,2,FALSE))</f>
        <v/>
      </c>
      <c r="F2761" s="100"/>
    </row>
    <row r="2762" spans="2:6" x14ac:dyDescent="0.35">
      <c r="B2762" s="98"/>
      <c r="C2762" s="100"/>
      <c r="D2762" s="104"/>
      <c r="E2762" s="103" t="str">
        <f>IF(ISBLANK(C2762),"",VLOOKUP(C2762,List!A:B,2,FALSE))</f>
        <v/>
      </c>
      <c r="F2762" s="100"/>
    </row>
    <row r="2763" spans="2:6" x14ac:dyDescent="0.35">
      <c r="B2763" s="98"/>
      <c r="C2763" s="100"/>
      <c r="D2763" s="104"/>
      <c r="E2763" s="103" t="str">
        <f>IF(ISBLANK(C2763),"",VLOOKUP(C2763,List!A:B,2,FALSE))</f>
        <v/>
      </c>
      <c r="F2763" s="100"/>
    </row>
    <row r="2764" spans="2:6" x14ac:dyDescent="0.35">
      <c r="B2764" s="98"/>
      <c r="C2764" s="100"/>
      <c r="D2764" s="104"/>
      <c r="E2764" s="103" t="str">
        <f>IF(ISBLANK(C2764),"",VLOOKUP(C2764,List!A:B,2,FALSE))</f>
        <v/>
      </c>
      <c r="F2764" s="100"/>
    </row>
    <row r="2765" spans="2:6" x14ac:dyDescent="0.35">
      <c r="B2765" s="98"/>
      <c r="C2765" s="100"/>
      <c r="D2765" s="104"/>
      <c r="E2765" s="103" t="str">
        <f>IF(ISBLANK(C2765),"",VLOOKUP(C2765,List!A:B,2,FALSE))</f>
        <v/>
      </c>
      <c r="F2765" s="100"/>
    </row>
    <row r="2766" spans="2:6" x14ac:dyDescent="0.35">
      <c r="B2766" s="98"/>
      <c r="C2766" s="100"/>
      <c r="D2766" s="104"/>
      <c r="E2766" s="103" t="str">
        <f>IF(ISBLANK(C2766),"",VLOOKUP(C2766,List!A:B,2,FALSE))</f>
        <v/>
      </c>
      <c r="F2766" s="100"/>
    </row>
    <row r="2767" spans="2:6" x14ac:dyDescent="0.35">
      <c r="B2767" s="98"/>
      <c r="C2767" s="100"/>
      <c r="D2767" s="104"/>
      <c r="E2767" s="103" t="str">
        <f>IF(ISBLANK(C2767),"",VLOOKUP(C2767,List!A:B,2,FALSE))</f>
        <v/>
      </c>
      <c r="F2767" s="100"/>
    </row>
    <row r="2768" spans="2:6" x14ac:dyDescent="0.35">
      <c r="B2768" s="98"/>
      <c r="C2768" s="100"/>
      <c r="D2768" s="104"/>
      <c r="E2768" s="103" t="str">
        <f>IF(ISBLANK(C2768),"",VLOOKUP(C2768,List!A:B,2,FALSE))</f>
        <v/>
      </c>
      <c r="F2768" s="100"/>
    </row>
    <row r="2769" spans="2:6" x14ac:dyDescent="0.35">
      <c r="B2769" s="98"/>
      <c r="C2769" s="100"/>
      <c r="D2769" s="104"/>
      <c r="E2769" s="103" t="str">
        <f>IF(ISBLANK(C2769),"",VLOOKUP(C2769,List!A:B,2,FALSE))</f>
        <v/>
      </c>
      <c r="F2769" s="100"/>
    </row>
    <row r="2770" spans="2:6" x14ac:dyDescent="0.35">
      <c r="B2770" s="98"/>
      <c r="C2770" s="100"/>
      <c r="D2770" s="104"/>
      <c r="E2770" s="103" t="str">
        <f>IF(ISBLANK(C2770),"",VLOOKUP(C2770,List!A:B,2,FALSE))</f>
        <v/>
      </c>
      <c r="F2770" s="100"/>
    </row>
    <row r="2771" spans="2:6" x14ac:dyDescent="0.35">
      <c r="B2771" s="98"/>
      <c r="C2771" s="100"/>
      <c r="D2771" s="104"/>
      <c r="E2771" s="103" t="str">
        <f>IF(ISBLANK(C2771),"",VLOOKUP(C2771,List!A:B,2,FALSE))</f>
        <v/>
      </c>
      <c r="F2771" s="100"/>
    </row>
    <row r="2772" spans="2:6" x14ac:dyDescent="0.35">
      <c r="B2772" s="98"/>
      <c r="C2772" s="100"/>
      <c r="D2772" s="104"/>
      <c r="E2772" s="103" t="str">
        <f>IF(ISBLANK(C2772),"",VLOOKUP(C2772,List!A:B,2,FALSE))</f>
        <v/>
      </c>
      <c r="F2772" s="100"/>
    </row>
    <row r="2773" spans="2:6" x14ac:dyDescent="0.35">
      <c r="B2773" s="98"/>
      <c r="C2773" s="100"/>
      <c r="D2773" s="104"/>
      <c r="E2773" s="103" t="str">
        <f>IF(ISBLANK(C2773),"",VLOOKUP(C2773,List!A:B,2,FALSE))</f>
        <v/>
      </c>
      <c r="F2773" s="100"/>
    </row>
    <row r="2774" spans="2:6" x14ac:dyDescent="0.35">
      <c r="B2774" s="98"/>
      <c r="C2774" s="100"/>
      <c r="D2774" s="104"/>
      <c r="E2774" s="103" t="str">
        <f>IF(ISBLANK(C2774),"",VLOOKUP(C2774,List!A:B,2,FALSE))</f>
        <v/>
      </c>
      <c r="F2774" s="100"/>
    </row>
    <row r="2775" spans="2:6" x14ac:dyDescent="0.35">
      <c r="B2775" s="98"/>
      <c r="C2775" s="100"/>
      <c r="D2775" s="104"/>
      <c r="E2775" s="103" t="str">
        <f>IF(ISBLANK(C2775),"",VLOOKUP(C2775,List!A:B,2,FALSE))</f>
        <v/>
      </c>
      <c r="F2775" s="100"/>
    </row>
    <row r="2776" spans="2:6" x14ac:dyDescent="0.35">
      <c r="B2776" s="98"/>
      <c r="C2776" s="100"/>
      <c r="D2776" s="104"/>
      <c r="E2776" s="103" t="str">
        <f>IF(ISBLANK(C2776),"",VLOOKUP(C2776,List!A:B,2,FALSE))</f>
        <v/>
      </c>
      <c r="F2776" s="100"/>
    </row>
    <row r="2777" spans="2:6" x14ac:dyDescent="0.35">
      <c r="B2777" s="98"/>
      <c r="C2777" s="100"/>
      <c r="D2777" s="104"/>
      <c r="E2777" s="103" t="str">
        <f>IF(ISBLANK(C2777),"",VLOOKUP(C2777,List!A:B,2,FALSE))</f>
        <v/>
      </c>
      <c r="F2777" s="100"/>
    </row>
    <row r="2778" spans="2:6" x14ac:dyDescent="0.35">
      <c r="B2778" s="98"/>
      <c r="C2778" s="100"/>
      <c r="D2778" s="104"/>
      <c r="E2778" s="103" t="str">
        <f>IF(ISBLANK(C2778),"",VLOOKUP(C2778,List!A:B,2,FALSE))</f>
        <v/>
      </c>
      <c r="F2778" s="100"/>
    </row>
    <row r="2779" spans="2:6" x14ac:dyDescent="0.35">
      <c r="B2779" s="98"/>
      <c r="C2779" s="100"/>
      <c r="D2779" s="104"/>
      <c r="E2779" s="103" t="str">
        <f>IF(ISBLANK(C2779),"",VLOOKUP(C2779,List!A:B,2,FALSE))</f>
        <v/>
      </c>
      <c r="F2779" s="100"/>
    </row>
    <row r="2780" spans="2:6" x14ac:dyDescent="0.35">
      <c r="B2780" s="98"/>
      <c r="C2780" s="100"/>
      <c r="D2780" s="104"/>
      <c r="E2780" s="103" t="str">
        <f>IF(ISBLANK(C2780),"",VLOOKUP(C2780,List!A:B,2,FALSE))</f>
        <v/>
      </c>
      <c r="F2780" s="100"/>
    </row>
    <row r="2781" spans="2:6" x14ac:dyDescent="0.35">
      <c r="B2781" s="98"/>
      <c r="C2781" s="100"/>
      <c r="D2781" s="104"/>
      <c r="E2781" s="103" t="str">
        <f>IF(ISBLANK(C2781),"",VLOOKUP(C2781,List!A:B,2,FALSE))</f>
        <v/>
      </c>
      <c r="F2781" s="100"/>
    </row>
    <row r="2782" spans="2:6" x14ac:dyDescent="0.35">
      <c r="B2782" s="98"/>
      <c r="C2782" s="100"/>
      <c r="D2782" s="104"/>
      <c r="E2782" s="103" t="str">
        <f>IF(ISBLANK(C2782),"",VLOOKUP(C2782,List!A:B,2,FALSE))</f>
        <v/>
      </c>
      <c r="F2782" s="100"/>
    </row>
    <row r="2783" spans="2:6" x14ac:dyDescent="0.35">
      <c r="B2783" s="98"/>
      <c r="C2783" s="100"/>
      <c r="D2783" s="104"/>
      <c r="E2783" s="103" t="str">
        <f>IF(ISBLANK(C2783),"",VLOOKUP(C2783,List!A:B,2,FALSE))</f>
        <v/>
      </c>
      <c r="F2783" s="100"/>
    </row>
    <row r="2784" spans="2:6" x14ac:dyDescent="0.35">
      <c r="B2784" s="98"/>
      <c r="C2784" s="100"/>
      <c r="D2784" s="104"/>
      <c r="E2784" s="103" t="str">
        <f>IF(ISBLANK(C2784),"",VLOOKUP(C2784,List!A:B,2,FALSE))</f>
        <v/>
      </c>
      <c r="F2784" s="100"/>
    </row>
    <row r="2785" spans="2:6" x14ac:dyDescent="0.35">
      <c r="B2785" s="98"/>
      <c r="C2785" s="100"/>
      <c r="D2785" s="104"/>
      <c r="E2785" s="103" t="str">
        <f>IF(ISBLANK(C2785),"",VLOOKUP(C2785,List!A:B,2,FALSE))</f>
        <v/>
      </c>
      <c r="F2785" s="100"/>
    </row>
    <row r="2786" spans="2:6" x14ac:dyDescent="0.35">
      <c r="B2786" s="98"/>
      <c r="C2786" s="100"/>
      <c r="D2786" s="104"/>
      <c r="E2786" s="103" t="str">
        <f>IF(ISBLANK(C2786),"",VLOOKUP(C2786,List!A:B,2,FALSE))</f>
        <v/>
      </c>
      <c r="F2786" s="100"/>
    </row>
    <row r="2787" spans="2:6" x14ac:dyDescent="0.35">
      <c r="B2787" s="98"/>
      <c r="C2787" s="100"/>
      <c r="D2787" s="104"/>
      <c r="E2787" s="103" t="str">
        <f>IF(ISBLANK(C2787),"",VLOOKUP(C2787,List!A:B,2,FALSE))</f>
        <v/>
      </c>
      <c r="F2787" s="100"/>
    </row>
    <row r="2788" spans="2:6" x14ac:dyDescent="0.35">
      <c r="B2788" s="98"/>
      <c r="C2788" s="100"/>
      <c r="D2788" s="104"/>
      <c r="E2788" s="103" t="str">
        <f>IF(ISBLANK(C2788),"",VLOOKUP(C2788,List!A:B,2,FALSE))</f>
        <v/>
      </c>
      <c r="F2788" s="100"/>
    </row>
    <row r="2789" spans="2:6" x14ac:dyDescent="0.35">
      <c r="B2789" s="98"/>
      <c r="C2789" s="100"/>
      <c r="D2789" s="104"/>
      <c r="E2789" s="103" t="str">
        <f>IF(ISBLANK(C2789),"",VLOOKUP(C2789,List!A:B,2,FALSE))</f>
        <v/>
      </c>
      <c r="F2789" s="100"/>
    </row>
    <row r="2790" spans="2:6" x14ac:dyDescent="0.35">
      <c r="B2790" s="98"/>
      <c r="C2790" s="100"/>
      <c r="D2790" s="104"/>
      <c r="E2790" s="103" t="str">
        <f>IF(ISBLANK(C2790),"",VLOOKUP(C2790,List!A:B,2,FALSE))</f>
        <v/>
      </c>
      <c r="F2790" s="100"/>
    </row>
    <row r="2791" spans="2:6" x14ac:dyDescent="0.35">
      <c r="B2791" s="98"/>
      <c r="C2791" s="100"/>
      <c r="D2791" s="104"/>
      <c r="E2791" s="103" t="str">
        <f>IF(ISBLANK(C2791),"",VLOOKUP(C2791,List!A:B,2,FALSE))</f>
        <v/>
      </c>
      <c r="F2791" s="100"/>
    </row>
    <row r="2792" spans="2:6" x14ac:dyDescent="0.35">
      <c r="B2792" s="98"/>
      <c r="C2792" s="100"/>
      <c r="D2792" s="104"/>
      <c r="E2792" s="103" t="str">
        <f>IF(ISBLANK(C2792),"",VLOOKUP(C2792,List!A:B,2,FALSE))</f>
        <v/>
      </c>
      <c r="F2792" s="100"/>
    </row>
    <row r="2793" spans="2:6" x14ac:dyDescent="0.35">
      <c r="B2793" s="98"/>
      <c r="C2793" s="100"/>
      <c r="D2793" s="104"/>
      <c r="E2793" s="103" t="str">
        <f>IF(ISBLANK(C2793),"",VLOOKUP(C2793,List!A:B,2,FALSE))</f>
        <v/>
      </c>
      <c r="F2793" s="100"/>
    </row>
    <row r="2794" spans="2:6" x14ac:dyDescent="0.35">
      <c r="B2794" s="98"/>
      <c r="C2794" s="100"/>
      <c r="D2794" s="104"/>
      <c r="E2794" s="103" t="str">
        <f>IF(ISBLANK(C2794),"",VLOOKUP(C2794,List!A:B,2,FALSE))</f>
        <v/>
      </c>
      <c r="F2794" s="100"/>
    </row>
    <row r="2795" spans="2:6" x14ac:dyDescent="0.35">
      <c r="B2795" s="98"/>
      <c r="C2795" s="100"/>
      <c r="D2795" s="104"/>
      <c r="E2795" s="103" t="str">
        <f>IF(ISBLANK(C2795),"",VLOOKUP(C2795,List!A:B,2,FALSE))</f>
        <v/>
      </c>
      <c r="F2795" s="100"/>
    </row>
    <row r="2796" spans="2:6" x14ac:dyDescent="0.35">
      <c r="B2796" s="98"/>
      <c r="C2796" s="100"/>
      <c r="D2796" s="104"/>
      <c r="E2796" s="103" t="str">
        <f>IF(ISBLANK(C2796),"",VLOOKUP(C2796,List!A:B,2,FALSE))</f>
        <v/>
      </c>
      <c r="F2796" s="100"/>
    </row>
    <row r="2797" spans="2:6" x14ac:dyDescent="0.35">
      <c r="B2797" s="98"/>
      <c r="C2797" s="100"/>
      <c r="D2797" s="104"/>
      <c r="E2797" s="103" t="str">
        <f>IF(ISBLANK(C2797),"",VLOOKUP(C2797,List!A:B,2,FALSE))</f>
        <v/>
      </c>
      <c r="F2797" s="100"/>
    </row>
    <row r="2798" spans="2:6" x14ac:dyDescent="0.35">
      <c r="B2798" s="98"/>
      <c r="C2798" s="100"/>
      <c r="D2798" s="104"/>
      <c r="E2798" s="103" t="str">
        <f>IF(ISBLANK(C2798),"",VLOOKUP(C2798,List!A:B,2,FALSE))</f>
        <v/>
      </c>
      <c r="F2798" s="100"/>
    </row>
    <row r="2799" spans="2:6" x14ac:dyDescent="0.35">
      <c r="B2799" s="98"/>
      <c r="C2799" s="100"/>
      <c r="D2799" s="104"/>
      <c r="E2799" s="103" t="str">
        <f>IF(ISBLANK(C2799),"",VLOOKUP(C2799,List!A:B,2,FALSE))</f>
        <v/>
      </c>
      <c r="F2799" s="100"/>
    </row>
    <row r="2800" spans="2:6" x14ac:dyDescent="0.35">
      <c r="B2800" s="98"/>
      <c r="C2800" s="100"/>
      <c r="D2800" s="104"/>
      <c r="E2800" s="103" t="str">
        <f>IF(ISBLANK(C2800),"",VLOOKUP(C2800,List!A:B,2,FALSE))</f>
        <v/>
      </c>
      <c r="F2800" s="100"/>
    </row>
    <row r="2801" spans="2:6" x14ac:dyDescent="0.35">
      <c r="B2801" s="98"/>
      <c r="C2801" s="100"/>
      <c r="D2801" s="104"/>
      <c r="E2801" s="103" t="str">
        <f>IF(ISBLANK(C2801),"",VLOOKUP(C2801,List!A:B,2,FALSE))</f>
        <v/>
      </c>
      <c r="F2801" s="100"/>
    </row>
    <row r="2802" spans="2:6" x14ac:dyDescent="0.35">
      <c r="B2802" s="98"/>
      <c r="C2802" s="100"/>
      <c r="D2802" s="104"/>
      <c r="E2802" s="103" t="str">
        <f>IF(ISBLANK(C2802),"",VLOOKUP(C2802,List!A:B,2,FALSE))</f>
        <v/>
      </c>
      <c r="F2802" s="100"/>
    </row>
    <row r="2803" spans="2:6" x14ac:dyDescent="0.35">
      <c r="B2803" s="98"/>
      <c r="C2803" s="100"/>
      <c r="D2803" s="104"/>
      <c r="E2803" s="103" t="str">
        <f>IF(ISBLANK(C2803),"",VLOOKUP(C2803,List!A:B,2,FALSE))</f>
        <v/>
      </c>
      <c r="F2803" s="100"/>
    </row>
    <row r="2804" spans="2:6" x14ac:dyDescent="0.35">
      <c r="B2804" s="98"/>
      <c r="C2804" s="100"/>
      <c r="D2804" s="104"/>
      <c r="E2804" s="103" t="str">
        <f>IF(ISBLANK(C2804),"",VLOOKUP(C2804,List!A:B,2,FALSE))</f>
        <v/>
      </c>
      <c r="F2804" s="100"/>
    </row>
    <row r="2805" spans="2:6" x14ac:dyDescent="0.35">
      <c r="B2805" s="98"/>
      <c r="C2805" s="100"/>
      <c r="D2805" s="104"/>
      <c r="E2805" s="103" t="str">
        <f>IF(ISBLANK(C2805),"",VLOOKUP(C2805,List!A:B,2,FALSE))</f>
        <v/>
      </c>
      <c r="F2805" s="100"/>
    </row>
    <row r="2806" spans="2:6" x14ac:dyDescent="0.35">
      <c r="B2806" s="98"/>
      <c r="C2806" s="100"/>
      <c r="D2806" s="104"/>
      <c r="E2806" s="103" t="str">
        <f>IF(ISBLANK(C2806),"",VLOOKUP(C2806,List!A:B,2,FALSE))</f>
        <v/>
      </c>
      <c r="F2806" s="100"/>
    </row>
    <row r="2807" spans="2:6" x14ac:dyDescent="0.35">
      <c r="B2807" s="98"/>
      <c r="C2807" s="100"/>
      <c r="D2807" s="104"/>
      <c r="E2807" s="103" t="str">
        <f>IF(ISBLANK(C2807),"",VLOOKUP(C2807,List!A:B,2,FALSE))</f>
        <v/>
      </c>
      <c r="F2807" s="100"/>
    </row>
    <row r="2808" spans="2:6" x14ac:dyDescent="0.35">
      <c r="B2808" s="98"/>
      <c r="C2808" s="100"/>
      <c r="D2808" s="104"/>
      <c r="E2808" s="103" t="str">
        <f>IF(ISBLANK(C2808),"",VLOOKUP(C2808,List!A:B,2,FALSE))</f>
        <v/>
      </c>
      <c r="F2808" s="100"/>
    </row>
    <row r="2809" spans="2:6" x14ac:dyDescent="0.35">
      <c r="B2809" s="98"/>
      <c r="C2809" s="100"/>
      <c r="D2809" s="104"/>
      <c r="E2809" s="103" t="str">
        <f>IF(ISBLANK(C2809),"",VLOOKUP(C2809,List!A:B,2,FALSE))</f>
        <v/>
      </c>
      <c r="F2809" s="100"/>
    </row>
    <row r="2810" spans="2:6" x14ac:dyDescent="0.35">
      <c r="B2810" s="98"/>
      <c r="C2810" s="100"/>
      <c r="D2810" s="104"/>
      <c r="E2810" s="103" t="str">
        <f>IF(ISBLANK(C2810),"",VLOOKUP(C2810,List!A:B,2,FALSE))</f>
        <v/>
      </c>
      <c r="F2810" s="100"/>
    </row>
    <row r="2811" spans="2:6" x14ac:dyDescent="0.35">
      <c r="B2811" s="98"/>
      <c r="C2811" s="100"/>
      <c r="D2811" s="104"/>
      <c r="E2811" s="103" t="str">
        <f>IF(ISBLANK(C2811),"",VLOOKUP(C2811,List!A:B,2,FALSE))</f>
        <v/>
      </c>
      <c r="F2811" s="100"/>
    </row>
    <row r="2812" spans="2:6" x14ac:dyDescent="0.35">
      <c r="B2812" s="98"/>
      <c r="C2812" s="100"/>
      <c r="D2812" s="104"/>
      <c r="E2812" s="103" t="str">
        <f>IF(ISBLANK(C2812),"",VLOOKUP(C2812,List!A:B,2,FALSE))</f>
        <v/>
      </c>
      <c r="F2812" s="100"/>
    </row>
    <row r="2813" spans="2:6" x14ac:dyDescent="0.35">
      <c r="B2813" s="98"/>
      <c r="C2813" s="100"/>
      <c r="D2813" s="104"/>
      <c r="E2813" s="103" t="str">
        <f>IF(ISBLANK(C2813),"",VLOOKUP(C2813,List!A:B,2,FALSE))</f>
        <v/>
      </c>
      <c r="F2813" s="100"/>
    </row>
    <row r="2814" spans="2:6" x14ac:dyDescent="0.35">
      <c r="B2814" s="98"/>
      <c r="C2814" s="100"/>
      <c r="D2814" s="104"/>
      <c r="E2814" s="103" t="str">
        <f>IF(ISBLANK(C2814),"",VLOOKUP(C2814,List!A:B,2,FALSE))</f>
        <v/>
      </c>
      <c r="F2814" s="100"/>
    </row>
    <row r="2815" spans="2:6" x14ac:dyDescent="0.35">
      <c r="B2815" s="98"/>
      <c r="C2815" s="100"/>
      <c r="D2815" s="104"/>
      <c r="E2815" s="103" t="str">
        <f>IF(ISBLANK(C2815),"",VLOOKUP(C2815,List!A:B,2,FALSE))</f>
        <v/>
      </c>
      <c r="F2815" s="100"/>
    </row>
    <row r="2816" spans="2:6" x14ac:dyDescent="0.35">
      <c r="B2816" s="98"/>
      <c r="C2816" s="100"/>
      <c r="D2816" s="104"/>
      <c r="E2816" s="103" t="str">
        <f>IF(ISBLANK(C2816),"",VLOOKUP(C2816,List!A:B,2,FALSE))</f>
        <v/>
      </c>
      <c r="F2816" s="100"/>
    </row>
    <row r="2817" spans="2:6" x14ac:dyDescent="0.35">
      <c r="B2817" s="98"/>
      <c r="C2817" s="100"/>
      <c r="D2817" s="104"/>
      <c r="E2817" s="103" t="str">
        <f>IF(ISBLANK(C2817),"",VLOOKUP(C2817,List!A:B,2,FALSE))</f>
        <v/>
      </c>
      <c r="F2817" s="100"/>
    </row>
    <row r="2818" spans="2:6" x14ac:dyDescent="0.35">
      <c r="B2818" s="98"/>
      <c r="C2818" s="100"/>
      <c r="D2818" s="104"/>
      <c r="E2818" s="103" t="str">
        <f>IF(ISBLANK(C2818),"",VLOOKUP(C2818,List!A:B,2,FALSE))</f>
        <v/>
      </c>
      <c r="F2818" s="100"/>
    </row>
    <row r="2819" spans="2:6" x14ac:dyDescent="0.35">
      <c r="B2819" s="98"/>
      <c r="C2819" s="100"/>
      <c r="D2819" s="104"/>
      <c r="E2819" s="103" t="str">
        <f>IF(ISBLANK(C2819),"",VLOOKUP(C2819,List!A:B,2,FALSE))</f>
        <v/>
      </c>
      <c r="F2819" s="100"/>
    </row>
    <row r="2820" spans="2:6" x14ac:dyDescent="0.35">
      <c r="B2820" s="98"/>
      <c r="C2820" s="100"/>
      <c r="D2820" s="104"/>
      <c r="E2820" s="103" t="str">
        <f>IF(ISBLANK(C2820),"",VLOOKUP(C2820,List!A:B,2,FALSE))</f>
        <v/>
      </c>
      <c r="F2820" s="100"/>
    </row>
    <row r="2821" spans="2:6" x14ac:dyDescent="0.35">
      <c r="B2821" s="98"/>
      <c r="C2821" s="100"/>
      <c r="D2821" s="104"/>
      <c r="E2821" s="103" t="str">
        <f>IF(ISBLANK(C2821),"",VLOOKUP(C2821,List!A:B,2,FALSE))</f>
        <v/>
      </c>
      <c r="F2821" s="100"/>
    </row>
    <row r="2822" spans="2:6" x14ac:dyDescent="0.35">
      <c r="B2822" s="98"/>
      <c r="C2822" s="100"/>
      <c r="D2822" s="104"/>
      <c r="E2822" s="103" t="str">
        <f>IF(ISBLANK(C2822),"",VLOOKUP(C2822,List!A:B,2,FALSE))</f>
        <v/>
      </c>
      <c r="F2822" s="100"/>
    </row>
    <row r="2823" spans="2:6" x14ac:dyDescent="0.35">
      <c r="B2823" s="98"/>
      <c r="C2823" s="100"/>
      <c r="D2823" s="104"/>
      <c r="E2823" s="103" t="str">
        <f>IF(ISBLANK(C2823),"",VLOOKUP(C2823,List!A:B,2,FALSE))</f>
        <v/>
      </c>
      <c r="F2823" s="100"/>
    </row>
    <row r="2824" spans="2:6" x14ac:dyDescent="0.35">
      <c r="B2824" s="98"/>
      <c r="C2824" s="100"/>
      <c r="D2824" s="104"/>
      <c r="E2824" s="103" t="str">
        <f>IF(ISBLANK(C2824),"",VLOOKUP(C2824,List!A:B,2,FALSE))</f>
        <v/>
      </c>
      <c r="F2824" s="100"/>
    </row>
    <row r="2825" spans="2:6" x14ac:dyDescent="0.35">
      <c r="B2825" s="98"/>
      <c r="C2825" s="100"/>
      <c r="D2825" s="104"/>
      <c r="E2825" s="103" t="str">
        <f>IF(ISBLANK(C2825),"",VLOOKUP(C2825,List!A:B,2,FALSE))</f>
        <v/>
      </c>
      <c r="F2825" s="100"/>
    </row>
    <row r="2826" spans="2:6" x14ac:dyDescent="0.35">
      <c r="B2826" s="98"/>
      <c r="C2826" s="100"/>
      <c r="D2826" s="104"/>
      <c r="E2826" s="103" t="str">
        <f>IF(ISBLANK(C2826),"",VLOOKUP(C2826,List!A:B,2,FALSE))</f>
        <v/>
      </c>
      <c r="F2826" s="100"/>
    </row>
    <row r="2827" spans="2:6" x14ac:dyDescent="0.35">
      <c r="B2827" s="98"/>
      <c r="C2827" s="100"/>
      <c r="D2827" s="104"/>
      <c r="E2827" s="103" t="str">
        <f>IF(ISBLANK(C2827),"",VLOOKUP(C2827,List!A:B,2,FALSE))</f>
        <v/>
      </c>
      <c r="F2827" s="100"/>
    </row>
    <row r="2828" spans="2:6" x14ac:dyDescent="0.35">
      <c r="B2828" s="98"/>
      <c r="C2828" s="100"/>
      <c r="D2828" s="104"/>
      <c r="E2828" s="103" t="str">
        <f>IF(ISBLANK(C2828),"",VLOOKUP(C2828,List!A:B,2,FALSE))</f>
        <v/>
      </c>
      <c r="F2828" s="100"/>
    </row>
    <row r="2829" spans="2:6" x14ac:dyDescent="0.35">
      <c r="B2829" s="98"/>
      <c r="C2829" s="100"/>
      <c r="D2829" s="104"/>
      <c r="E2829" s="103" t="str">
        <f>IF(ISBLANK(C2829),"",VLOOKUP(C2829,List!A:B,2,FALSE))</f>
        <v/>
      </c>
      <c r="F2829" s="100"/>
    </row>
    <row r="2830" spans="2:6" x14ac:dyDescent="0.35">
      <c r="B2830" s="98"/>
      <c r="C2830" s="100"/>
      <c r="D2830" s="104"/>
      <c r="E2830" s="103" t="str">
        <f>IF(ISBLANK(C2830),"",VLOOKUP(C2830,List!A:B,2,FALSE))</f>
        <v/>
      </c>
      <c r="F2830" s="100"/>
    </row>
    <row r="2831" spans="2:6" x14ac:dyDescent="0.35">
      <c r="B2831" s="98"/>
      <c r="C2831" s="100"/>
      <c r="D2831" s="104"/>
      <c r="E2831" s="103" t="str">
        <f>IF(ISBLANK(C2831),"",VLOOKUP(C2831,List!A:B,2,FALSE))</f>
        <v/>
      </c>
      <c r="F2831" s="100"/>
    </row>
    <row r="2832" spans="2:6" x14ac:dyDescent="0.35">
      <c r="B2832" s="98"/>
      <c r="C2832" s="100"/>
      <c r="D2832" s="104"/>
      <c r="E2832" s="103" t="str">
        <f>IF(ISBLANK(C2832),"",VLOOKUP(C2832,List!A:B,2,FALSE))</f>
        <v/>
      </c>
      <c r="F2832" s="100"/>
    </row>
    <row r="2833" spans="2:6" x14ac:dyDescent="0.35">
      <c r="B2833" s="98"/>
      <c r="C2833" s="100"/>
      <c r="D2833" s="104"/>
      <c r="E2833" s="103" t="str">
        <f>IF(ISBLANK(C2833),"",VLOOKUP(C2833,List!A:B,2,FALSE))</f>
        <v/>
      </c>
      <c r="F2833" s="100"/>
    </row>
    <row r="2834" spans="2:6" x14ac:dyDescent="0.35">
      <c r="B2834" s="98"/>
      <c r="C2834" s="100"/>
      <c r="D2834" s="104"/>
      <c r="E2834" s="103" t="str">
        <f>IF(ISBLANK(C2834),"",VLOOKUP(C2834,List!A:B,2,FALSE))</f>
        <v/>
      </c>
      <c r="F2834" s="100"/>
    </row>
    <row r="2835" spans="2:6" x14ac:dyDescent="0.35">
      <c r="B2835" s="98"/>
      <c r="C2835" s="100"/>
      <c r="D2835" s="104"/>
      <c r="E2835" s="103" t="str">
        <f>IF(ISBLANK(C2835),"",VLOOKUP(C2835,List!A:B,2,FALSE))</f>
        <v/>
      </c>
      <c r="F2835" s="100"/>
    </row>
    <row r="2836" spans="2:6" x14ac:dyDescent="0.35">
      <c r="B2836" s="98"/>
      <c r="C2836" s="100"/>
      <c r="D2836" s="104"/>
      <c r="E2836" s="103" t="str">
        <f>IF(ISBLANK(C2836),"",VLOOKUP(C2836,List!A:B,2,FALSE))</f>
        <v/>
      </c>
      <c r="F2836" s="100"/>
    </row>
    <row r="2837" spans="2:6" x14ac:dyDescent="0.35">
      <c r="B2837" s="98"/>
      <c r="C2837" s="100"/>
      <c r="D2837" s="104"/>
      <c r="E2837" s="103" t="str">
        <f>IF(ISBLANK(C2837),"",VLOOKUP(C2837,List!A:B,2,FALSE))</f>
        <v/>
      </c>
      <c r="F2837" s="100"/>
    </row>
    <row r="2838" spans="2:6" x14ac:dyDescent="0.35">
      <c r="B2838" s="98"/>
      <c r="C2838" s="100"/>
      <c r="D2838" s="104"/>
      <c r="E2838" s="103" t="str">
        <f>IF(ISBLANK(C2838),"",VLOOKUP(C2838,List!A:B,2,FALSE))</f>
        <v/>
      </c>
      <c r="F2838" s="100"/>
    </row>
    <row r="2839" spans="2:6" x14ac:dyDescent="0.35">
      <c r="B2839" s="98"/>
      <c r="C2839" s="100"/>
      <c r="D2839" s="104"/>
      <c r="E2839" s="103" t="str">
        <f>IF(ISBLANK(C2839),"",VLOOKUP(C2839,List!A:B,2,FALSE))</f>
        <v/>
      </c>
      <c r="F2839" s="100"/>
    </row>
    <row r="2840" spans="2:6" x14ac:dyDescent="0.35">
      <c r="B2840" s="98"/>
      <c r="C2840" s="100"/>
      <c r="D2840" s="104"/>
      <c r="E2840" s="103" t="str">
        <f>IF(ISBLANK(C2840),"",VLOOKUP(C2840,List!A:B,2,FALSE))</f>
        <v/>
      </c>
      <c r="F2840" s="100"/>
    </row>
    <row r="2841" spans="2:6" x14ac:dyDescent="0.35">
      <c r="B2841" s="98"/>
      <c r="C2841" s="100"/>
      <c r="D2841" s="104"/>
      <c r="E2841" s="103" t="str">
        <f>IF(ISBLANK(C2841),"",VLOOKUP(C2841,List!A:B,2,FALSE))</f>
        <v/>
      </c>
      <c r="F2841" s="100"/>
    </row>
    <row r="2842" spans="2:6" x14ac:dyDescent="0.35">
      <c r="B2842" s="98"/>
      <c r="C2842" s="100"/>
      <c r="D2842" s="104"/>
      <c r="E2842" s="103" t="str">
        <f>IF(ISBLANK(C2842),"",VLOOKUP(C2842,List!A:B,2,FALSE))</f>
        <v/>
      </c>
      <c r="F2842" s="100"/>
    </row>
    <row r="2843" spans="2:6" x14ac:dyDescent="0.35">
      <c r="B2843" s="98"/>
      <c r="C2843" s="100"/>
      <c r="D2843" s="104"/>
      <c r="E2843" s="103" t="str">
        <f>IF(ISBLANK(C2843),"",VLOOKUP(C2843,List!A:B,2,FALSE))</f>
        <v/>
      </c>
      <c r="F2843" s="100"/>
    </row>
    <row r="2844" spans="2:6" x14ac:dyDescent="0.35">
      <c r="B2844" s="98"/>
      <c r="C2844" s="100"/>
      <c r="D2844" s="104"/>
      <c r="E2844" s="103" t="str">
        <f>IF(ISBLANK(C2844),"",VLOOKUP(C2844,List!A:B,2,FALSE))</f>
        <v/>
      </c>
      <c r="F2844" s="100"/>
    </row>
    <row r="2845" spans="2:6" x14ac:dyDescent="0.35">
      <c r="B2845" s="98"/>
      <c r="C2845" s="100"/>
      <c r="D2845" s="104"/>
      <c r="E2845" s="103" t="str">
        <f>IF(ISBLANK(C2845),"",VLOOKUP(C2845,List!A:B,2,FALSE))</f>
        <v/>
      </c>
      <c r="F2845" s="100"/>
    </row>
    <row r="2846" spans="2:6" x14ac:dyDescent="0.35">
      <c r="B2846" s="98"/>
      <c r="C2846" s="100"/>
      <c r="D2846" s="104"/>
      <c r="E2846" s="103" t="str">
        <f>IF(ISBLANK(C2846),"",VLOOKUP(C2846,List!A:B,2,FALSE))</f>
        <v/>
      </c>
      <c r="F2846" s="100"/>
    </row>
    <row r="2847" spans="2:6" x14ac:dyDescent="0.35">
      <c r="B2847" s="98"/>
      <c r="C2847" s="100"/>
      <c r="D2847" s="104"/>
      <c r="E2847" s="103" t="str">
        <f>IF(ISBLANK(C2847),"",VLOOKUP(C2847,List!A:B,2,FALSE))</f>
        <v/>
      </c>
      <c r="F2847" s="100"/>
    </row>
    <row r="2848" spans="2:6" x14ac:dyDescent="0.35">
      <c r="B2848" s="98"/>
      <c r="C2848" s="100"/>
      <c r="D2848" s="104"/>
      <c r="E2848" s="103" t="str">
        <f>IF(ISBLANK(C2848),"",VLOOKUP(C2848,List!A:B,2,FALSE))</f>
        <v/>
      </c>
      <c r="F2848" s="100"/>
    </row>
    <row r="2849" spans="2:6" x14ac:dyDescent="0.35">
      <c r="B2849" s="98"/>
      <c r="C2849" s="100"/>
      <c r="D2849" s="104"/>
      <c r="E2849" s="103" t="str">
        <f>IF(ISBLANK(C2849),"",VLOOKUP(C2849,List!A:B,2,FALSE))</f>
        <v/>
      </c>
      <c r="F2849" s="100"/>
    </row>
    <row r="2850" spans="2:6" x14ac:dyDescent="0.35">
      <c r="B2850" s="98"/>
      <c r="C2850" s="100"/>
      <c r="D2850" s="104"/>
      <c r="E2850" s="103" t="str">
        <f>IF(ISBLANK(C2850),"",VLOOKUP(C2850,List!A:B,2,FALSE))</f>
        <v/>
      </c>
      <c r="F2850" s="100"/>
    </row>
    <row r="2851" spans="2:6" x14ac:dyDescent="0.35">
      <c r="B2851" s="98"/>
      <c r="C2851" s="100"/>
      <c r="D2851" s="104"/>
      <c r="E2851" s="103" t="str">
        <f>IF(ISBLANK(C2851),"",VLOOKUP(C2851,List!A:B,2,FALSE))</f>
        <v/>
      </c>
      <c r="F2851" s="100"/>
    </row>
    <row r="2852" spans="2:6" x14ac:dyDescent="0.35">
      <c r="B2852" s="98"/>
      <c r="C2852" s="100"/>
      <c r="D2852" s="104"/>
      <c r="E2852" s="103" t="str">
        <f>IF(ISBLANK(C2852),"",VLOOKUP(C2852,List!A:B,2,FALSE))</f>
        <v/>
      </c>
      <c r="F2852" s="100"/>
    </row>
    <row r="2853" spans="2:6" x14ac:dyDescent="0.35">
      <c r="B2853" s="98"/>
      <c r="C2853" s="100"/>
      <c r="D2853" s="104"/>
      <c r="E2853" s="103" t="str">
        <f>IF(ISBLANK(C2853),"",VLOOKUP(C2853,List!A:B,2,FALSE))</f>
        <v/>
      </c>
      <c r="F2853" s="100"/>
    </row>
    <row r="2854" spans="2:6" x14ac:dyDescent="0.35">
      <c r="B2854" s="98"/>
      <c r="C2854" s="100"/>
      <c r="D2854" s="104"/>
      <c r="E2854" s="103" t="str">
        <f>IF(ISBLANK(C2854),"",VLOOKUP(C2854,List!A:B,2,FALSE))</f>
        <v/>
      </c>
      <c r="F2854" s="100"/>
    </row>
    <row r="2855" spans="2:6" x14ac:dyDescent="0.35">
      <c r="B2855" s="98"/>
      <c r="C2855" s="100"/>
      <c r="D2855" s="104"/>
      <c r="E2855" s="103" t="str">
        <f>IF(ISBLANK(C2855),"",VLOOKUP(C2855,List!A:B,2,FALSE))</f>
        <v/>
      </c>
      <c r="F2855" s="100"/>
    </row>
    <row r="2856" spans="2:6" x14ac:dyDescent="0.35">
      <c r="B2856" s="98"/>
      <c r="C2856" s="100"/>
      <c r="D2856" s="104"/>
      <c r="E2856" s="103" t="str">
        <f>IF(ISBLANK(C2856),"",VLOOKUP(C2856,List!A:B,2,FALSE))</f>
        <v/>
      </c>
      <c r="F2856" s="100"/>
    </row>
    <row r="2857" spans="2:6" x14ac:dyDescent="0.35">
      <c r="B2857" s="98"/>
      <c r="C2857" s="100"/>
      <c r="D2857" s="104"/>
      <c r="E2857" s="103" t="str">
        <f>IF(ISBLANK(C2857),"",VLOOKUP(C2857,List!A:B,2,FALSE))</f>
        <v/>
      </c>
      <c r="F2857" s="100"/>
    </row>
    <row r="2858" spans="2:6" x14ac:dyDescent="0.35">
      <c r="B2858" s="98"/>
      <c r="C2858" s="100"/>
      <c r="D2858" s="104"/>
      <c r="E2858" s="103" t="str">
        <f>IF(ISBLANK(C2858),"",VLOOKUP(C2858,List!A:B,2,FALSE))</f>
        <v/>
      </c>
      <c r="F2858" s="100"/>
    </row>
    <row r="2859" spans="2:6" x14ac:dyDescent="0.35">
      <c r="B2859" s="98"/>
      <c r="C2859" s="100"/>
      <c r="D2859" s="104"/>
      <c r="E2859" s="103" t="str">
        <f>IF(ISBLANK(C2859),"",VLOOKUP(C2859,List!A:B,2,FALSE))</f>
        <v/>
      </c>
      <c r="F2859" s="100"/>
    </row>
    <row r="2860" spans="2:6" x14ac:dyDescent="0.35">
      <c r="B2860" s="98"/>
      <c r="C2860" s="100"/>
      <c r="D2860" s="104"/>
      <c r="E2860" s="103" t="str">
        <f>IF(ISBLANK(C2860),"",VLOOKUP(C2860,List!A:B,2,FALSE))</f>
        <v/>
      </c>
      <c r="F2860" s="100"/>
    </row>
    <row r="2861" spans="2:6" x14ac:dyDescent="0.35">
      <c r="B2861" s="98"/>
      <c r="C2861" s="100"/>
      <c r="D2861" s="104"/>
      <c r="E2861" s="103" t="str">
        <f>IF(ISBLANK(C2861),"",VLOOKUP(C2861,List!A:B,2,FALSE))</f>
        <v/>
      </c>
      <c r="F2861" s="100"/>
    </row>
    <row r="2862" spans="2:6" x14ac:dyDescent="0.35">
      <c r="B2862" s="98"/>
      <c r="C2862" s="100"/>
      <c r="D2862" s="104"/>
      <c r="E2862" s="103" t="str">
        <f>IF(ISBLANK(C2862),"",VLOOKUP(C2862,List!A:B,2,FALSE))</f>
        <v/>
      </c>
      <c r="F2862" s="100"/>
    </row>
    <row r="2863" spans="2:6" x14ac:dyDescent="0.35">
      <c r="B2863" s="98"/>
      <c r="C2863" s="100"/>
      <c r="D2863" s="104"/>
      <c r="E2863" s="103" t="str">
        <f>IF(ISBLANK(C2863),"",VLOOKUP(C2863,List!A:B,2,FALSE))</f>
        <v/>
      </c>
      <c r="F2863" s="100"/>
    </row>
    <row r="2864" spans="2:6" x14ac:dyDescent="0.35">
      <c r="B2864" s="98"/>
      <c r="C2864" s="100"/>
      <c r="D2864" s="104"/>
      <c r="E2864" s="103" t="str">
        <f>IF(ISBLANK(C2864),"",VLOOKUP(C2864,List!A:B,2,FALSE))</f>
        <v/>
      </c>
      <c r="F2864" s="100"/>
    </row>
    <row r="2865" spans="2:6" x14ac:dyDescent="0.35">
      <c r="B2865" s="98"/>
      <c r="C2865" s="100"/>
      <c r="D2865" s="104"/>
      <c r="E2865" s="103" t="str">
        <f>IF(ISBLANK(C2865),"",VLOOKUP(C2865,List!A:B,2,FALSE))</f>
        <v/>
      </c>
      <c r="F2865" s="100"/>
    </row>
    <row r="2866" spans="2:6" x14ac:dyDescent="0.35">
      <c r="B2866" s="98"/>
      <c r="C2866" s="100"/>
      <c r="D2866" s="104"/>
      <c r="E2866" s="103" t="str">
        <f>IF(ISBLANK(C2866),"",VLOOKUP(C2866,List!A:B,2,FALSE))</f>
        <v/>
      </c>
      <c r="F2866" s="100"/>
    </row>
    <row r="2867" spans="2:6" x14ac:dyDescent="0.35">
      <c r="B2867" s="98"/>
      <c r="C2867" s="100"/>
      <c r="D2867" s="104"/>
      <c r="E2867" s="103" t="str">
        <f>IF(ISBLANK(C2867),"",VLOOKUP(C2867,List!A:B,2,FALSE))</f>
        <v/>
      </c>
      <c r="F2867" s="100"/>
    </row>
    <row r="2868" spans="2:6" x14ac:dyDescent="0.35">
      <c r="B2868" s="98"/>
      <c r="C2868" s="100"/>
      <c r="D2868" s="104"/>
      <c r="E2868" s="103" t="str">
        <f>IF(ISBLANK(C2868),"",VLOOKUP(C2868,List!A:B,2,FALSE))</f>
        <v/>
      </c>
      <c r="F2868" s="100"/>
    </row>
    <row r="2869" spans="2:6" x14ac:dyDescent="0.35">
      <c r="B2869" s="98"/>
      <c r="C2869" s="100"/>
      <c r="D2869" s="104"/>
      <c r="E2869" s="103" t="str">
        <f>IF(ISBLANK(C2869),"",VLOOKUP(C2869,List!A:B,2,FALSE))</f>
        <v/>
      </c>
      <c r="F2869" s="100"/>
    </row>
    <row r="2870" spans="2:6" x14ac:dyDescent="0.35">
      <c r="B2870" s="98"/>
      <c r="C2870" s="100"/>
      <c r="D2870" s="104"/>
      <c r="E2870" s="103" t="str">
        <f>IF(ISBLANK(C2870),"",VLOOKUP(C2870,List!A:B,2,FALSE))</f>
        <v/>
      </c>
      <c r="F2870" s="100"/>
    </row>
    <row r="2871" spans="2:6" x14ac:dyDescent="0.35">
      <c r="B2871" s="98"/>
      <c r="C2871" s="100"/>
      <c r="D2871" s="104"/>
      <c r="E2871" s="103" t="str">
        <f>IF(ISBLANK(C2871),"",VLOOKUP(C2871,List!A:B,2,FALSE))</f>
        <v/>
      </c>
      <c r="F2871" s="100"/>
    </row>
    <row r="2872" spans="2:6" x14ac:dyDescent="0.35">
      <c r="B2872" s="98"/>
      <c r="C2872" s="100"/>
      <c r="D2872" s="104"/>
      <c r="E2872" s="103" t="str">
        <f>IF(ISBLANK(C2872),"",VLOOKUP(C2872,List!A:B,2,FALSE))</f>
        <v/>
      </c>
      <c r="F2872" s="100"/>
    </row>
    <row r="2873" spans="2:6" x14ac:dyDescent="0.35">
      <c r="B2873" s="98"/>
      <c r="C2873" s="100"/>
      <c r="D2873" s="104"/>
      <c r="E2873" s="103" t="str">
        <f>IF(ISBLANK(C2873),"",VLOOKUP(C2873,List!A:B,2,FALSE))</f>
        <v/>
      </c>
      <c r="F2873" s="100"/>
    </row>
    <row r="2874" spans="2:6" x14ac:dyDescent="0.35">
      <c r="B2874" s="98"/>
      <c r="C2874" s="100"/>
      <c r="D2874" s="104"/>
      <c r="E2874" s="103" t="str">
        <f>IF(ISBLANK(C2874),"",VLOOKUP(C2874,List!A:B,2,FALSE))</f>
        <v/>
      </c>
      <c r="F2874" s="100"/>
    </row>
    <row r="2875" spans="2:6" x14ac:dyDescent="0.35">
      <c r="B2875" s="98"/>
      <c r="C2875" s="100"/>
      <c r="D2875" s="104"/>
      <c r="E2875" s="103" t="str">
        <f>IF(ISBLANK(C2875),"",VLOOKUP(C2875,List!A:B,2,FALSE))</f>
        <v/>
      </c>
      <c r="F2875" s="100"/>
    </row>
    <row r="2876" spans="2:6" x14ac:dyDescent="0.35">
      <c r="B2876" s="98"/>
      <c r="C2876" s="100"/>
      <c r="D2876" s="104"/>
      <c r="E2876" s="103" t="str">
        <f>IF(ISBLANK(C2876),"",VLOOKUP(C2876,List!A:B,2,FALSE))</f>
        <v/>
      </c>
      <c r="F2876" s="100"/>
    </row>
    <row r="2877" spans="2:6" x14ac:dyDescent="0.35">
      <c r="B2877" s="98"/>
      <c r="C2877" s="100"/>
      <c r="D2877" s="104"/>
      <c r="E2877" s="103" t="str">
        <f>IF(ISBLANK(C2877),"",VLOOKUP(C2877,List!A:B,2,FALSE))</f>
        <v/>
      </c>
      <c r="F2877" s="100"/>
    </row>
    <row r="2878" spans="2:6" x14ac:dyDescent="0.35">
      <c r="B2878" s="98"/>
      <c r="C2878" s="100"/>
      <c r="D2878" s="104"/>
      <c r="E2878" s="103" t="str">
        <f>IF(ISBLANK(C2878),"",VLOOKUP(C2878,List!A:B,2,FALSE))</f>
        <v/>
      </c>
      <c r="F2878" s="100"/>
    </row>
    <row r="2879" spans="2:6" x14ac:dyDescent="0.35">
      <c r="B2879" s="98"/>
      <c r="C2879" s="100"/>
      <c r="D2879" s="104"/>
      <c r="E2879" s="103" t="str">
        <f>IF(ISBLANK(C2879),"",VLOOKUP(C2879,List!A:B,2,FALSE))</f>
        <v/>
      </c>
      <c r="F2879" s="100"/>
    </row>
    <row r="2880" spans="2:6" x14ac:dyDescent="0.35">
      <c r="B2880" s="98"/>
      <c r="C2880" s="100"/>
      <c r="D2880" s="104"/>
      <c r="E2880" s="103" t="str">
        <f>IF(ISBLANK(C2880),"",VLOOKUP(C2880,List!A:B,2,FALSE))</f>
        <v/>
      </c>
      <c r="F2880" s="100"/>
    </row>
    <row r="2881" spans="2:6" x14ac:dyDescent="0.35">
      <c r="B2881" s="98"/>
      <c r="C2881" s="100"/>
      <c r="D2881" s="104"/>
      <c r="E2881" s="103" t="str">
        <f>IF(ISBLANK(C2881),"",VLOOKUP(C2881,List!A:B,2,FALSE))</f>
        <v/>
      </c>
      <c r="F2881" s="100"/>
    </row>
    <row r="2882" spans="2:6" x14ac:dyDescent="0.35">
      <c r="B2882" s="98"/>
      <c r="C2882" s="100"/>
      <c r="D2882" s="104"/>
      <c r="E2882" s="103" t="str">
        <f>IF(ISBLANK(C2882),"",VLOOKUP(C2882,List!A:B,2,FALSE))</f>
        <v/>
      </c>
      <c r="F2882" s="100"/>
    </row>
    <row r="2883" spans="2:6" x14ac:dyDescent="0.35">
      <c r="B2883" s="98"/>
      <c r="C2883" s="100"/>
      <c r="D2883" s="104"/>
      <c r="E2883" s="103" t="str">
        <f>IF(ISBLANK(C2883),"",VLOOKUP(C2883,List!A:B,2,FALSE))</f>
        <v/>
      </c>
      <c r="F2883" s="100"/>
    </row>
    <row r="2884" spans="2:6" x14ac:dyDescent="0.35">
      <c r="B2884" s="98"/>
      <c r="C2884" s="100"/>
      <c r="D2884" s="104"/>
      <c r="E2884" s="103" t="str">
        <f>IF(ISBLANK(C2884),"",VLOOKUP(C2884,List!A:B,2,FALSE))</f>
        <v/>
      </c>
      <c r="F2884" s="100"/>
    </row>
    <row r="2885" spans="2:6" x14ac:dyDescent="0.35">
      <c r="B2885" s="98"/>
      <c r="C2885" s="100"/>
      <c r="D2885" s="104"/>
      <c r="E2885" s="103" t="str">
        <f>IF(ISBLANK(C2885),"",VLOOKUP(C2885,List!A:B,2,FALSE))</f>
        <v/>
      </c>
      <c r="F2885" s="100"/>
    </row>
    <row r="2886" spans="2:6" x14ac:dyDescent="0.35">
      <c r="B2886" s="98"/>
      <c r="C2886" s="100"/>
      <c r="D2886" s="104"/>
      <c r="E2886" s="103" t="str">
        <f>IF(ISBLANK(C2886),"",VLOOKUP(C2886,List!A:B,2,FALSE))</f>
        <v/>
      </c>
      <c r="F2886" s="100"/>
    </row>
    <row r="2887" spans="2:6" x14ac:dyDescent="0.35">
      <c r="B2887" s="98"/>
      <c r="C2887" s="100"/>
      <c r="D2887" s="104"/>
      <c r="E2887" s="103" t="str">
        <f>IF(ISBLANK(C2887),"",VLOOKUP(C2887,List!A:B,2,FALSE))</f>
        <v/>
      </c>
      <c r="F2887" s="100"/>
    </row>
    <row r="2888" spans="2:6" x14ac:dyDescent="0.35">
      <c r="B2888" s="98"/>
      <c r="C2888" s="100"/>
      <c r="D2888" s="104"/>
      <c r="E2888" s="103" t="str">
        <f>IF(ISBLANK(C2888),"",VLOOKUP(C2888,List!A:B,2,FALSE))</f>
        <v/>
      </c>
      <c r="F2888" s="100"/>
    </row>
    <row r="2889" spans="2:6" x14ac:dyDescent="0.35">
      <c r="B2889" s="98"/>
      <c r="C2889" s="100"/>
      <c r="D2889" s="104"/>
      <c r="E2889" s="103" t="str">
        <f>IF(ISBLANK(C2889),"",VLOOKUP(C2889,List!A:B,2,FALSE))</f>
        <v/>
      </c>
      <c r="F2889" s="100"/>
    </row>
    <row r="2890" spans="2:6" x14ac:dyDescent="0.35">
      <c r="B2890" s="98"/>
      <c r="C2890" s="100"/>
      <c r="D2890" s="104"/>
      <c r="E2890" s="103" t="str">
        <f>IF(ISBLANK(C2890),"",VLOOKUP(C2890,List!A:B,2,FALSE))</f>
        <v/>
      </c>
      <c r="F2890" s="100"/>
    </row>
    <row r="2891" spans="2:6" x14ac:dyDescent="0.35">
      <c r="B2891" s="98"/>
      <c r="C2891" s="100"/>
      <c r="D2891" s="104"/>
      <c r="E2891" s="103" t="str">
        <f>IF(ISBLANK(C2891),"",VLOOKUP(C2891,List!A:B,2,FALSE))</f>
        <v/>
      </c>
      <c r="F2891" s="100"/>
    </row>
    <row r="2892" spans="2:6" x14ac:dyDescent="0.35">
      <c r="B2892" s="98"/>
      <c r="C2892" s="100"/>
      <c r="D2892" s="104"/>
      <c r="E2892" s="103" t="str">
        <f>IF(ISBLANK(C2892),"",VLOOKUP(C2892,List!A:B,2,FALSE))</f>
        <v/>
      </c>
      <c r="F2892" s="100"/>
    </row>
    <row r="2893" spans="2:6" x14ac:dyDescent="0.35">
      <c r="B2893" s="98"/>
      <c r="C2893" s="100"/>
      <c r="D2893" s="104"/>
      <c r="E2893" s="103" t="str">
        <f>IF(ISBLANK(C2893),"",VLOOKUP(C2893,List!A:B,2,FALSE))</f>
        <v/>
      </c>
      <c r="F2893" s="100"/>
    </row>
    <row r="2894" spans="2:6" x14ac:dyDescent="0.35">
      <c r="B2894" s="98"/>
      <c r="C2894" s="100"/>
      <c r="D2894" s="104"/>
      <c r="E2894" s="103" t="str">
        <f>IF(ISBLANK(C2894),"",VLOOKUP(C2894,List!A:B,2,FALSE))</f>
        <v/>
      </c>
      <c r="F2894" s="100"/>
    </row>
    <row r="2895" spans="2:6" x14ac:dyDescent="0.35">
      <c r="B2895" s="98"/>
      <c r="C2895" s="100"/>
      <c r="D2895" s="104"/>
      <c r="E2895" s="103" t="str">
        <f>IF(ISBLANK(C2895),"",VLOOKUP(C2895,List!A:B,2,FALSE))</f>
        <v/>
      </c>
      <c r="F2895" s="100"/>
    </row>
    <row r="2896" spans="2:6" x14ac:dyDescent="0.35">
      <c r="B2896" s="98"/>
      <c r="C2896" s="100"/>
      <c r="D2896" s="104"/>
      <c r="E2896" s="103" t="str">
        <f>IF(ISBLANK(C2896),"",VLOOKUP(C2896,List!A:B,2,FALSE))</f>
        <v/>
      </c>
      <c r="F2896" s="100"/>
    </row>
    <row r="2897" spans="2:6" x14ac:dyDescent="0.35">
      <c r="B2897" s="98"/>
      <c r="C2897" s="100"/>
      <c r="D2897" s="104"/>
      <c r="E2897" s="103" t="str">
        <f>IF(ISBLANK(C2897),"",VLOOKUP(C2897,List!A:B,2,FALSE))</f>
        <v/>
      </c>
      <c r="F2897" s="100"/>
    </row>
    <row r="2898" spans="2:6" x14ac:dyDescent="0.35">
      <c r="B2898" s="98"/>
      <c r="C2898" s="100"/>
      <c r="D2898" s="104"/>
      <c r="E2898" s="103" t="str">
        <f>IF(ISBLANK(C2898),"",VLOOKUP(C2898,List!A:B,2,FALSE))</f>
        <v/>
      </c>
      <c r="F2898" s="100"/>
    </row>
    <row r="2899" spans="2:6" x14ac:dyDescent="0.35">
      <c r="B2899" s="98"/>
      <c r="C2899" s="100"/>
      <c r="D2899" s="104"/>
      <c r="E2899" s="103" t="str">
        <f>IF(ISBLANK(C2899),"",VLOOKUP(C2899,List!A:B,2,FALSE))</f>
        <v/>
      </c>
      <c r="F2899" s="100"/>
    </row>
    <row r="2900" spans="2:6" x14ac:dyDescent="0.35">
      <c r="B2900" s="98"/>
      <c r="C2900" s="100"/>
      <c r="D2900" s="104"/>
      <c r="E2900" s="103" t="str">
        <f>IF(ISBLANK(C2900),"",VLOOKUP(C2900,List!A:B,2,FALSE))</f>
        <v/>
      </c>
      <c r="F2900" s="100"/>
    </row>
    <row r="2901" spans="2:6" x14ac:dyDescent="0.35">
      <c r="B2901" s="98"/>
      <c r="C2901" s="100"/>
      <c r="D2901" s="104"/>
      <c r="E2901" s="103" t="str">
        <f>IF(ISBLANK(C2901),"",VLOOKUP(C2901,List!A:B,2,FALSE))</f>
        <v/>
      </c>
      <c r="F2901" s="100"/>
    </row>
    <row r="2902" spans="2:6" x14ac:dyDescent="0.35">
      <c r="B2902" s="98"/>
      <c r="C2902" s="100"/>
      <c r="D2902" s="104"/>
      <c r="E2902" s="103" t="str">
        <f>IF(ISBLANK(C2902),"",VLOOKUP(C2902,List!A:B,2,FALSE))</f>
        <v/>
      </c>
      <c r="F2902" s="100"/>
    </row>
    <row r="2903" spans="2:6" x14ac:dyDescent="0.35">
      <c r="B2903" s="98"/>
      <c r="C2903" s="100"/>
      <c r="D2903" s="104"/>
      <c r="E2903" s="103" t="str">
        <f>IF(ISBLANK(C2903),"",VLOOKUP(C2903,List!A:B,2,FALSE))</f>
        <v/>
      </c>
      <c r="F2903" s="100"/>
    </row>
    <row r="2904" spans="2:6" x14ac:dyDescent="0.35">
      <c r="B2904" s="98"/>
      <c r="C2904" s="100"/>
      <c r="D2904" s="104"/>
      <c r="E2904" s="103" t="str">
        <f>IF(ISBLANK(C2904),"",VLOOKUP(C2904,List!A:B,2,FALSE))</f>
        <v/>
      </c>
      <c r="F2904" s="100"/>
    </row>
    <row r="2905" spans="2:6" x14ac:dyDescent="0.35">
      <c r="B2905" s="98"/>
      <c r="C2905" s="100"/>
      <c r="D2905" s="104"/>
      <c r="E2905" s="103" t="str">
        <f>IF(ISBLANK(C2905),"",VLOOKUP(C2905,List!A:B,2,FALSE))</f>
        <v/>
      </c>
      <c r="F2905" s="100"/>
    </row>
    <row r="2906" spans="2:6" x14ac:dyDescent="0.35">
      <c r="B2906" s="98"/>
      <c r="C2906" s="100"/>
      <c r="D2906" s="104"/>
      <c r="E2906" s="103" t="str">
        <f>IF(ISBLANK(C2906),"",VLOOKUP(C2906,List!A:B,2,FALSE))</f>
        <v/>
      </c>
      <c r="F2906" s="100"/>
    </row>
    <row r="2907" spans="2:6" x14ac:dyDescent="0.35">
      <c r="B2907" s="98"/>
      <c r="C2907" s="100"/>
      <c r="D2907" s="104"/>
      <c r="E2907" s="103" t="str">
        <f>IF(ISBLANK(C2907),"",VLOOKUP(C2907,List!A:B,2,FALSE))</f>
        <v/>
      </c>
      <c r="F2907" s="100"/>
    </row>
    <row r="2908" spans="2:6" x14ac:dyDescent="0.35">
      <c r="B2908" s="98"/>
      <c r="C2908" s="100"/>
      <c r="D2908" s="104"/>
      <c r="E2908" s="103" t="str">
        <f>IF(ISBLANK(C2908),"",VLOOKUP(C2908,List!A:B,2,FALSE))</f>
        <v/>
      </c>
      <c r="F2908" s="100"/>
    </row>
    <row r="2909" spans="2:6" x14ac:dyDescent="0.35">
      <c r="B2909" s="98"/>
      <c r="C2909" s="100"/>
      <c r="D2909" s="104"/>
      <c r="E2909" s="103" t="str">
        <f>IF(ISBLANK(C2909),"",VLOOKUP(C2909,List!A:B,2,FALSE))</f>
        <v/>
      </c>
      <c r="F2909" s="100"/>
    </row>
    <row r="2910" spans="2:6" x14ac:dyDescent="0.35">
      <c r="B2910" s="98"/>
      <c r="C2910" s="100"/>
      <c r="D2910" s="104"/>
      <c r="E2910" s="103" t="str">
        <f>IF(ISBLANK(C2910),"",VLOOKUP(C2910,List!A:B,2,FALSE))</f>
        <v/>
      </c>
      <c r="F2910" s="100"/>
    </row>
    <row r="2911" spans="2:6" x14ac:dyDescent="0.35">
      <c r="B2911" s="98"/>
      <c r="C2911" s="100"/>
      <c r="D2911" s="104"/>
      <c r="E2911" s="103" t="str">
        <f>IF(ISBLANK(C2911),"",VLOOKUP(C2911,List!A:B,2,FALSE))</f>
        <v/>
      </c>
      <c r="F2911" s="100"/>
    </row>
    <row r="2912" spans="2:6" x14ac:dyDescent="0.35">
      <c r="B2912" s="98"/>
      <c r="C2912" s="100"/>
      <c r="D2912" s="104"/>
      <c r="E2912" s="103" t="str">
        <f>IF(ISBLANK(C2912),"",VLOOKUP(C2912,List!A:B,2,FALSE))</f>
        <v/>
      </c>
      <c r="F2912" s="100"/>
    </row>
    <row r="2913" spans="2:6" x14ac:dyDescent="0.35">
      <c r="B2913" s="98"/>
      <c r="C2913" s="100"/>
      <c r="D2913" s="104"/>
      <c r="E2913" s="103" t="str">
        <f>IF(ISBLANK(C2913),"",VLOOKUP(C2913,List!A:B,2,FALSE))</f>
        <v/>
      </c>
      <c r="F2913" s="100"/>
    </row>
    <row r="2914" spans="2:6" x14ac:dyDescent="0.35">
      <c r="B2914" s="98"/>
      <c r="C2914" s="100"/>
      <c r="D2914" s="104"/>
      <c r="E2914" s="103" t="str">
        <f>IF(ISBLANK(C2914),"",VLOOKUP(C2914,List!A:B,2,FALSE))</f>
        <v/>
      </c>
      <c r="F2914" s="100"/>
    </row>
    <row r="2915" spans="2:6" x14ac:dyDescent="0.35">
      <c r="B2915" s="98"/>
      <c r="C2915" s="100"/>
      <c r="D2915" s="104"/>
      <c r="E2915" s="103" t="str">
        <f>IF(ISBLANK(C2915),"",VLOOKUP(C2915,List!A:B,2,FALSE))</f>
        <v/>
      </c>
      <c r="F2915" s="100"/>
    </row>
    <row r="2916" spans="2:6" x14ac:dyDescent="0.35">
      <c r="B2916" s="98"/>
      <c r="C2916" s="100"/>
      <c r="D2916" s="104"/>
      <c r="E2916" s="103" t="str">
        <f>IF(ISBLANK(C2916),"",VLOOKUP(C2916,List!A:B,2,FALSE))</f>
        <v/>
      </c>
      <c r="F2916" s="100"/>
    </row>
    <row r="2917" spans="2:6" x14ac:dyDescent="0.35">
      <c r="B2917" s="98"/>
      <c r="C2917" s="100"/>
      <c r="D2917" s="104"/>
      <c r="E2917" s="103" t="str">
        <f>IF(ISBLANK(C2917),"",VLOOKUP(C2917,List!A:B,2,FALSE))</f>
        <v/>
      </c>
      <c r="F2917" s="100"/>
    </row>
    <row r="2918" spans="2:6" x14ac:dyDescent="0.35">
      <c r="B2918" s="98"/>
      <c r="C2918" s="100"/>
      <c r="D2918" s="104"/>
      <c r="E2918" s="103" t="str">
        <f>IF(ISBLANK(C2918),"",VLOOKUP(C2918,List!A:B,2,FALSE))</f>
        <v/>
      </c>
      <c r="F2918" s="100"/>
    </row>
    <row r="2919" spans="2:6" x14ac:dyDescent="0.35">
      <c r="B2919" s="98"/>
      <c r="C2919" s="100"/>
      <c r="D2919" s="104"/>
      <c r="E2919" s="103" t="str">
        <f>IF(ISBLANK(C2919),"",VLOOKUP(C2919,List!A:B,2,FALSE))</f>
        <v/>
      </c>
      <c r="F2919" s="100"/>
    </row>
    <row r="2920" spans="2:6" x14ac:dyDescent="0.35">
      <c r="B2920" s="98"/>
      <c r="C2920" s="100"/>
      <c r="D2920" s="104"/>
      <c r="E2920" s="103" t="str">
        <f>IF(ISBLANK(C2920),"",VLOOKUP(C2920,List!A:B,2,FALSE))</f>
        <v/>
      </c>
      <c r="F2920" s="100"/>
    </row>
    <row r="2921" spans="2:6" x14ac:dyDescent="0.35">
      <c r="B2921" s="98"/>
      <c r="C2921" s="100"/>
      <c r="D2921" s="104"/>
      <c r="E2921" s="103" t="str">
        <f>IF(ISBLANK(C2921),"",VLOOKUP(C2921,List!A:B,2,FALSE))</f>
        <v/>
      </c>
      <c r="F2921" s="100"/>
    </row>
    <row r="2922" spans="2:6" x14ac:dyDescent="0.35">
      <c r="B2922" s="98"/>
      <c r="C2922" s="100"/>
      <c r="D2922" s="104"/>
      <c r="E2922" s="103" t="str">
        <f>IF(ISBLANK(C2922),"",VLOOKUP(C2922,List!A:B,2,FALSE))</f>
        <v/>
      </c>
      <c r="F2922" s="100"/>
    </row>
    <row r="2923" spans="2:6" x14ac:dyDescent="0.35">
      <c r="B2923" s="98"/>
      <c r="C2923" s="100"/>
      <c r="D2923" s="104"/>
      <c r="E2923" s="103" t="str">
        <f>IF(ISBLANK(C2923),"",VLOOKUP(C2923,List!A:B,2,FALSE))</f>
        <v/>
      </c>
      <c r="F2923" s="100"/>
    </row>
    <row r="2924" spans="2:6" x14ac:dyDescent="0.35">
      <c r="B2924" s="98"/>
      <c r="C2924" s="100"/>
      <c r="D2924" s="104"/>
      <c r="E2924" s="103" t="str">
        <f>IF(ISBLANK(C2924),"",VLOOKUP(C2924,List!A:B,2,FALSE))</f>
        <v/>
      </c>
      <c r="F2924" s="100"/>
    </row>
    <row r="2925" spans="2:6" x14ac:dyDescent="0.35">
      <c r="B2925" s="98"/>
      <c r="C2925" s="100"/>
      <c r="D2925" s="104"/>
      <c r="E2925" s="103" t="str">
        <f>IF(ISBLANK(C2925),"",VLOOKUP(C2925,List!A:B,2,FALSE))</f>
        <v/>
      </c>
      <c r="F2925" s="100"/>
    </row>
    <row r="2926" spans="2:6" x14ac:dyDescent="0.35">
      <c r="B2926" s="98"/>
      <c r="C2926" s="100"/>
      <c r="D2926" s="104"/>
      <c r="E2926" s="103" t="str">
        <f>IF(ISBLANK(C2926),"",VLOOKUP(C2926,List!A:B,2,FALSE))</f>
        <v/>
      </c>
      <c r="F2926" s="100"/>
    </row>
    <row r="2927" spans="2:6" x14ac:dyDescent="0.35">
      <c r="B2927" s="98"/>
      <c r="C2927" s="100"/>
      <c r="D2927" s="104"/>
      <c r="E2927" s="103" t="str">
        <f>IF(ISBLANK(C2927),"",VLOOKUP(C2927,List!A:B,2,FALSE))</f>
        <v/>
      </c>
      <c r="F2927" s="100"/>
    </row>
    <row r="2928" spans="2:6" x14ac:dyDescent="0.35">
      <c r="B2928" s="98"/>
      <c r="C2928" s="100"/>
      <c r="D2928" s="104"/>
      <c r="E2928" s="103" t="str">
        <f>IF(ISBLANK(C2928),"",VLOOKUP(C2928,List!A:B,2,FALSE))</f>
        <v/>
      </c>
      <c r="F2928" s="100"/>
    </row>
    <row r="2929" spans="2:6" x14ac:dyDescent="0.35">
      <c r="B2929" s="98"/>
      <c r="C2929" s="100"/>
      <c r="D2929" s="104"/>
      <c r="E2929" s="103" t="str">
        <f>IF(ISBLANK(C2929),"",VLOOKUP(C2929,List!A:B,2,FALSE))</f>
        <v/>
      </c>
      <c r="F2929" s="100"/>
    </row>
    <row r="2930" spans="2:6" x14ac:dyDescent="0.35">
      <c r="B2930" s="98"/>
      <c r="C2930" s="100"/>
      <c r="D2930" s="104"/>
      <c r="E2930" s="103" t="str">
        <f>IF(ISBLANK(C2930),"",VLOOKUP(C2930,List!A:B,2,FALSE))</f>
        <v/>
      </c>
      <c r="F2930" s="100"/>
    </row>
    <row r="2931" spans="2:6" x14ac:dyDescent="0.35">
      <c r="B2931" s="98"/>
      <c r="C2931" s="100"/>
      <c r="D2931" s="104"/>
      <c r="E2931" s="103" t="str">
        <f>IF(ISBLANK(C2931),"",VLOOKUP(C2931,List!A:B,2,FALSE))</f>
        <v/>
      </c>
      <c r="F2931" s="100"/>
    </row>
    <row r="2932" spans="2:6" x14ac:dyDescent="0.35">
      <c r="B2932" s="98"/>
      <c r="C2932" s="100"/>
      <c r="D2932" s="104"/>
      <c r="E2932" s="103" t="str">
        <f>IF(ISBLANK(C2932),"",VLOOKUP(C2932,List!A:B,2,FALSE))</f>
        <v/>
      </c>
      <c r="F2932" s="100"/>
    </row>
    <row r="2933" spans="2:6" x14ac:dyDescent="0.35">
      <c r="B2933" s="98"/>
      <c r="C2933" s="100"/>
      <c r="D2933" s="104"/>
      <c r="E2933" s="103" t="str">
        <f>IF(ISBLANK(C2933),"",VLOOKUP(C2933,List!A:B,2,FALSE))</f>
        <v/>
      </c>
      <c r="F2933" s="100"/>
    </row>
    <row r="2934" spans="2:6" x14ac:dyDescent="0.35">
      <c r="B2934" s="98"/>
      <c r="C2934" s="100"/>
      <c r="D2934" s="104"/>
      <c r="E2934" s="103" t="str">
        <f>IF(ISBLANK(C2934),"",VLOOKUP(C2934,List!A:B,2,FALSE))</f>
        <v/>
      </c>
      <c r="F2934" s="100"/>
    </row>
    <row r="2935" spans="2:6" x14ac:dyDescent="0.35">
      <c r="B2935" s="98"/>
      <c r="C2935" s="100"/>
      <c r="D2935" s="104"/>
      <c r="E2935" s="103" t="str">
        <f>IF(ISBLANK(C2935),"",VLOOKUP(C2935,List!A:B,2,FALSE))</f>
        <v/>
      </c>
      <c r="F2935" s="100"/>
    </row>
    <row r="2936" spans="2:6" x14ac:dyDescent="0.35">
      <c r="B2936" s="98"/>
      <c r="C2936" s="100"/>
      <c r="D2936" s="104"/>
      <c r="E2936" s="103" t="str">
        <f>IF(ISBLANK(C2936),"",VLOOKUP(C2936,List!A:B,2,FALSE))</f>
        <v/>
      </c>
      <c r="F2936" s="100"/>
    </row>
    <row r="2937" spans="2:6" x14ac:dyDescent="0.35">
      <c r="B2937" s="98"/>
      <c r="C2937" s="100"/>
      <c r="D2937" s="104"/>
      <c r="E2937" s="103" t="str">
        <f>IF(ISBLANK(C2937),"",VLOOKUP(C2937,List!A:B,2,FALSE))</f>
        <v/>
      </c>
      <c r="F2937" s="100"/>
    </row>
    <row r="2938" spans="2:6" x14ac:dyDescent="0.35">
      <c r="B2938" s="98"/>
      <c r="C2938" s="100"/>
      <c r="D2938" s="104"/>
      <c r="E2938" s="103" t="str">
        <f>IF(ISBLANK(C2938),"",VLOOKUP(C2938,List!A:B,2,FALSE))</f>
        <v/>
      </c>
      <c r="F2938" s="100"/>
    </row>
    <row r="2939" spans="2:6" x14ac:dyDescent="0.35">
      <c r="B2939" s="98"/>
      <c r="C2939" s="100"/>
      <c r="D2939" s="104"/>
      <c r="E2939" s="103" t="str">
        <f>IF(ISBLANK(C2939),"",VLOOKUP(C2939,List!A:B,2,FALSE))</f>
        <v/>
      </c>
      <c r="F2939" s="100"/>
    </row>
    <row r="2940" spans="2:6" x14ac:dyDescent="0.35">
      <c r="B2940" s="98"/>
      <c r="C2940" s="100"/>
      <c r="D2940" s="104"/>
      <c r="E2940" s="103" t="str">
        <f>IF(ISBLANK(C2940),"",VLOOKUP(C2940,List!A:B,2,FALSE))</f>
        <v/>
      </c>
      <c r="F2940" s="100"/>
    </row>
    <row r="2941" spans="2:6" x14ac:dyDescent="0.35">
      <c r="B2941" s="98"/>
      <c r="C2941" s="100"/>
      <c r="D2941" s="104"/>
      <c r="E2941" s="103" t="str">
        <f>IF(ISBLANK(C2941),"",VLOOKUP(C2941,List!A:B,2,FALSE))</f>
        <v/>
      </c>
      <c r="F2941" s="100"/>
    </row>
    <row r="2942" spans="2:6" x14ac:dyDescent="0.35">
      <c r="B2942" s="98"/>
      <c r="C2942" s="100"/>
      <c r="D2942" s="104"/>
      <c r="E2942" s="103" t="str">
        <f>IF(ISBLANK(C2942),"",VLOOKUP(C2942,List!A:B,2,FALSE))</f>
        <v/>
      </c>
      <c r="F2942" s="100"/>
    </row>
    <row r="2943" spans="2:6" x14ac:dyDescent="0.35">
      <c r="B2943" s="98"/>
      <c r="C2943" s="100"/>
      <c r="D2943" s="104"/>
      <c r="E2943" s="103" t="str">
        <f>IF(ISBLANK(C2943),"",VLOOKUP(C2943,List!A:B,2,FALSE))</f>
        <v/>
      </c>
      <c r="F2943" s="100"/>
    </row>
    <row r="2944" spans="2:6" x14ac:dyDescent="0.35">
      <c r="B2944" s="98"/>
      <c r="C2944" s="100"/>
      <c r="D2944" s="104"/>
      <c r="E2944" s="103" t="str">
        <f>IF(ISBLANK(C2944),"",VLOOKUP(C2944,List!A:B,2,FALSE))</f>
        <v/>
      </c>
      <c r="F2944" s="100"/>
    </row>
    <row r="2945" spans="2:6" x14ac:dyDescent="0.35">
      <c r="B2945" s="98"/>
      <c r="C2945" s="100"/>
      <c r="D2945" s="104"/>
      <c r="E2945" s="103" t="str">
        <f>IF(ISBLANK(C2945),"",VLOOKUP(C2945,List!A:B,2,FALSE))</f>
        <v/>
      </c>
      <c r="F2945" s="100"/>
    </row>
    <row r="2946" spans="2:6" x14ac:dyDescent="0.35">
      <c r="B2946" s="98"/>
      <c r="C2946" s="100"/>
      <c r="D2946" s="104"/>
      <c r="E2946" s="103" t="str">
        <f>IF(ISBLANK(C2946),"",VLOOKUP(C2946,List!A:B,2,FALSE))</f>
        <v/>
      </c>
      <c r="F2946" s="100"/>
    </row>
    <row r="2947" spans="2:6" x14ac:dyDescent="0.35">
      <c r="B2947" s="98"/>
      <c r="C2947" s="100"/>
      <c r="D2947" s="104"/>
      <c r="E2947" s="103" t="str">
        <f>IF(ISBLANK(C2947),"",VLOOKUP(C2947,List!A:B,2,FALSE))</f>
        <v/>
      </c>
      <c r="F2947" s="100"/>
    </row>
    <row r="2948" spans="2:6" x14ac:dyDescent="0.35">
      <c r="B2948" s="98"/>
      <c r="C2948" s="100"/>
      <c r="D2948" s="104"/>
      <c r="E2948" s="103" t="str">
        <f>IF(ISBLANK(C2948),"",VLOOKUP(C2948,List!A:B,2,FALSE))</f>
        <v/>
      </c>
      <c r="F2948" s="100"/>
    </row>
    <row r="2949" spans="2:6" x14ac:dyDescent="0.35">
      <c r="B2949" s="98"/>
      <c r="C2949" s="100"/>
      <c r="D2949" s="104"/>
      <c r="E2949" s="103" t="str">
        <f>IF(ISBLANK(C2949),"",VLOOKUP(C2949,List!A:B,2,FALSE))</f>
        <v/>
      </c>
      <c r="F2949" s="100"/>
    </row>
    <row r="2950" spans="2:6" x14ac:dyDescent="0.35">
      <c r="B2950" s="98"/>
      <c r="C2950" s="100"/>
      <c r="D2950" s="104"/>
      <c r="E2950" s="103" t="str">
        <f>IF(ISBLANK(C2950),"",VLOOKUP(C2950,List!A:B,2,FALSE))</f>
        <v/>
      </c>
      <c r="F2950" s="100"/>
    </row>
    <row r="2951" spans="2:6" x14ac:dyDescent="0.35">
      <c r="B2951" s="98"/>
      <c r="C2951" s="100"/>
      <c r="D2951" s="104"/>
      <c r="E2951" s="103" t="str">
        <f>IF(ISBLANK(C2951),"",VLOOKUP(C2951,List!A:B,2,FALSE))</f>
        <v/>
      </c>
      <c r="F2951" s="100"/>
    </row>
    <row r="2952" spans="2:6" x14ac:dyDescent="0.35">
      <c r="B2952" s="98"/>
      <c r="C2952" s="100"/>
      <c r="D2952" s="104"/>
      <c r="E2952" s="103" t="str">
        <f>IF(ISBLANK(C2952),"",VLOOKUP(C2952,List!A:B,2,FALSE))</f>
        <v/>
      </c>
      <c r="F2952" s="100"/>
    </row>
    <row r="2953" spans="2:6" x14ac:dyDescent="0.35">
      <c r="B2953" s="98"/>
      <c r="C2953" s="100"/>
      <c r="D2953" s="104"/>
      <c r="E2953" s="103" t="str">
        <f>IF(ISBLANK(C2953),"",VLOOKUP(C2953,List!A:B,2,FALSE))</f>
        <v/>
      </c>
      <c r="F2953" s="100"/>
    </row>
    <row r="2954" spans="2:6" x14ac:dyDescent="0.35">
      <c r="B2954" s="98"/>
      <c r="C2954" s="100"/>
      <c r="D2954" s="104"/>
      <c r="E2954" s="103" t="str">
        <f>IF(ISBLANK(C2954),"",VLOOKUP(C2954,List!A:B,2,FALSE))</f>
        <v/>
      </c>
      <c r="F2954" s="100"/>
    </row>
    <row r="2955" spans="2:6" x14ac:dyDescent="0.35">
      <c r="B2955" s="98"/>
      <c r="C2955" s="100"/>
      <c r="D2955" s="104"/>
      <c r="E2955" s="103" t="str">
        <f>IF(ISBLANK(C2955),"",VLOOKUP(C2955,List!A:B,2,FALSE))</f>
        <v/>
      </c>
      <c r="F2955" s="100"/>
    </row>
    <row r="2956" spans="2:6" x14ac:dyDescent="0.35">
      <c r="B2956" s="98"/>
      <c r="C2956" s="100"/>
      <c r="D2956" s="104"/>
      <c r="E2956" s="103" t="str">
        <f>IF(ISBLANK(C2956),"",VLOOKUP(C2956,List!A:B,2,FALSE))</f>
        <v/>
      </c>
      <c r="F2956" s="100"/>
    </row>
    <row r="2957" spans="2:6" x14ac:dyDescent="0.35">
      <c r="B2957" s="98"/>
      <c r="C2957" s="100"/>
      <c r="D2957" s="104"/>
      <c r="E2957" s="103" t="str">
        <f>IF(ISBLANK(C2957),"",VLOOKUP(C2957,List!A:B,2,FALSE))</f>
        <v/>
      </c>
      <c r="F2957" s="100"/>
    </row>
    <row r="2958" spans="2:6" x14ac:dyDescent="0.35">
      <c r="B2958" s="98"/>
      <c r="C2958" s="100"/>
      <c r="D2958" s="104"/>
      <c r="E2958" s="103" t="str">
        <f>IF(ISBLANK(C2958),"",VLOOKUP(C2958,List!A:B,2,FALSE))</f>
        <v/>
      </c>
      <c r="F2958" s="100"/>
    </row>
    <row r="2959" spans="2:6" x14ac:dyDescent="0.35">
      <c r="B2959" s="98"/>
      <c r="C2959" s="100"/>
      <c r="D2959" s="104"/>
      <c r="E2959" s="103" t="str">
        <f>IF(ISBLANK(C2959),"",VLOOKUP(C2959,List!A:B,2,FALSE))</f>
        <v/>
      </c>
      <c r="F2959" s="100"/>
    </row>
    <row r="2960" spans="2:6" x14ac:dyDescent="0.35">
      <c r="B2960" s="98"/>
      <c r="C2960" s="100"/>
      <c r="D2960" s="104"/>
      <c r="E2960" s="103" t="str">
        <f>IF(ISBLANK(C2960),"",VLOOKUP(C2960,List!A:B,2,FALSE))</f>
        <v/>
      </c>
      <c r="F2960" s="100"/>
    </row>
    <row r="2961" spans="2:6" x14ac:dyDescent="0.35">
      <c r="B2961" s="98"/>
      <c r="C2961" s="100"/>
      <c r="D2961" s="104"/>
      <c r="E2961" s="103" t="str">
        <f>IF(ISBLANK(C2961),"",VLOOKUP(C2961,List!A:B,2,FALSE))</f>
        <v/>
      </c>
      <c r="F2961" s="100"/>
    </row>
    <row r="2962" spans="2:6" x14ac:dyDescent="0.35">
      <c r="B2962" s="98"/>
      <c r="C2962" s="100"/>
      <c r="D2962" s="104"/>
      <c r="E2962" s="103" t="str">
        <f>IF(ISBLANK(C2962),"",VLOOKUP(C2962,List!A:B,2,FALSE))</f>
        <v/>
      </c>
      <c r="F2962" s="100"/>
    </row>
    <row r="2963" spans="2:6" x14ac:dyDescent="0.35">
      <c r="B2963" s="98"/>
      <c r="C2963" s="100"/>
      <c r="D2963" s="104"/>
      <c r="E2963" s="103" t="str">
        <f>IF(ISBLANK(C2963),"",VLOOKUP(C2963,List!A:B,2,FALSE))</f>
        <v/>
      </c>
      <c r="F2963" s="100"/>
    </row>
    <row r="2964" spans="2:6" x14ac:dyDescent="0.35">
      <c r="B2964" s="98"/>
      <c r="C2964" s="100"/>
      <c r="D2964" s="104"/>
      <c r="E2964" s="103" t="str">
        <f>IF(ISBLANK(C2964),"",VLOOKUP(C2964,List!A:B,2,FALSE))</f>
        <v/>
      </c>
      <c r="F2964" s="100"/>
    </row>
    <row r="2965" spans="2:6" x14ac:dyDescent="0.35">
      <c r="B2965" s="98"/>
      <c r="C2965" s="100"/>
      <c r="D2965" s="104"/>
      <c r="E2965" s="103" t="str">
        <f>IF(ISBLANK(C2965),"",VLOOKUP(C2965,List!A:B,2,FALSE))</f>
        <v/>
      </c>
      <c r="F2965" s="100"/>
    </row>
    <row r="2966" spans="2:6" x14ac:dyDescent="0.35">
      <c r="B2966" s="98"/>
      <c r="C2966" s="100"/>
      <c r="D2966" s="104"/>
      <c r="E2966" s="103" t="str">
        <f>IF(ISBLANK(C2966),"",VLOOKUP(C2966,List!A:B,2,FALSE))</f>
        <v/>
      </c>
      <c r="F2966" s="100"/>
    </row>
    <row r="2967" spans="2:6" x14ac:dyDescent="0.35">
      <c r="B2967" s="98"/>
      <c r="C2967" s="100"/>
      <c r="D2967" s="104"/>
      <c r="E2967" s="103" t="str">
        <f>IF(ISBLANK(C2967),"",VLOOKUP(C2967,List!A:B,2,FALSE))</f>
        <v/>
      </c>
      <c r="F2967" s="100"/>
    </row>
    <row r="2968" spans="2:6" x14ac:dyDescent="0.35">
      <c r="B2968" s="98"/>
      <c r="C2968" s="100"/>
      <c r="D2968" s="104"/>
      <c r="E2968" s="103" t="str">
        <f>IF(ISBLANK(C2968),"",VLOOKUP(C2968,List!A:B,2,FALSE))</f>
        <v/>
      </c>
      <c r="F2968" s="100"/>
    </row>
    <row r="2969" spans="2:6" x14ac:dyDescent="0.35">
      <c r="B2969" s="98"/>
      <c r="C2969" s="100"/>
      <c r="D2969" s="104"/>
      <c r="E2969" s="103" t="str">
        <f>IF(ISBLANK(C2969),"",VLOOKUP(C2969,List!A:B,2,FALSE))</f>
        <v/>
      </c>
      <c r="F2969" s="100"/>
    </row>
    <row r="2970" spans="2:6" x14ac:dyDescent="0.35">
      <c r="B2970" s="98"/>
      <c r="C2970" s="100"/>
      <c r="D2970" s="104"/>
      <c r="E2970" s="103" t="str">
        <f>IF(ISBLANK(C2970),"",VLOOKUP(C2970,List!A:B,2,FALSE))</f>
        <v/>
      </c>
      <c r="F2970" s="100"/>
    </row>
    <row r="2971" spans="2:6" x14ac:dyDescent="0.35">
      <c r="B2971" s="98"/>
      <c r="C2971" s="100"/>
      <c r="D2971" s="104"/>
      <c r="E2971" s="103" t="str">
        <f>IF(ISBLANK(C2971),"",VLOOKUP(C2971,List!A:B,2,FALSE))</f>
        <v/>
      </c>
      <c r="F2971" s="100"/>
    </row>
    <row r="2972" spans="2:6" x14ac:dyDescent="0.35">
      <c r="B2972" s="98"/>
      <c r="C2972" s="100"/>
      <c r="D2972" s="104"/>
      <c r="E2972" s="103" t="str">
        <f>IF(ISBLANK(C2972),"",VLOOKUP(C2972,List!A:B,2,FALSE))</f>
        <v/>
      </c>
      <c r="F2972" s="100"/>
    </row>
    <row r="2973" spans="2:6" x14ac:dyDescent="0.35">
      <c r="B2973" s="98"/>
      <c r="C2973" s="100"/>
      <c r="D2973" s="104"/>
      <c r="E2973" s="103" t="str">
        <f>IF(ISBLANK(C2973),"",VLOOKUP(C2973,List!A:B,2,FALSE))</f>
        <v/>
      </c>
      <c r="F2973" s="100"/>
    </row>
    <row r="2974" spans="2:6" x14ac:dyDescent="0.35">
      <c r="B2974" s="98"/>
      <c r="C2974" s="100"/>
      <c r="D2974" s="104"/>
      <c r="E2974" s="103" t="str">
        <f>IF(ISBLANK(C2974),"",VLOOKUP(C2974,List!A:B,2,FALSE))</f>
        <v/>
      </c>
      <c r="F2974" s="100"/>
    </row>
    <row r="2975" spans="2:6" x14ac:dyDescent="0.35">
      <c r="B2975" s="98"/>
      <c r="C2975" s="100"/>
      <c r="D2975" s="104"/>
      <c r="E2975" s="103" t="str">
        <f>IF(ISBLANK(C2975),"",VLOOKUP(C2975,List!A:B,2,FALSE))</f>
        <v/>
      </c>
      <c r="F2975" s="100"/>
    </row>
    <row r="2976" spans="2:6" x14ac:dyDescent="0.35">
      <c r="B2976" s="98"/>
      <c r="C2976" s="100"/>
      <c r="D2976" s="104"/>
      <c r="E2976" s="103" t="str">
        <f>IF(ISBLANK(C2976),"",VLOOKUP(C2976,List!A:B,2,FALSE))</f>
        <v/>
      </c>
      <c r="F2976" s="100"/>
    </row>
    <row r="2977" spans="2:6" x14ac:dyDescent="0.35">
      <c r="B2977" s="98"/>
      <c r="C2977" s="100"/>
      <c r="D2977" s="104"/>
      <c r="E2977" s="103" t="str">
        <f>IF(ISBLANK(C2977),"",VLOOKUP(C2977,List!A:B,2,FALSE))</f>
        <v/>
      </c>
      <c r="F2977" s="100"/>
    </row>
    <row r="2978" spans="2:6" x14ac:dyDescent="0.35">
      <c r="B2978" s="98"/>
      <c r="C2978" s="100"/>
      <c r="D2978" s="104"/>
      <c r="E2978" s="103" t="str">
        <f>IF(ISBLANK(C2978),"",VLOOKUP(C2978,List!A:B,2,FALSE))</f>
        <v/>
      </c>
      <c r="F2978" s="100"/>
    </row>
    <row r="2979" spans="2:6" x14ac:dyDescent="0.35">
      <c r="B2979" s="98"/>
      <c r="C2979" s="100"/>
      <c r="D2979" s="104"/>
      <c r="E2979" s="103" t="str">
        <f>IF(ISBLANK(C2979),"",VLOOKUP(C2979,List!A:B,2,FALSE))</f>
        <v/>
      </c>
      <c r="F2979" s="100"/>
    </row>
    <row r="2980" spans="2:6" x14ac:dyDescent="0.35">
      <c r="B2980" s="98"/>
      <c r="C2980" s="100"/>
      <c r="D2980" s="104"/>
      <c r="E2980" s="103" t="str">
        <f>IF(ISBLANK(C2980),"",VLOOKUP(C2980,List!A:B,2,FALSE))</f>
        <v/>
      </c>
      <c r="F2980" s="100"/>
    </row>
    <row r="2981" spans="2:6" x14ac:dyDescent="0.35">
      <c r="B2981" s="98"/>
      <c r="C2981" s="100"/>
      <c r="D2981" s="104"/>
      <c r="E2981" s="103" t="str">
        <f>IF(ISBLANK(C2981),"",VLOOKUP(C2981,List!A:B,2,FALSE))</f>
        <v/>
      </c>
      <c r="F2981" s="100"/>
    </row>
    <row r="2982" spans="2:6" x14ac:dyDescent="0.35">
      <c r="B2982" s="98"/>
      <c r="C2982" s="100"/>
      <c r="D2982" s="104"/>
      <c r="E2982" s="103" t="str">
        <f>IF(ISBLANK(C2982),"",VLOOKUP(C2982,List!A:B,2,FALSE))</f>
        <v/>
      </c>
      <c r="F2982" s="100"/>
    </row>
    <row r="2983" spans="2:6" x14ac:dyDescent="0.35">
      <c r="B2983" s="98"/>
      <c r="C2983" s="100"/>
      <c r="D2983" s="104"/>
      <c r="E2983" s="103" t="str">
        <f>IF(ISBLANK(C2983),"",VLOOKUP(C2983,List!A:B,2,FALSE))</f>
        <v/>
      </c>
      <c r="F2983" s="100"/>
    </row>
    <row r="2984" spans="2:6" x14ac:dyDescent="0.35">
      <c r="B2984" s="98"/>
      <c r="C2984" s="100"/>
      <c r="D2984" s="104"/>
      <c r="E2984" s="103" t="str">
        <f>IF(ISBLANK(C2984),"",VLOOKUP(C2984,List!A:B,2,FALSE))</f>
        <v/>
      </c>
      <c r="F2984" s="100"/>
    </row>
    <row r="2985" spans="2:6" x14ac:dyDescent="0.35">
      <c r="B2985" s="98"/>
      <c r="C2985" s="100"/>
      <c r="D2985" s="104"/>
      <c r="E2985" s="103" t="str">
        <f>IF(ISBLANK(C2985),"",VLOOKUP(C2985,List!A:B,2,FALSE))</f>
        <v/>
      </c>
      <c r="F2985" s="100"/>
    </row>
    <row r="2986" spans="2:6" x14ac:dyDescent="0.35">
      <c r="B2986" s="98"/>
      <c r="C2986" s="100"/>
      <c r="D2986" s="104"/>
      <c r="E2986" s="103" t="str">
        <f>IF(ISBLANK(C2986),"",VLOOKUP(C2986,List!A:B,2,FALSE))</f>
        <v/>
      </c>
      <c r="F2986" s="100"/>
    </row>
    <row r="2987" spans="2:6" x14ac:dyDescent="0.35">
      <c r="B2987" s="98"/>
      <c r="C2987" s="100"/>
      <c r="D2987" s="104"/>
      <c r="E2987" s="103" t="str">
        <f>IF(ISBLANK(C2987),"",VLOOKUP(C2987,List!A:B,2,FALSE))</f>
        <v/>
      </c>
      <c r="F2987" s="100"/>
    </row>
    <row r="2988" spans="2:6" x14ac:dyDescent="0.35">
      <c r="B2988" s="98"/>
      <c r="C2988" s="100"/>
      <c r="D2988" s="104"/>
      <c r="E2988" s="103" t="str">
        <f>IF(ISBLANK(C2988),"",VLOOKUP(C2988,List!A:B,2,FALSE))</f>
        <v/>
      </c>
      <c r="F2988" s="100"/>
    </row>
    <row r="2989" spans="2:6" x14ac:dyDescent="0.35">
      <c r="B2989" s="98"/>
      <c r="C2989" s="100"/>
      <c r="D2989" s="104"/>
      <c r="E2989" s="103" t="str">
        <f>IF(ISBLANK(C2989),"",VLOOKUP(C2989,List!A:B,2,FALSE))</f>
        <v/>
      </c>
      <c r="F2989" s="100"/>
    </row>
    <row r="2990" spans="2:6" x14ac:dyDescent="0.35">
      <c r="B2990" s="98"/>
      <c r="C2990" s="100"/>
      <c r="D2990" s="104"/>
      <c r="E2990" s="103" t="str">
        <f>IF(ISBLANK(C2990),"",VLOOKUP(C2990,List!A:B,2,FALSE))</f>
        <v/>
      </c>
      <c r="F2990" s="100"/>
    </row>
    <row r="2991" spans="2:6" x14ac:dyDescent="0.35">
      <c r="B2991" s="98"/>
      <c r="C2991" s="100"/>
      <c r="D2991" s="104"/>
      <c r="E2991" s="103" t="str">
        <f>IF(ISBLANK(C2991),"",VLOOKUP(C2991,List!A:B,2,FALSE))</f>
        <v/>
      </c>
      <c r="F2991" s="100"/>
    </row>
    <row r="2992" spans="2:6" x14ac:dyDescent="0.35">
      <c r="B2992" s="98"/>
      <c r="C2992" s="100"/>
      <c r="D2992" s="104"/>
      <c r="E2992" s="103" t="str">
        <f>IF(ISBLANK(C2992),"",VLOOKUP(C2992,List!A:B,2,FALSE))</f>
        <v/>
      </c>
      <c r="F2992" s="100"/>
    </row>
    <row r="2993" spans="2:6" x14ac:dyDescent="0.35">
      <c r="B2993" s="98"/>
      <c r="C2993" s="100"/>
      <c r="D2993" s="104"/>
      <c r="E2993" s="103" t="str">
        <f>IF(ISBLANK(C2993),"",VLOOKUP(C2993,List!A:B,2,FALSE))</f>
        <v/>
      </c>
      <c r="F2993" s="100"/>
    </row>
    <row r="2994" spans="2:6" x14ac:dyDescent="0.35">
      <c r="B2994" s="98"/>
      <c r="C2994" s="100"/>
      <c r="D2994" s="104"/>
      <c r="E2994" s="103" t="str">
        <f>IF(ISBLANK(C2994),"",VLOOKUP(C2994,List!A:B,2,FALSE))</f>
        <v/>
      </c>
      <c r="F2994" s="100"/>
    </row>
    <row r="2995" spans="2:6" x14ac:dyDescent="0.35">
      <c r="B2995" s="98"/>
      <c r="C2995" s="100"/>
      <c r="D2995" s="104"/>
      <c r="E2995" s="103" t="str">
        <f>IF(ISBLANK(C2995),"",VLOOKUP(C2995,List!A:B,2,FALSE))</f>
        <v/>
      </c>
      <c r="F2995" s="100"/>
    </row>
    <row r="2996" spans="2:6" x14ac:dyDescent="0.35">
      <c r="B2996" s="98"/>
      <c r="C2996" s="100"/>
      <c r="D2996" s="104"/>
      <c r="E2996" s="103" t="str">
        <f>IF(ISBLANK(C2996),"",VLOOKUP(C2996,List!A:B,2,FALSE))</f>
        <v/>
      </c>
      <c r="F2996" s="100"/>
    </row>
    <row r="2997" spans="2:6" x14ac:dyDescent="0.35">
      <c r="B2997" s="98"/>
      <c r="C2997" s="100"/>
      <c r="D2997" s="104"/>
      <c r="E2997" s="103" t="str">
        <f>IF(ISBLANK(C2997),"",VLOOKUP(C2997,List!A:B,2,FALSE))</f>
        <v/>
      </c>
      <c r="F2997" s="100"/>
    </row>
    <row r="2998" spans="2:6" x14ac:dyDescent="0.35">
      <c r="B2998" s="98"/>
      <c r="C2998" s="100"/>
      <c r="D2998" s="104"/>
      <c r="E2998" s="103" t="str">
        <f>IF(ISBLANK(C2998),"",VLOOKUP(C2998,List!A:B,2,FALSE))</f>
        <v/>
      </c>
      <c r="F2998" s="100"/>
    </row>
    <row r="2999" spans="2:6" x14ac:dyDescent="0.35">
      <c r="B2999" s="98"/>
      <c r="C2999" s="100"/>
      <c r="D2999" s="104"/>
      <c r="E2999" s="103" t="str">
        <f>IF(ISBLANK(C2999),"",VLOOKUP(C2999,List!A:B,2,FALSE))</f>
        <v/>
      </c>
      <c r="F2999" s="100"/>
    </row>
    <row r="3000" spans="2:6" x14ac:dyDescent="0.35">
      <c r="B3000" s="98"/>
      <c r="C3000" s="100"/>
      <c r="D3000" s="104"/>
      <c r="E3000" s="103" t="str">
        <f>IF(ISBLANK(C3000),"",VLOOKUP(C3000,List!A:B,2,FALSE))</f>
        <v/>
      </c>
      <c r="F3000" s="100"/>
    </row>
    <row r="3001" spans="2:6" x14ac:dyDescent="0.35">
      <c r="B3001" s="98"/>
      <c r="C3001" s="100"/>
      <c r="D3001" s="104"/>
      <c r="E3001" s="103" t="str">
        <f>IF(ISBLANK(C3001),"",VLOOKUP(C3001,List!A:B,2,FALSE))</f>
        <v/>
      </c>
      <c r="F3001" s="100"/>
    </row>
    <row r="3002" spans="2:6" x14ac:dyDescent="0.35">
      <c r="B3002" s="98"/>
      <c r="C3002" s="100"/>
      <c r="D3002" s="104"/>
      <c r="E3002" s="103" t="str">
        <f>IF(ISBLANK(C3002),"",VLOOKUP(C3002,List!A:B,2,FALSE))</f>
        <v/>
      </c>
      <c r="F3002" s="100"/>
    </row>
    <row r="3003" spans="2:6" x14ac:dyDescent="0.35">
      <c r="B3003" s="98"/>
      <c r="C3003" s="100"/>
      <c r="D3003" s="104"/>
      <c r="E3003" s="103" t="str">
        <f>IF(ISBLANK(C3003),"",VLOOKUP(C3003,List!A:B,2,FALSE))</f>
        <v/>
      </c>
      <c r="F3003" s="100"/>
    </row>
    <row r="3004" spans="2:6" x14ac:dyDescent="0.35">
      <c r="B3004" s="98"/>
      <c r="C3004" s="100"/>
      <c r="D3004" s="104"/>
      <c r="E3004" s="103" t="str">
        <f>IF(ISBLANK(C3004),"",VLOOKUP(C3004,List!A:B,2,FALSE))</f>
        <v/>
      </c>
      <c r="F3004" s="100"/>
    </row>
    <row r="3005" spans="2:6" x14ac:dyDescent="0.35">
      <c r="B3005" s="98"/>
      <c r="C3005" s="100"/>
      <c r="D3005" s="104"/>
      <c r="E3005" s="103" t="str">
        <f>IF(ISBLANK(C3005),"",VLOOKUP(C3005,List!A:B,2,FALSE))</f>
        <v/>
      </c>
      <c r="F3005" s="100"/>
    </row>
    <row r="3006" spans="2:6" x14ac:dyDescent="0.35">
      <c r="B3006" s="98"/>
      <c r="C3006" s="100"/>
      <c r="D3006" s="104"/>
      <c r="E3006" s="103" t="str">
        <f>IF(ISBLANK(C3006),"",VLOOKUP(C3006,List!A:B,2,FALSE))</f>
        <v/>
      </c>
      <c r="F3006" s="100"/>
    </row>
    <row r="3007" spans="2:6" x14ac:dyDescent="0.35">
      <c r="B3007" s="98"/>
      <c r="C3007" s="100"/>
      <c r="D3007" s="104"/>
      <c r="E3007" s="103" t="str">
        <f>IF(ISBLANK(C3007),"",VLOOKUP(C3007,List!A:B,2,FALSE))</f>
        <v/>
      </c>
      <c r="F3007" s="100"/>
    </row>
    <row r="3008" spans="2:6" x14ac:dyDescent="0.35">
      <c r="B3008" s="98"/>
      <c r="C3008" s="100"/>
      <c r="D3008" s="104"/>
      <c r="E3008" s="103" t="str">
        <f>IF(ISBLANK(C3008),"",VLOOKUP(C3008,List!A:B,2,FALSE))</f>
        <v/>
      </c>
      <c r="F3008" s="100"/>
    </row>
    <row r="3009" spans="2:6" x14ac:dyDescent="0.35">
      <c r="B3009" s="98"/>
      <c r="C3009" s="100"/>
      <c r="D3009" s="104"/>
      <c r="E3009" s="103" t="str">
        <f>IF(ISBLANK(C3009),"",VLOOKUP(C3009,List!A:B,2,FALSE))</f>
        <v/>
      </c>
      <c r="F3009" s="100"/>
    </row>
    <row r="3010" spans="2:6" x14ac:dyDescent="0.35">
      <c r="B3010" s="98"/>
      <c r="C3010" s="100"/>
      <c r="D3010" s="104"/>
      <c r="E3010" s="103" t="str">
        <f>IF(ISBLANK(C3010),"",VLOOKUP(C3010,List!A:B,2,FALSE))</f>
        <v/>
      </c>
      <c r="F3010" s="100"/>
    </row>
    <row r="3011" spans="2:6" x14ac:dyDescent="0.35">
      <c r="B3011" s="98"/>
      <c r="C3011" s="100"/>
      <c r="D3011" s="104"/>
      <c r="E3011" s="103" t="str">
        <f>IF(ISBLANK(C3011),"",VLOOKUP(C3011,List!A:B,2,FALSE))</f>
        <v/>
      </c>
      <c r="F3011" s="100"/>
    </row>
    <row r="3012" spans="2:6" x14ac:dyDescent="0.35">
      <c r="B3012" s="98"/>
      <c r="C3012" s="100"/>
      <c r="D3012" s="104"/>
      <c r="E3012" s="103" t="str">
        <f>IF(ISBLANK(C3012),"",VLOOKUP(C3012,List!A:B,2,FALSE))</f>
        <v/>
      </c>
      <c r="F3012" s="100"/>
    </row>
    <row r="3013" spans="2:6" x14ac:dyDescent="0.35">
      <c r="B3013" s="98"/>
      <c r="C3013" s="100"/>
      <c r="D3013" s="104"/>
      <c r="E3013" s="103" t="str">
        <f>IF(ISBLANK(C3013),"",VLOOKUP(C3013,List!A:B,2,FALSE))</f>
        <v/>
      </c>
      <c r="F3013" s="100"/>
    </row>
    <row r="3014" spans="2:6" x14ac:dyDescent="0.35">
      <c r="B3014" s="98"/>
      <c r="C3014" s="100"/>
      <c r="D3014" s="104"/>
      <c r="E3014" s="103" t="str">
        <f>IF(ISBLANK(C3014),"",VLOOKUP(C3014,List!A:B,2,FALSE))</f>
        <v/>
      </c>
      <c r="F3014" s="100"/>
    </row>
    <row r="3015" spans="2:6" x14ac:dyDescent="0.35">
      <c r="B3015" s="98"/>
      <c r="C3015" s="100"/>
      <c r="D3015" s="104"/>
      <c r="E3015" s="103" t="str">
        <f>IF(ISBLANK(C3015),"",VLOOKUP(C3015,List!A:B,2,FALSE))</f>
        <v/>
      </c>
      <c r="F3015" s="100"/>
    </row>
    <row r="3016" spans="2:6" x14ac:dyDescent="0.35">
      <c r="B3016" s="98"/>
      <c r="C3016" s="100"/>
      <c r="D3016" s="104"/>
      <c r="E3016" s="103" t="str">
        <f>IF(ISBLANK(C3016),"",VLOOKUP(C3016,List!A:B,2,FALSE))</f>
        <v/>
      </c>
      <c r="F3016" s="100"/>
    </row>
    <row r="3017" spans="2:6" x14ac:dyDescent="0.35">
      <c r="B3017" s="98"/>
      <c r="C3017" s="100"/>
      <c r="D3017" s="104"/>
      <c r="E3017" s="103" t="str">
        <f>IF(ISBLANK(C3017),"",VLOOKUP(C3017,List!A:B,2,FALSE))</f>
        <v/>
      </c>
      <c r="F3017" s="100"/>
    </row>
    <row r="3018" spans="2:6" x14ac:dyDescent="0.35">
      <c r="B3018" s="98"/>
      <c r="C3018" s="100"/>
      <c r="D3018" s="104"/>
      <c r="E3018" s="103" t="str">
        <f>IF(ISBLANK(C3018),"",VLOOKUP(C3018,List!A:B,2,FALSE))</f>
        <v/>
      </c>
      <c r="F3018" s="100"/>
    </row>
    <row r="3019" spans="2:6" x14ac:dyDescent="0.35">
      <c r="B3019" s="98"/>
      <c r="C3019" s="100"/>
      <c r="D3019" s="104"/>
      <c r="E3019" s="103" t="str">
        <f>IF(ISBLANK(C3019),"",VLOOKUP(C3019,List!A:B,2,FALSE))</f>
        <v/>
      </c>
      <c r="F3019" s="100"/>
    </row>
    <row r="3020" spans="2:6" x14ac:dyDescent="0.35">
      <c r="B3020" s="98"/>
      <c r="C3020" s="100"/>
      <c r="D3020" s="104"/>
      <c r="E3020" s="103" t="str">
        <f>IF(ISBLANK(C3020),"",VLOOKUP(C3020,List!A:B,2,FALSE))</f>
        <v/>
      </c>
      <c r="F3020" s="100"/>
    </row>
    <row r="3021" spans="2:6" x14ac:dyDescent="0.35">
      <c r="B3021" s="98"/>
      <c r="C3021" s="100"/>
      <c r="D3021" s="104"/>
      <c r="E3021" s="103" t="str">
        <f>IF(ISBLANK(C3021),"",VLOOKUP(C3021,List!A:B,2,FALSE))</f>
        <v/>
      </c>
      <c r="F3021" s="100"/>
    </row>
    <row r="3022" spans="2:6" x14ac:dyDescent="0.35">
      <c r="B3022" s="98"/>
      <c r="C3022" s="100"/>
      <c r="D3022" s="104"/>
      <c r="E3022" s="103" t="str">
        <f>IF(ISBLANK(C3022),"",VLOOKUP(C3022,List!A:B,2,FALSE))</f>
        <v/>
      </c>
      <c r="F3022" s="100"/>
    </row>
    <row r="3023" spans="2:6" x14ac:dyDescent="0.35">
      <c r="B3023" s="98"/>
      <c r="C3023" s="100"/>
      <c r="D3023" s="104"/>
      <c r="E3023" s="103" t="str">
        <f>IF(ISBLANK(C3023),"",VLOOKUP(C3023,List!A:B,2,FALSE))</f>
        <v/>
      </c>
      <c r="F3023" s="100"/>
    </row>
    <row r="3024" spans="2:6" x14ac:dyDescent="0.35">
      <c r="B3024" s="98"/>
      <c r="C3024" s="100"/>
      <c r="D3024" s="104"/>
      <c r="E3024" s="103" t="str">
        <f>IF(ISBLANK(C3024),"",VLOOKUP(C3024,List!A:B,2,FALSE))</f>
        <v/>
      </c>
      <c r="F3024" s="100"/>
    </row>
    <row r="3025" spans="2:6" x14ac:dyDescent="0.35">
      <c r="B3025" s="98"/>
      <c r="C3025" s="100"/>
      <c r="D3025" s="104"/>
      <c r="E3025" s="103" t="str">
        <f>IF(ISBLANK(C3025),"",VLOOKUP(C3025,List!A:B,2,FALSE))</f>
        <v/>
      </c>
      <c r="F3025" s="100"/>
    </row>
    <row r="3026" spans="2:6" x14ac:dyDescent="0.35">
      <c r="B3026" s="98"/>
      <c r="C3026" s="100"/>
      <c r="D3026" s="104"/>
      <c r="E3026" s="103" t="str">
        <f>IF(ISBLANK(C3026),"",VLOOKUP(C3026,List!A:B,2,FALSE))</f>
        <v/>
      </c>
      <c r="F3026" s="100"/>
    </row>
    <row r="3027" spans="2:6" x14ac:dyDescent="0.35">
      <c r="B3027" s="98"/>
      <c r="C3027" s="100"/>
      <c r="D3027" s="104"/>
      <c r="E3027" s="103" t="str">
        <f>IF(ISBLANK(C3027),"",VLOOKUP(C3027,List!A:B,2,FALSE))</f>
        <v/>
      </c>
      <c r="F3027" s="100"/>
    </row>
    <row r="3028" spans="2:6" x14ac:dyDescent="0.35">
      <c r="B3028" s="98"/>
      <c r="C3028" s="100"/>
      <c r="D3028" s="104"/>
      <c r="E3028" s="103" t="str">
        <f>IF(ISBLANK(C3028),"",VLOOKUP(C3028,List!A:B,2,FALSE))</f>
        <v/>
      </c>
      <c r="F3028" s="100"/>
    </row>
    <row r="3029" spans="2:6" x14ac:dyDescent="0.35">
      <c r="B3029" s="98"/>
      <c r="C3029" s="100"/>
      <c r="D3029" s="104"/>
      <c r="E3029" s="103" t="str">
        <f>IF(ISBLANK(C3029),"",VLOOKUP(C3029,List!A:B,2,FALSE))</f>
        <v/>
      </c>
      <c r="F3029" s="100"/>
    </row>
    <row r="3030" spans="2:6" x14ac:dyDescent="0.35">
      <c r="B3030" s="98"/>
      <c r="C3030" s="100"/>
      <c r="D3030" s="104"/>
      <c r="E3030" s="103" t="str">
        <f>IF(ISBLANK(C3030),"",VLOOKUP(C3030,List!A:B,2,FALSE))</f>
        <v/>
      </c>
      <c r="F3030" s="100"/>
    </row>
    <row r="3031" spans="2:6" x14ac:dyDescent="0.35">
      <c r="B3031" s="98"/>
      <c r="C3031" s="100"/>
      <c r="D3031" s="104"/>
      <c r="E3031" s="103" t="str">
        <f>IF(ISBLANK(C3031),"",VLOOKUP(C3031,List!A:B,2,FALSE))</f>
        <v/>
      </c>
      <c r="F3031" s="100"/>
    </row>
    <row r="3032" spans="2:6" x14ac:dyDescent="0.35">
      <c r="B3032" s="98"/>
      <c r="C3032" s="100"/>
      <c r="D3032" s="104"/>
      <c r="E3032" s="103" t="str">
        <f>IF(ISBLANK(C3032),"",VLOOKUP(C3032,List!A:B,2,FALSE))</f>
        <v/>
      </c>
      <c r="F3032" s="100"/>
    </row>
    <row r="3033" spans="2:6" x14ac:dyDescent="0.35">
      <c r="B3033" s="98"/>
      <c r="C3033" s="100"/>
      <c r="D3033" s="104"/>
      <c r="E3033" s="103" t="str">
        <f>IF(ISBLANK(C3033),"",VLOOKUP(C3033,List!A:B,2,FALSE))</f>
        <v/>
      </c>
      <c r="F3033" s="100"/>
    </row>
    <row r="3034" spans="2:6" x14ac:dyDescent="0.35">
      <c r="B3034" s="98"/>
      <c r="C3034" s="100"/>
      <c r="D3034" s="104"/>
      <c r="E3034" s="103" t="str">
        <f>IF(ISBLANK(C3034),"",VLOOKUP(C3034,List!A:B,2,FALSE))</f>
        <v/>
      </c>
      <c r="F3034" s="100"/>
    </row>
    <row r="3035" spans="2:6" x14ac:dyDescent="0.35">
      <c r="B3035" s="98"/>
      <c r="C3035" s="100"/>
      <c r="D3035" s="104"/>
      <c r="E3035" s="103" t="str">
        <f>IF(ISBLANK(C3035),"",VLOOKUP(C3035,List!A:B,2,FALSE))</f>
        <v/>
      </c>
      <c r="F3035" s="100"/>
    </row>
    <row r="3036" spans="2:6" x14ac:dyDescent="0.35">
      <c r="B3036" s="98"/>
      <c r="C3036" s="100"/>
      <c r="D3036" s="104"/>
      <c r="E3036" s="103" t="str">
        <f>IF(ISBLANK(C3036),"",VLOOKUP(C3036,List!A:B,2,FALSE))</f>
        <v/>
      </c>
      <c r="F3036" s="100"/>
    </row>
    <row r="3037" spans="2:6" x14ac:dyDescent="0.35">
      <c r="B3037" s="98"/>
      <c r="C3037" s="100"/>
      <c r="D3037" s="104"/>
      <c r="E3037" s="103" t="str">
        <f>IF(ISBLANK(C3037),"",VLOOKUP(C3037,List!A:B,2,FALSE))</f>
        <v/>
      </c>
      <c r="F3037" s="100"/>
    </row>
    <row r="3038" spans="2:6" x14ac:dyDescent="0.35">
      <c r="B3038" s="98"/>
      <c r="C3038" s="100"/>
      <c r="D3038" s="104"/>
      <c r="E3038" s="103" t="str">
        <f>IF(ISBLANK(C3038),"",VLOOKUP(C3038,List!A:B,2,FALSE))</f>
        <v/>
      </c>
      <c r="F3038" s="100"/>
    </row>
    <row r="3039" spans="2:6" x14ac:dyDescent="0.35">
      <c r="B3039" s="98"/>
      <c r="C3039" s="100"/>
      <c r="D3039" s="104"/>
      <c r="E3039" s="103" t="str">
        <f>IF(ISBLANK(C3039),"",VLOOKUP(C3039,List!A:B,2,FALSE))</f>
        <v/>
      </c>
      <c r="F3039" s="100"/>
    </row>
    <row r="3040" spans="2:6" x14ac:dyDescent="0.35">
      <c r="B3040" s="98"/>
      <c r="C3040" s="100"/>
      <c r="D3040" s="104"/>
      <c r="E3040" s="103" t="str">
        <f>IF(ISBLANK(C3040),"",VLOOKUP(C3040,List!A:B,2,FALSE))</f>
        <v/>
      </c>
      <c r="F3040" s="100"/>
    </row>
    <row r="3041" spans="2:6" x14ac:dyDescent="0.35">
      <c r="B3041" s="98"/>
      <c r="C3041" s="100"/>
      <c r="D3041" s="104"/>
      <c r="E3041" s="103" t="str">
        <f>IF(ISBLANK(C3041),"",VLOOKUP(C3041,List!A:B,2,FALSE))</f>
        <v/>
      </c>
      <c r="F3041" s="100"/>
    </row>
    <row r="3042" spans="2:6" x14ac:dyDescent="0.35">
      <c r="B3042" s="98"/>
      <c r="C3042" s="100"/>
      <c r="D3042" s="104"/>
      <c r="E3042" s="103" t="str">
        <f>IF(ISBLANK(C3042),"",VLOOKUP(C3042,List!A:B,2,FALSE))</f>
        <v/>
      </c>
      <c r="F3042" s="100"/>
    </row>
    <row r="3043" spans="2:6" x14ac:dyDescent="0.35">
      <c r="B3043" s="98"/>
      <c r="C3043" s="100"/>
      <c r="D3043" s="104"/>
      <c r="E3043" s="103" t="str">
        <f>IF(ISBLANK(C3043),"",VLOOKUP(C3043,List!A:B,2,FALSE))</f>
        <v/>
      </c>
      <c r="F3043" s="100"/>
    </row>
    <row r="3044" spans="2:6" x14ac:dyDescent="0.35">
      <c r="B3044" s="98"/>
      <c r="C3044" s="100"/>
      <c r="D3044" s="104"/>
      <c r="E3044" s="103" t="str">
        <f>IF(ISBLANK(C3044),"",VLOOKUP(C3044,List!A:B,2,FALSE))</f>
        <v/>
      </c>
      <c r="F3044" s="100"/>
    </row>
    <row r="3045" spans="2:6" x14ac:dyDescent="0.35">
      <c r="B3045" s="98"/>
      <c r="C3045" s="100"/>
      <c r="D3045" s="104"/>
      <c r="E3045" s="103" t="str">
        <f>IF(ISBLANK(C3045),"",VLOOKUP(C3045,List!A:B,2,FALSE))</f>
        <v/>
      </c>
      <c r="F3045" s="100"/>
    </row>
    <row r="3046" spans="2:6" x14ac:dyDescent="0.35">
      <c r="B3046" s="98"/>
      <c r="C3046" s="100"/>
      <c r="D3046" s="104"/>
      <c r="E3046" s="103" t="str">
        <f>IF(ISBLANK(C3046),"",VLOOKUP(C3046,List!A:B,2,FALSE))</f>
        <v/>
      </c>
      <c r="F3046" s="100"/>
    </row>
    <row r="3047" spans="2:6" x14ac:dyDescent="0.35">
      <c r="B3047" s="98"/>
      <c r="C3047" s="100"/>
      <c r="D3047" s="104"/>
      <c r="E3047" s="103" t="str">
        <f>IF(ISBLANK(C3047),"",VLOOKUP(C3047,List!A:B,2,FALSE))</f>
        <v/>
      </c>
      <c r="F3047" s="100"/>
    </row>
    <row r="3048" spans="2:6" x14ac:dyDescent="0.35">
      <c r="B3048" s="98"/>
      <c r="C3048" s="100"/>
      <c r="D3048" s="104"/>
      <c r="E3048" s="103" t="str">
        <f>IF(ISBLANK(C3048),"",VLOOKUP(C3048,List!A:B,2,FALSE))</f>
        <v/>
      </c>
      <c r="F3048" s="100"/>
    </row>
    <row r="3049" spans="2:6" x14ac:dyDescent="0.35">
      <c r="B3049" s="98"/>
      <c r="C3049" s="100"/>
      <c r="D3049" s="104"/>
      <c r="E3049" s="103" t="str">
        <f>IF(ISBLANK(C3049),"",VLOOKUP(C3049,List!A:B,2,FALSE))</f>
        <v/>
      </c>
      <c r="F3049" s="100"/>
    </row>
    <row r="3050" spans="2:6" x14ac:dyDescent="0.35">
      <c r="B3050" s="98"/>
      <c r="C3050" s="100"/>
      <c r="D3050" s="104"/>
      <c r="E3050" s="103" t="str">
        <f>IF(ISBLANK(C3050),"",VLOOKUP(C3050,List!A:B,2,FALSE))</f>
        <v/>
      </c>
      <c r="F3050" s="100"/>
    </row>
    <row r="3051" spans="2:6" x14ac:dyDescent="0.35">
      <c r="B3051" s="98"/>
      <c r="C3051" s="100"/>
      <c r="D3051" s="104"/>
      <c r="E3051" s="103" t="str">
        <f>IF(ISBLANK(C3051),"",VLOOKUP(C3051,List!A:B,2,FALSE))</f>
        <v/>
      </c>
      <c r="F3051" s="100"/>
    </row>
    <row r="3052" spans="2:6" x14ac:dyDescent="0.35">
      <c r="B3052" s="98"/>
      <c r="C3052" s="100"/>
      <c r="D3052" s="104"/>
      <c r="E3052" s="103" t="str">
        <f>IF(ISBLANK(C3052),"",VLOOKUP(C3052,List!A:B,2,FALSE))</f>
        <v/>
      </c>
      <c r="F3052" s="100"/>
    </row>
    <row r="3053" spans="2:6" x14ac:dyDescent="0.35">
      <c r="B3053" s="98"/>
      <c r="C3053" s="100"/>
      <c r="D3053" s="104"/>
      <c r="E3053" s="103" t="str">
        <f>IF(ISBLANK(C3053),"",VLOOKUP(C3053,List!A:B,2,FALSE))</f>
        <v/>
      </c>
      <c r="F3053" s="100"/>
    </row>
    <row r="3054" spans="2:6" x14ac:dyDescent="0.35">
      <c r="B3054" s="98"/>
      <c r="C3054" s="100"/>
      <c r="D3054" s="104"/>
      <c r="E3054" s="103" t="str">
        <f>IF(ISBLANK(C3054),"",VLOOKUP(C3054,List!A:B,2,FALSE))</f>
        <v/>
      </c>
      <c r="F3054" s="100"/>
    </row>
    <row r="3055" spans="2:6" x14ac:dyDescent="0.35">
      <c r="B3055" s="98"/>
      <c r="C3055" s="100"/>
      <c r="D3055" s="104"/>
      <c r="E3055" s="103" t="str">
        <f>IF(ISBLANK(C3055),"",VLOOKUP(C3055,List!A:B,2,FALSE))</f>
        <v/>
      </c>
      <c r="F3055" s="100"/>
    </row>
    <row r="3056" spans="2:6" x14ac:dyDescent="0.35">
      <c r="B3056" s="98"/>
      <c r="C3056" s="100"/>
      <c r="D3056" s="104"/>
      <c r="E3056" s="103" t="str">
        <f>IF(ISBLANK(C3056),"",VLOOKUP(C3056,List!A:B,2,FALSE))</f>
        <v/>
      </c>
      <c r="F3056" s="100"/>
    </row>
    <row r="3057" spans="2:6" x14ac:dyDescent="0.35">
      <c r="B3057" s="98"/>
      <c r="C3057" s="100"/>
      <c r="D3057" s="104"/>
      <c r="E3057" s="103" t="str">
        <f>IF(ISBLANK(C3057),"",VLOOKUP(C3057,List!A:B,2,FALSE))</f>
        <v/>
      </c>
      <c r="F3057" s="100"/>
    </row>
    <row r="3058" spans="2:6" x14ac:dyDescent="0.35">
      <c r="B3058" s="98"/>
      <c r="C3058" s="100"/>
      <c r="D3058" s="104"/>
      <c r="E3058" s="103" t="str">
        <f>IF(ISBLANK(C3058),"",VLOOKUP(C3058,List!A:B,2,FALSE))</f>
        <v/>
      </c>
      <c r="F3058" s="100"/>
    </row>
    <row r="3059" spans="2:6" x14ac:dyDescent="0.35">
      <c r="B3059" s="98"/>
      <c r="C3059" s="100"/>
      <c r="D3059" s="104"/>
      <c r="E3059" s="103" t="str">
        <f>IF(ISBLANK(C3059),"",VLOOKUP(C3059,List!A:B,2,FALSE))</f>
        <v/>
      </c>
      <c r="F3059" s="100"/>
    </row>
    <row r="3060" spans="2:6" x14ac:dyDescent="0.35">
      <c r="B3060" s="98"/>
      <c r="C3060" s="100"/>
      <c r="D3060" s="104"/>
      <c r="E3060" s="103" t="str">
        <f>IF(ISBLANK(C3060),"",VLOOKUP(C3060,List!A:B,2,FALSE))</f>
        <v/>
      </c>
      <c r="F3060" s="100"/>
    </row>
    <row r="3061" spans="2:6" x14ac:dyDescent="0.35">
      <c r="B3061" s="98"/>
      <c r="C3061" s="100"/>
      <c r="D3061" s="104"/>
      <c r="E3061" s="103" t="str">
        <f>IF(ISBLANK(C3061),"",VLOOKUP(C3061,List!A:B,2,FALSE))</f>
        <v/>
      </c>
      <c r="F3061" s="100"/>
    </row>
    <row r="3062" spans="2:6" x14ac:dyDescent="0.35">
      <c r="B3062" s="98"/>
      <c r="C3062" s="100"/>
      <c r="D3062" s="104"/>
      <c r="E3062" s="103" t="str">
        <f>IF(ISBLANK(C3062),"",VLOOKUP(C3062,List!A:B,2,FALSE))</f>
        <v/>
      </c>
      <c r="F3062" s="100"/>
    </row>
    <row r="3063" spans="2:6" x14ac:dyDescent="0.35">
      <c r="B3063" s="98"/>
      <c r="C3063" s="100"/>
      <c r="D3063" s="104"/>
      <c r="E3063" s="103" t="str">
        <f>IF(ISBLANK(C3063),"",VLOOKUP(C3063,List!A:B,2,FALSE))</f>
        <v/>
      </c>
      <c r="F3063" s="100"/>
    </row>
    <row r="3064" spans="2:6" x14ac:dyDescent="0.35">
      <c r="B3064" s="98"/>
      <c r="C3064" s="100"/>
      <c r="D3064" s="104"/>
      <c r="E3064" s="103" t="str">
        <f>IF(ISBLANK(C3064),"",VLOOKUP(C3064,List!A:B,2,FALSE))</f>
        <v/>
      </c>
      <c r="F3064" s="100"/>
    </row>
    <row r="3065" spans="2:6" x14ac:dyDescent="0.35">
      <c r="B3065" s="98"/>
      <c r="C3065" s="100"/>
      <c r="D3065" s="104"/>
      <c r="E3065" s="103" t="str">
        <f>IF(ISBLANK(C3065),"",VLOOKUP(C3065,List!A:B,2,FALSE))</f>
        <v/>
      </c>
      <c r="F3065" s="100"/>
    </row>
    <row r="3066" spans="2:6" x14ac:dyDescent="0.35">
      <c r="B3066" s="98"/>
      <c r="C3066" s="100"/>
      <c r="D3066" s="104"/>
      <c r="E3066" s="103" t="str">
        <f>IF(ISBLANK(C3066),"",VLOOKUP(C3066,List!A:B,2,FALSE))</f>
        <v/>
      </c>
      <c r="F3066" s="100"/>
    </row>
    <row r="3067" spans="2:6" x14ac:dyDescent="0.35">
      <c r="B3067" s="98"/>
      <c r="C3067" s="100"/>
      <c r="D3067" s="104"/>
      <c r="E3067" s="103" t="str">
        <f>IF(ISBLANK(C3067),"",VLOOKUP(C3067,List!A:B,2,FALSE))</f>
        <v/>
      </c>
      <c r="F3067" s="100"/>
    </row>
    <row r="3068" spans="2:6" x14ac:dyDescent="0.35">
      <c r="B3068" s="98"/>
      <c r="C3068" s="100"/>
      <c r="D3068" s="104"/>
      <c r="E3068" s="103" t="str">
        <f>IF(ISBLANK(C3068),"",VLOOKUP(C3068,List!A:B,2,FALSE))</f>
        <v/>
      </c>
      <c r="F3068" s="100"/>
    </row>
    <row r="3069" spans="2:6" x14ac:dyDescent="0.35">
      <c r="B3069" s="98"/>
      <c r="C3069" s="100"/>
      <c r="D3069" s="104"/>
      <c r="E3069" s="103" t="str">
        <f>IF(ISBLANK(C3069),"",VLOOKUP(C3069,List!A:B,2,FALSE))</f>
        <v/>
      </c>
      <c r="F3069" s="100"/>
    </row>
    <row r="3070" spans="2:6" x14ac:dyDescent="0.35">
      <c r="B3070" s="98"/>
      <c r="C3070" s="100"/>
      <c r="D3070" s="104"/>
      <c r="E3070" s="103" t="str">
        <f>IF(ISBLANK(C3070),"",VLOOKUP(C3070,List!A:B,2,FALSE))</f>
        <v/>
      </c>
      <c r="F3070" s="100"/>
    </row>
    <row r="3071" spans="2:6" x14ac:dyDescent="0.35">
      <c r="B3071" s="98"/>
      <c r="C3071" s="100"/>
      <c r="D3071" s="104"/>
      <c r="E3071" s="103" t="str">
        <f>IF(ISBLANK(C3071),"",VLOOKUP(C3071,List!A:B,2,FALSE))</f>
        <v/>
      </c>
      <c r="F3071" s="100"/>
    </row>
    <row r="3072" spans="2:6" x14ac:dyDescent="0.35">
      <c r="B3072" s="98"/>
      <c r="C3072" s="100"/>
      <c r="D3072" s="104"/>
      <c r="E3072" s="103" t="str">
        <f>IF(ISBLANK(C3072),"",VLOOKUP(C3072,List!A:B,2,FALSE))</f>
        <v/>
      </c>
      <c r="F3072" s="100"/>
    </row>
    <row r="3073" spans="2:6" x14ac:dyDescent="0.35">
      <c r="B3073" s="98"/>
      <c r="C3073" s="100"/>
      <c r="D3073" s="104"/>
      <c r="E3073" s="103" t="str">
        <f>IF(ISBLANK(C3073),"",VLOOKUP(C3073,List!A:B,2,FALSE))</f>
        <v/>
      </c>
      <c r="F3073" s="100"/>
    </row>
    <row r="3074" spans="2:6" x14ac:dyDescent="0.35">
      <c r="B3074" s="98"/>
      <c r="C3074" s="100"/>
      <c r="D3074" s="104"/>
      <c r="E3074" s="103" t="str">
        <f>IF(ISBLANK(C3074),"",VLOOKUP(C3074,List!A:B,2,FALSE))</f>
        <v/>
      </c>
      <c r="F3074" s="100"/>
    </row>
    <row r="3075" spans="2:6" x14ac:dyDescent="0.35">
      <c r="B3075" s="98"/>
      <c r="C3075" s="100"/>
      <c r="D3075" s="104"/>
      <c r="E3075" s="103" t="str">
        <f>IF(ISBLANK(C3075),"",VLOOKUP(C3075,List!A:B,2,FALSE))</f>
        <v/>
      </c>
      <c r="F3075" s="100"/>
    </row>
    <row r="3076" spans="2:6" x14ac:dyDescent="0.35">
      <c r="B3076" s="98"/>
      <c r="C3076" s="100"/>
      <c r="D3076" s="104"/>
      <c r="E3076" s="103" t="str">
        <f>IF(ISBLANK(C3076),"",VLOOKUP(C3076,List!A:B,2,FALSE))</f>
        <v/>
      </c>
      <c r="F3076" s="100"/>
    </row>
    <row r="3077" spans="2:6" x14ac:dyDescent="0.35">
      <c r="B3077" s="98"/>
      <c r="C3077" s="100"/>
      <c r="D3077" s="104"/>
      <c r="E3077" s="103" t="str">
        <f>IF(ISBLANK(C3077),"",VLOOKUP(C3077,List!A:B,2,FALSE))</f>
        <v/>
      </c>
      <c r="F3077" s="100"/>
    </row>
    <row r="3078" spans="2:6" x14ac:dyDescent="0.35">
      <c r="B3078" s="98"/>
      <c r="C3078" s="100"/>
      <c r="D3078" s="104"/>
      <c r="E3078" s="103" t="str">
        <f>IF(ISBLANK(C3078),"",VLOOKUP(C3078,List!A:B,2,FALSE))</f>
        <v/>
      </c>
      <c r="F3078" s="100"/>
    </row>
    <row r="3079" spans="2:6" x14ac:dyDescent="0.35">
      <c r="B3079" s="98"/>
      <c r="C3079" s="100"/>
      <c r="D3079" s="104"/>
      <c r="E3079" s="103" t="str">
        <f>IF(ISBLANK(C3079),"",VLOOKUP(C3079,List!A:B,2,FALSE))</f>
        <v/>
      </c>
      <c r="F3079" s="100"/>
    </row>
    <row r="3080" spans="2:6" x14ac:dyDescent="0.35">
      <c r="B3080" s="98"/>
      <c r="C3080" s="100"/>
      <c r="D3080" s="104"/>
      <c r="E3080" s="103" t="str">
        <f>IF(ISBLANK(C3080),"",VLOOKUP(C3080,List!A:B,2,FALSE))</f>
        <v/>
      </c>
      <c r="F3080" s="100"/>
    </row>
    <row r="3081" spans="2:6" x14ac:dyDescent="0.35">
      <c r="B3081" s="98"/>
      <c r="C3081" s="100"/>
      <c r="D3081" s="104"/>
      <c r="E3081" s="103" t="str">
        <f>IF(ISBLANK(C3081),"",VLOOKUP(C3081,List!A:B,2,FALSE))</f>
        <v/>
      </c>
      <c r="F3081" s="100"/>
    </row>
    <row r="3082" spans="2:6" x14ac:dyDescent="0.35">
      <c r="B3082" s="98"/>
      <c r="C3082" s="100"/>
      <c r="D3082" s="104"/>
      <c r="E3082" s="103" t="str">
        <f>IF(ISBLANK(C3082),"",VLOOKUP(C3082,List!A:B,2,FALSE))</f>
        <v/>
      </c>
      <c r="F3082" s="100"/>
    </row>
    <row r="3083" spans="2:6" x14ac:dyDescent="0.35">
      <c r="B3083" s="98"/>
      <c r="C3083" s="100"/>
      <c r="D3083" s="104"/>
      <c r="E3083" s="103" t="str">
        <f>IF(ISBLANK(C3083),"",VLOOKUP(C3083,List!A:B,2,FALSE))</f>
        <v/>
      </c>
      <c r="F3083" s="100"/>
    </row>
    <row r="3084" spans="2:6" x14ac:dyDescent="0.35">
      <c r="B3084" s="98"/>
      <c r="C3084" s="100"/>
      <c r="D3084" s="104"/>
      <c r="E3084" s="103" t="str">
        <f>IF(ISBLANK(C3084),"",VLOOKUP(C3084,List!A:B,2,FALSE))</f>
        <v/>
      </c>
      <c r="F3084" s="100"/>
    </row>
    <row r="3085" spans="2:6" x14ac:dyDescent="0.35">
      <c r="B3085" s="98"/>
      <c r="C3085" s="100"/>
      <c r="D3085" s="104"/>
      <c r="E3085" s="103" t="str">
        <f>IF(ISBLANK(C3085),"",VLOOKUP(C3085,List!A:B,2,FALSE))</f>
        <v/>
      </c>
      <c r="F3085" s="100"/>
    </row>
    <row r="3086" spans="2:6" x14ac:dyDescent="0.35">
      <c r="B3086" s="98"/>
      <c r="C3086" s="100"/>
      <c r="D3086" s="104"/>
      <c r="E3086" s="103" t="str">
        <f>IF(ISBLANK(C3086),"",VLOOKUP(C3086,List!A:B,2,FALSE))</f>
        <v/>
      </c>
      <c r="F3086" s="100"/>
    </row>
    <row r="3087" spans="2:6" x14ac:dyDescent="0.35">
      <c r="B3087" s="98"/>
      <c r="C3087" s="100"/>
      <c r="D3087" s="104"/>
      <c r="E3087" s="103" t="str">
        <f>IF(ISBLANK(C3087),"",VLOOKUP(C3087,List!A:B,2,FALSE))</f>
        <v/>
      </c>
      <c r="F3087" s="100"/>
    </row>
    <row r="3088" spans="2:6" x14ac:dyDescent="0.35">
      <c r="B3088" s="98"/>
      <c r="C3088" s="100"/>
      <c r="D3088" s="104"/>
      <c r="E3088" s="103" t="str">
        <f>IF(ISBLANK(C3088),"",VLOOKUP(C3088,List!A:B,2,FALSE))</f>
        <v/>
      </c>
      <c r="F3088" s="100"/>
    </row>
    <row r="3089" spans="2:6" x14ac:dyDescent="0.35">
      <c r="B3089" s="98"/>
      <c r="C3089" s="100"/>
      <c r="D3089" s="104"/>
      <c r="E3089" s="103" t="str">
        <f>IF(ISBLANK(C3089),"",VLOOKUP(C3089,List!A:B,2,FALSE))</f>
        <v/>
      </c>
      <c r="F3089" s="100"/>
    </row>
    <row r="3090" spans="2:6" x14ac:dyDescent="0.35">
      <c r="B3090" s="98"/>
      <c r="C3090" s="100"/>
      <c r="D3090" s="104"/>
      <c r="E3090" s="103" t="str">
        <f>IF(ISBLANK(C3090),"",VLOOKUP(C3090,List!A:B,2,FALSE))</f>
        <v/>
      </c>
      <c r="F3090" s="100"/>
    </row>
    <row r="3091" spans="2:6" x14ac:dyDescent="0.35">
      <c r="B3091" s="98"/>
      <c r="C3091" s="100"/>
      <c r="D3091" s="104"/>
      <c r="E3091" s="103" t="str">
        <f>IF(ISBLANK(C3091),"",VLOOKUP(C3091,List!A:B,2,FALSE))</f>
        <v/>
      </c>
      <c r="F3091" s="100"/>
    </row>
    <row r="3092" spans="2:6" x14ac:dyDescent="0.35">
      <c r="B3092" s="98"/>
      <c r="C3092" s="100"/>
      <c r="D3092" s="104"/>
      <c r="E3092" s="103" t="str">
        <f>IF(ISBLANK(C3092),"",VLOOKUP(C3092,List!A:B,2,FALSE))</f>
        <v/>
      </c>
      <c r="F3092" s="100"/>
    </row>
    <row r="3093" spans="2:6" x14ac:dyDescent="0.35">
      <c r="B3093" s="98"/>
      <c r="C3093" s="100"/>
      <c r="D3093" s="104"/>
      <c r="E3093" s="103" t="str">
        <f>IF(ISBLANK(C3093),"",VLOOKUP(C3093,List!A:B,2,FALSE))</f>
        <v/>
      </c>
      <c r="F3093" s="100"/>
    </row>
    <row r="3094" spans="2:6" x14ac:dyDescent="0.35">
      <c r="B3094" s="98"/>
      <c r="C3094" s="100"/>
      <c r="D3094" s="104"/>
      <c r="E3094" s="103" t="str">
        <f>IF(ISBLANK(C3094),"",VLOOKUP(C3094,List!A:B,2,FALSE))</f>
        <v/>
      </c>
      <c r="F3094" s="100"/>
    </row>
    <row r="3095" spans="2:6" x14ac:dyDescent="0.35">
      <c r="B3095" s="98"/>
      <c r="C3095" s="100"/>
      <c r="D3095" s="104"/>
      <c r="E3095" s="103" t="str">
        <f>IF(ISBLANK(C3095),"",VLOOKUP(C3095,List!A:B,2,FALSE))</f>
        <v/>
      </c>
      <c r="F3095" s="100"/>
    </row>
    <row r="3096" spans="2:6" x14ac:dyDescent="0.35">
      <c r="B3096" s="98"/>
      <c r="C3096" s="100"/>
      <c r="D3096" s="104"/>
      <c r="E3096" s="103" t="str">
        <f>IF(ISBLANK(C3096),"",VLOOKUP(C3096,List!A:B,2,FALSE))</f>
        <v/>
      </c>
      <c r="F3096" s="100"/>
    </row>
    <row r="3097" spans="2:6" x14ac:dyDescent="0.35">
      <c r="B3097" s="98"/>
      <c r="C3097" s="100"/>
      <c r="D3097" s="104"/>
      <c r="E3097" s="103" t="str">
        <f>IF(ISBLANK(C3097),"",VLOOKUP(C3097,List!A:B,2,FALSE))</f>
        <v/>
      </c>
      <c r="F3097" s="100"/>
    </row>
    <row r="3098" spans="2:6" x14ac:dyDescent="0.35">
      <c r="B3098" s="98"/>
      <c r="C3098" s="100"/>
      <c r="D3098" s="104"/>
      <c r="E3098" s="103" t="str">
        <f>IF(ISBLANK(C3098),"",VLOOKUP(C3098,List!A:B,2,FALSE))</f>
        <v/>
      </c>
      <c r="F3098" s="100"/>
    </row>
    <row r="3099" spans="2:6" x14ac:dyDescent="0.35">
      <c r="B3099" s="98"/>
      <c r="C3099" s="100"/>
      <c r="D3099" s="104"/>
      <c r="E3099" s="103" t="str">
        <f>IF(ISBLANK(C3099),"",VLOOKUP(C3099,List!A:B,2,FALSE))</f>
        <v/>
      </c>
      <c r="F3099" s="100"/>
    </row>
    <row r="3100" spans="2:6" x14ac:dyDescent="0.35">
      <c r="B3100" s="98"/>
      <c r="C3100" s="100"/>
      <c r="D3100" s="104"/>
      <c r="E3100" s="103" t="str">
        <f>IF(ISBLANK(C3100),"",VLOOKUP(C3100,List!A:B,2,FALSE))</f>
        <v/>
      </c>
      <c r="F3100" s="100"/>
    </row>
    <row r="3101" spans="2:6" x14ac:dyDescent="0.35">
      <c r="B3101" s="98"/>
      <c r="C3101" s="100"/>
      <c r="D3101" s="104"/>
      <c r="E3101" s="103" t="str">
        <f>IF(ISBLANK(C3101),"",VLOOKUP(C3101,List!A:B,2,FALSE))</f>
        <v/>
      </c>
      <c r="F3101" s="100"/>
    </row>
    <row r="3102" spans="2:6" x14ac:dyDescent="0.35">
      <c r="B3102" s="98"/>
      <c r="C3102" s="100"/>
      <c r="D3102" s="104"/>
      <c r="E3102" s="103" t="str">
        <f>IF(ISBLANK(C3102),"",VLOOKUP(C3102,List!A:B,2,FALSE))</f>
        <v/>
      </c>
      <c r="F3102" s="100"/>
    </row>
    <row r="3103" spans="2:6" x14ac:dyDescent="0.35">
      <c r="B3103" s="98"/>
      <c r="C3103" s="100"/>
      <c r="D3103" s="104"/>
      <c r="E3103" s="103" t="str">
        <f>IF(ISBLANK(C3103),"",VLOOKUP(C3103,List!A:B,2,FALSE))</f>
        <v/>
      </c>
      <c r="F3103" s="100"/>
    </row>
    <row r="3104" spans="2:6" x14ac:dyDescent="0.35">
      <c r="B3104" s="98"/>
      <c r="C3104" s="100"/>
      <c r="D3104" s="104"/>
      <c r="E3104" s="103" t="str">
        <f>IF(ISBLANK(C3104),"",VLOOKUP(C3104,List!A:B,2,FALSE))</f>
        <v/>
      </c>
      <c r="F3104" s="100"/>
    </row>
    <row r="3105" spans="2:6" x14ac:dyDescent="0.35">
      <c r="B3105" s="98"/>
      <c r="C3105" s="100"/>
      <c r="D3105" s="104"/>
      <c r="E3105" s="103" t="str">
        <f>IF(ISBLANK(C3105),"",VLOOKUP(C3105,List!A:B,2,FALSE))</f>
        <v/>
      </c>
      <c r="F3105" s="100"/>
    </row>
    <row r="3106" spans="2:6" x14ac:dyDescent="0.35">
      <c r="B3106" s="98"/>
      <c r="C3106" s="100"/>
      <c r="D3106" s="104"/>
      <c r="E3106" s="103" t="str">
        <f>IF(ISBLANK(C3106),"",VLOOKUP(C3106,List!A:B,2,FALSE))</f>
        <v/>
      </c>
      <c r="F3106" s="100"/>
    </row>
    <row r="3107" spans="2:6" x14ac:dyDescent="0.35">
      <c r="B3107" s="98"/>
      <c r="C3107" s="100"/>
      <c r="D3107" s="104"/>
      <c r="E3107" s="103" t="str">
        <f>IF(ISBLANK(C3107),"",VLOOKUP(C3107,List!A:B,2,FALSE))</f>
        <v/>
      </c>
      <c r="F3107" s="100"/>
    </row>
    <row r="3108" spans="2:6" x14ac:dyDescent="0.35">
      <c r="B3108" s="98"/>
      <c r="C3108" s="100"/>
      <c r="D3108" s="104"/>
      <c r="E3108" s="103" t="str">
        <f>IF(ISBLANK(C3108),"",VLOOKUP(C3108,List!A:B,2,FALSE))</f>
        <v/>
      </c>
      <c r="F3108" s="100"/>
    </row>
    <row r="3109" spans="2:6" x14ac:dyDescent="0.35">
      <c r="B3109" s="98"/>
      <c r="C3109" s="100"/>
      <c r="D3109" s="104"/>
      <c r="E3109" s="103" t="str">
        <f>IF(ISBLANK(C3109),"",VLOOKUP(C3109,List!A:B,2,FALSE))</f>
        <v/>
      </c>
      <c r="F3109" s="100"/>
    </row>
    <row r="3110" spans="2:6" x14ac:dyDescent="0.35">
      <c r="B3110" s="98"/>
      <c r="C3110" s="100"/>
      <c r="D3110" s="104"/>
      <c r="E3110" s="103" t="str">
        <f>IF(ISBLANK(C3110),"",VLOOKUP(C3110,List!A:B,2,FALSE))</f>
        <v/>
      </c>
      <c r="F3110" s="100"/>
    </row>
    <row r="3111" spans="2:6" x14ac:dyDescent="0.35">
      <c r="B3111" s="98"/>
      <c r="C3111" s="100"/>
      <c r="D3111" s="104"/>
      <c r="E3111" s="103" t="str">
        <f>IF(ISBLANK(C3111),"",VLOOKUP(C3111,List!A:B,2,FALSE))</f>
        <v/>
      </c>
      <c r="F3111" s="100"/>
    </row>
    <row r="3112" spans="2:6" x14ac:dyDescent="0.35">
      <c r="B3112" s="98"/>
      <c r="C3112" s="100"/>
      <c r="D3112" s="104"/>
      <c r="E3112" s="103" t="str">
        <f>IF(ISBLANK(C3112),"",VLOOKUP(C3112,List!A:B,2,FALSE))</f>
        <v/>
      </c>
      <c r="F3112" s="100"/>
    </row>
    <row r="3113" spans="2:6" x14ac:dyDescent="0.35">
      <c r="B3113" s="98"/>
      <c r="C3113" s="100"/>
      <c r="D3113" s="104"/>
      <c r="E3113" s="103" t="str">
        <f>IF(ISBLANK(C3113),"",VLOOKUP(C3113,List!A:B,2,FALSE))</f>
        <v/>
      </c>
      <c r="F3113" s="100"/>
    </row>
    <row r="3114" spans="2:6" x14ac:dyDescent="0.35">
      <c r="B3114" s="98"/>
      <c r="C3114" s="100"/>
      <c r="D3114" s="104"/>
      <c r="E3114" s="103" t="str">
        <f>IF(ISBLANK(C3114),"",VLOOKUP(C3114,List!A:B,2,FALSE))</f>
        <v/>
      </c>
      <c r="F3114" s="100"/>
    </row>
    <row r="3115" spans="2:6" x14ac:dyDescent="0.35">
      <c r="B3115" s="98"/>
      <c r="C3115" s="100"/>
      <c r="D3115" s="104"/>
      <c r="E3115" s="103" t="str">
        <f>IF(ISBLANK(C3115),"",VLOOKUP(C3115,List!A:B,2,FALSE))</f>
        <v/>
      </c>
      <c r="F3115" s="100"/>
    </row>
    <row r="3116" spans="2:6" x14ac:dyDescent="0.35">
      <c r="B3116" s="98"/>
      <c r="C3116" s="100"/>
      <c r="D3116" s="104"/>
      <c r="E3116" s="103" t="str">
        <f>IF(ISBLANK(C3116),"",VLOOKUP(C3116,List!A:B,2,FALSE))</f>
        <v/>
      </c>
      <c r="F3116" s="100"/>
    </row>
    <row r="3117" spans="2:6" x14ac:dyDescent="0.35">
      <c r="B3117" s="98"/>
      <c r="C3117" s="100"/>
      <c r="D3117" s="104"/>
      <c r="E3117" s="103" t="str">
        <f>IF(ISBLANK(C3117),"",VLOOKUP(C3117,List!A:B,2,FALSE))</f>
        <v/>
      </c>
      <c r="F3117" s="100"/>
    </row>
    <row r="3118" spans="2:6" x14ac:dyDescent="0.35">
      <c r="B3118" s="98"/>
      <c r="C3118" s="100"/>
      <c r="D3118" s="104"/>
      <c r="E3118" s="103" t="str">
        <f>IF(ISBLANK(C3118),"",VLOOKUP(C3118,List!A:B,2,FALSE))</f>
        <v/>
      </c>
      <c r="F3118" s="100"/>
    </row>
    <row r="3119" spans="2:6" x14ac:dyDescent="0.35">
      <c r="B3119" s="98"/>
      <c r="C3119" s="100"/>
      <c r="D3119" s="104"/>
      <c r="E3119" s="103" t="str">
        <f>IF(ISBLANK(C3119),"",VLOOKUP(C3119,List!A:B,2,FALSE))</f>
        <v/>
      </c>
      <c r="F3119" s="100"/>
    </row>
    <row r="3120" spans="2:6" x14ac:dyDescent="0.35">
      <c r="B3120" s="98"/>
      <c r="C3120" s="100"/>
      <c r="D3120" s="104"/>
      <c r="E3120" s="103" t="str">
        <f>IF(ISBLANK(C3120),"",VLOOKUP(C3120,List!A:B,2,FALSE))</f>
        <v/>
      </c>
      <c r="F3120" s="100"/>
    </row>
    <row r="3121" spans="2:6" x14ac:dyDescent="0.35">
      <c r="B3121" s="98"/>
      <c r="C3121" s="100"/>
      <c r="D3121" s="104"/>
      <c r="E3121" s="103" t="str">
        <f>IF(ISBLANK(C3121),"",VLOOKUP(C3121,List!A:B,2,FALSE))</f>
        <v/>
      </c>
      <c r="F3121" s="100"/>
    </row>
    <row r="3122" spans="2:6" x14ac:dyDescent="0.35">
      <c r="B3122" s="98"/>
      <c r="C3122" s="100"/>
      <c r="D3122" s="104"/>
      <c r="E3122" s="103" t="str">
        <f>IF(ISBLANK(C3122),"",VLOOKUP(C3122,List!A:B,2,FALSE))</f>
        <v/>
      </c>
      <c r="F3122" s="100"/>
    </row>
    <row r="3123" spans="2:6" x14ac:dyDescent="0.35">
      <c r="B3123" s="98"/>
      <c r="C3123" s="100"/>
      <c r="D3123" s="104"/>
      <c r="E3123" s="103" t="str">
        <f>IF(ISBLANK(C3123),"",VLOOKUP(C3123,List!A:B,2,FALSE))</f>
        <v/>
      </c>
      <c r="F3123" s="100"/>
    </row>
    <row r="3124" spans="2:6" x14ac:dyDescent="0.35">
      <c r="B3124" s="98"/>
      <c r="C3124" s="100"/>
      <c r="D3124" s="104"/>
      <c r="E3124" s="103" t="str">
        <f>IF(ISBLANK(C3124),"",VLOOKUP(C3124,List!A:B,2,FALSE))</f>
        <v/>
      </c>
      <c r="F3124" s="100"/>
    </row>
    <row r="3125" spans="2:6" x14ac:dyDescent="0.35">
      <c r="B3125" s="98"/>
      <c r="C3125" s="100"/>
      <c r="D3125" s="104"/>
      <c r="E3125" s="103" t="str">
        <f>IF(ISBLANK(C3125),"",VLOOKUP(C3125,List!A:B,2,FALSE))</f>
        <v/>
      </c>
      <c r="F3125" s="100"/>
    </row>
    <row r="3126" spans="2:6" x14ac:dyDescent="0.35">
      <c r="B3126" s="98"/>
      <c r="C3126" s="100"/>
      <c r="D3126" s="104"/>
      <c r="E3126" s="103" t="str">
        <f>IF(ISBLANK(C3126),"",VLOOKUP(C3126,List!A:B,2,FALSE))</f>
        <v/>
      </c>
      <c r="F3126" s="100"/>
    </row>
    <row r="3127" spans="2:6" x14ac:dyDescent="0.35">
      <c r="B3127" s="98"/>
      <c r="C3127" s="100"/>
      <c r="D3127" s="104"/>
      <c r="E3127" s="103" t="str">
        <f>IF(ISBLANK(C3127),"",VLOOKUP(C3127,List!A:B,2,FALSE))</f>
        <v/>
      </c>
      <c r="F3127" s="100"/>
    </row>
    <row r="3128" spans="2:6" x14ac:dyDescent="0.35">
      <c r="B3128" s="98"/>
      <c r="C3128" s="100"/>
      <c r="D3128" s="104"/>
      <c r="E3128" s="103" t="str">
        <f>IF(ISBLANK(C3128),"",VLOOKUP(C3128,List!A:B,2,FALSE))</f>
        <v/>
      </c>
      <c r="F3128" s="100"/>
    </row>
    <row r="3129" spans="2:6" x14ac:dyDescent="0.35">
      <c r="B3129" s="98"/>
      <c r="C3129" s="100"/>
      <c r="D3129" s="104"/>
      <c r="E3129" s="103" t="str">
        <f>IF(ISBLANK(C3129),"",VLOOKUP(C3129,List!A:B,2,FALSE))</f>
        <v/>
      </c>
      <c r="F3129" s="100"/>
    </row>
    <row r="3130" spans="2:6" x14ac:dyDescent="0.35">
      <c r="B3130" s="98"/>
      <c r="C3130" s="100"/>
      <c r="D3130" s="104"/>
      <c r="E3130" s="103" t="str">
        <f>IF(ISBLANK(C3130),"",VLOOKUP(C3130,List!A:B,2,FALSE))</f>
        <v/>
      </c>
      <c r="F3130" s="100"/>
    </row>
    <row r="3131" spans="2:6" x14ac:dyDescent="0.35">
      <c r="B3131" s="98"/>
      <c r="C3131" s="100"/>
      <c r="D3131" s="104"/>
      <c r="E3131" s="103" t="str">
        <f>IF(ISBLANK(C3131),"",VLOOKUP(C3131,List!A:B,2,FALSE))</f>
        <v/>
      </c>
      <c r="F3131" s="100"/>
    </row>
    <row r="3132" spans="2:6" x14ac:dyDescent="0.35">
      <c r="B3132" s="98"/>
      <c r="C3132" s="100"/>
      <c r="D3132" s="104"/>
      <c r="E3132" s="103" t="str">
        <f>IF(ISBLANK(C3132),"",VLOOKUP(C3132,List!A:B,2,FALSE))</f>
        <v/>
      </c>
      <c r="F3132" s="100"/>
    </row>
    <row r="3133" spans="2:6" x14ac:dyDescent="0.35">
      <c r="B3133" s="98"/>
      <c r="C3133" s="100"/>
      <c r="D3133" s="104"/>
      <c r="E3133" s="103" t="str">
        <f>IF(ISBLANK(C3133),"",VLOOKUP(C3133,List!A:B,2,FALSE))</f>
        <v/>
      </c>
      <c r="F3133" s="100"/>
    </row>
    <row r="3134" spans="2:6" x14ac:dyDescent="0.35">
      <c r="B3134" s="98"/>
      <c r="C3134" s="100"/>
      <c r="D3134" s="104"/>
      <c r="E3134" s="103" t="str">
        <f>IF(ISBLANK(C3134),"",VLOOKUP(C3134,List!A:B,2,FALSE))</f>
        <v/>
      </c>
      <c r="F3134" s="100"/>
    </row>
    <row r="3135" spans="2:6" x14ac:dyDescent="0.35">
      <c r="B3135" s="98"/>
      <c r="C3135" s="100"/>
      <c r="D3135" s="104"/>
      <c r="E3135" s="103" t="str">
        <f>IF(ISBLANK(C3135),"",VLOOKUP(C3135,List!A:B,2,FALSE))</f>
        <v/>
      </c>
      <c r="F3135" s="100"/>
    </row>
    <row r="3136" spans="2:6" x14ac:dyDescent="0.35">
      <c r="B3136" s="98"/>
      <c r="C3136" s="100"/>
      <c r="D3136" s="104"/>
      <c r="E3136" s="103" t="str">
        <f>IF(ISBLANK(C3136),"",VLOOKUP(C3136,List!A:B,2,FALSE))</f>
        <v/>
      </c>
      <c r="F3136" s="100"/>
    </row>
    <row r="3137" spans="2:6" x14ac:dyDescent="0.35">
      <c r="B3137" s="98"/>
      <c r="C3137" s="100"/>
      <c r="D3137" s="104"/>
      <c r="E3137" s="103" t="str">
        <f>IF(ISBLANK(C3137),"",VLOOKUP(C3137,List!A:B,2,FALSE))</f>
        <v/>
      </c>
      <c r="F3137" s="100"/>
    </row>
    <row r="3138" spans="2:6" x14ac:dyDescent="0.35">
      <c r="B3138" s="98"/>
      <c r="C3138" s="100"/>
      <c r="D3138" s="104"/>
      <c r="E3138" s="103" t="str">
        <f>IF(ISBLANK(C3138),"",VLOOKUP(C3138,List!A:B,2,FALSE))</f>
        <v/>
      </c>
      <c r="F3138" s="100"/>
    </row>
    <row r="3139" spans="2:6" x14ac:dyDescent="0.35">
      <c r="B3139" s="98"/>
      <c r="C3139" s="100"/>
      <c r="D3139" s="104"/>
      <c r="E3139" s="103" t="str">
        <f>IF(ISBLANK(C3139),"",VLOOKUP(C3139,List!A:B,2,FALSE))</f>
        <v/>
      </c>
      <c r="F3139" s="100"/>
    </row>
    <row r="3140" spans="2:6" x14ac:dyDescent="0.35">
      <c r="B3140" s="98"/>
      <c r="C3140" s="100"/>
      <c r="D3140" s="104"/>
      <c r="E3140" s="103" t="str">
        <f>IF(ISBLANK(C3140),"",VLOOKUP(C3140,List!A:B,2,FALSE))</f>
        <v/>
      </c>
      <c r="F3140" s="100"/>
    </row>
    <row r="3141" spans="2:6" x14ac:dyDescent="0.35">
      <c r="B3141" s="98"/>
      <c r="C3141" s="100"/>
      <c r="D3141" s="104"/>
      <c r="E3141" s="103" t="str">
        <f>IF(ISBLANK(C3141),"",VLOOKUP(C3141,List!A:B,2,FALSE))</f>
        <v/>
      </c>
      <c r="F3141" s="100"/>
    </row>
    <row r="3142" spans="2:6" x14ac:dyDescent="0.35">
      <c r="B3142" s="98"/>
      <c r="C3142" s="100"/>
      <c r="D3142" s="104"/>
      <c r="E3142" s="103" t="str">
        <f>IF(ISBLANK(C3142),"",VLOOKUP(C3142,List!A:B,2,FALSE))</f>
        <v/>
      </c>
      <c r="F3142" s="100"/>
    </row>
    <row r="3143" spans="2:6" x14ac:dyDescent="0.35">
      <c r="B3143" s="98"/>
      <c r="C3143" s="100"/>
      <c r="D3143" s="104"/>
      <c r="E3143" s="103" t="str">
        <f>IF(ISBLANK(C3143),"",VLOOKUP(C3143,List!A:B,2,FALSE))</f>
        <v/>
      </c>
      <c r="F3143" s="100"/>
    </row>
    <row r="3144" spans="2:6" x14ac:dyDescent="0.35">
      <c r="B3144" s="98"/>
      <c r="C3144" s="100"/>
      <c r="D3144" s="104"/>
      <c r="E3144" s="103" t="str">
        <f>IF(ISBLANK(C3144),"",VLOOKUP(C3144,List!A:B,2,FALSE))</f>
        <v/>
      </c>
      <c r="F3144" s="100"/>
    </row>
    <row r="3145" spans="2:6" x14ac:dyDescent="0.35">
      <c r="B3145" s="98"/>
      <c r="C3145" s="100"/>
      <c r="D3145" s="104"/>
      <c r="E3145" s="103" t="str">
        <f>IF(ISBLANK(C3145),"",VLOOKUP(C3145,List!A:B,2,FALSE))</f>
        <v/>
      </c>
      <c r="F3145" s="100"/>
    </row>
    <row r="3146" spans="2:6" x14ac:dyDescent="0.35">
      <c r="B3146" s="98"/>
      <c r="C3146" s="100"/>
      <c r="D3146" s="104"/>
      <c r="E3146" s="103" t="str">
        <f>IF(ISBLANK(C3146),"",VLOOKUP(C3146,List!A:B,2,FALSE))</f>
        <v/>
      </c>
      <c r="F3146" s="100"/>
    </row>
    <row r="3147" spans="2:6" x14ac:dyDescent="0.35">
      <c r="B3147" s="98"/>
      <c r="C3147" s="100"/>
      <c r="D3147" s="104"/>
      <c r="E3147" s="103" t="str">
        <f>IF(ISBLANK(C3147),"",VLOOKUP(C3147,List!A:B,2,FALSE))</f>
        <v/>
      </c>
      <c r="F3147" s="100"/>
    </row>
    <row r="3148" spans="2:6" x14ac:dyDescent="0.35">
      <c r="B3148" s="98"/>
      <c r="C3148" s="100"/>
      <c r="D3148" s="104"/>
      <c r="E3148" s="103" t="str">
        <f>IF(ISBLANK(C3148),"",VLOOKUP(C3148,List!A:B,2,FALSE))</f>
        <v/>
      </c>
      <c r="F3148" s="100"/>
    </row>
    <row r="3149" spans="2:6" x14ac:dyDescent="0.35">
      <c r="B3149" s="98"/>
      <c r="C3149" s="100"/>
      <c r="D3149" s="104"/>
      <c r="E3149" s="103" t="str">
        <f>IF(ISBLANK(C3149),"",VLOOKUP(C3149,List!A:B,2,FALSE))</f>
        <v/>
      </c>
      <c r="F3149" s="100"/>
    </row>
    <row r="3150" spans="2:6" x14ac:dyDescent="0.35">
      <c r="B3150" s="98"/>
      <c r="C3150" s="100"/>
      <c r="D3150" s="104"/>
      <c r="E3150" s="103" t="str">
        <f>IF(ISBLANK(C3150),"",VLOOKUP(C3150,List!A:B,2,FALSE))</f>
        <v/>
      </c>
      <c r="F3150" s="100"/>
    </row>
    <row r="3151" spans="2:6" x14ac:dyDescent="0.35">
      <c r="B3151" s="98"/>
      <c r="C3151" s="100"/>
      <c r="D3151" s="104"/>
      <c r="E3151" s="103" t="str">
        <f>IF(ISBLANK(C3151),"",VLOOKUP(C3151,List!A:B,2,FALSE))</f>
        <v/>
      </c>
      <c r="F3151" s="100"/>
    </row>
    <row r="3152" spans="2:6" x14ac:dyDescent="0.35">
      <c r="B3152" s="98"/>
      <c r="C3152" s="100"/>
      <c r="D3152" s="104"/>
      <c r="E3152" s="103" t="str">
        <f>IF(ISBLANK(C3152),"",VLOOKUP(C3152,List!A:B,2,FALSE))</f>
        <v/>
      </c>
      <c r="F3152" s="100"/>
    </row>
    <row r="3153" spans="2:6" x14ac:dyDescent="0.35">
      <c r="B3153" s="98"/>
      <c r="C3153" s="100"/>
      <c r="D3153" s="104"/>
      <c r="E3153" s="103" t="str">
        <f>IF(ISBLANK(C3153),"",VLOOKUP(C3153,List!A:B,2,FALSE))</f>
        <v/>
      </c>
      <c r="F3153" s="100"/>
    </row>
    <row r="3154" spans="2:6" x14ac:dyDescent="0.35">
      <c r="B3154" s="98"/>
      <c r="C3154" s="100"/>
      <c r="D3154" s="104"/>
      <c r="E3154" s="103" t="str">
        <f>IF(ISBLANK(C3154),"",VLOOKUP(C3154,List!A:B,2,FALSE))</f>
        <v/>
      </c>
      <c r="F3154" s="100"/>
    </row>
    <row r="3155" spans="2:6" x14ac:dyDescent="0.35">
      <c r="B3155" s="98"/>
      <c r="C3155" s="100"/>
      <c r="D3155" s="104"/>
      <c r="E3155" s="103" t="str">
        <f>IF(ISBLANK(C3155),"",VLOOKUP(C3155,List!A:B,2,FALSE))</f>
        <v/>
      </c>
      <c r="F3155" s="100"/>
    </row>
    <row r="3156" spans="2:6" x14ac:dyDescent="0.35">
      <c r="B3156" s="98"/>
      <c r="C3156" s="100"/>
      <c r="D3156" s="104"/>
      <c r="E3156" s="103" t="str">
        <f>IF(ISBLANK(C3156),"",VLOOKUP(C3156,List!A:B,2,FALSE))</f>
        <v/>
      </c>
      <c r="F3156" s="100"/>
    </row>
    <row r="3157" spans="2:6" x14ac:dyDescent="0.35">
      <c r="B3157" s="98"/>
      <c r="C3157" s="100"/>
      <c r="D3157" s="104"/>
      <c r="E3157" s="103" t="str">
        <f>IF(ISBLANK(C3157),"",VLOOKUP(C3157,List!A:B,2,FALSE))</f>
        <v/>
      </c>
      <c r="F3157" s="100"/>
    </row>
    <row r="3158" spans="2:6" x14ac:dyDescent="0.35">
      <c r="B3158" s="98"/>
      <c r="C3158" s="100"/>
      <c r="D3158" s="104"/>
      <c r="E3158" s="103" t="str">
        <f>IF(ISBLANK(C3158),"",VLOOKUP(C3158,List!A:B,2,FALSE))</f>
        <v/>
      </c>
      <c r="F3158" s="100"/>
    </row>
    <row r="3159" spans="2:6" x14ac:dyDescent="0.35">
      <c r="B3159" s="98"/>
      <c r="C3159" s="100"/>
      <c r="D3159" s="104"/>
      <c r="E3159" s="103" t="str">
        <f>IF(ISBLANK(C3159),"",VLOOKUP(C3159,List!A:B,2,FALSE))</f>
        <v/>
      </c>
      <c r="F3159" s="100"/>
    </row>
    <row r="3160" spans="2:6" x14ac:dyDescent="0.35">
      <c r="B3160" s="98"/>
      <c r="C3160" s="100"/>
      <c r="D3160" s="104"/>
      <c r="E3160" s="103" t="str">
        <f>IF(ISBLANK(C3160),"",VLOOKUP(C3160,List!A:B,2,FALSE))</f>
        <v/>
      </c>
      <c r="F3160" s="100"/>
    </row>
    <row r="3161" spans="2:6" x14ac:dyDescent="0.35">
      <c r="B3161" s="98"/>
      <c r="C3161" s="100"/>
      <c r="D3161" s="104"/>
      <c r="E3161" s="103" t="str">
        <f>IF(ISBLANK(C3161),"",VLOOKUP(C3161,List!A:B,2,FALSE))</f>
        <v/>
      </c>
      <c r="F3161" s="100"/>
    </row>
    <row r="3162" spans="2:6" x14ac:dyDescent="0.35">
      <c r="B3162" s="98"/>
      <c r="C3162" s="100"/>
      <c r="D3162" s="104"/>
      <c r="E3162" s="103" t="str">
        <f>IF(ISBLANK(C3162),"",VLOOKUP(C3162,List!A:B,2,FALSE))</f>
        <v/>
      </c>
      <c r="F3162" s="100"/>
    </row>
    <row r="3163" spans="2:6" x14ac:dyDescent="0.35">
      <c r="B3163" s="98"/>
      <c r="C3163" s="100"/>
      <c r="D3163" s="104"/>
      <c r="E3163" s="103" t="str">
        <f>IF(ISBLANK(C3163),"",VLOOKUP(C3163,List!A:B,2,FALSE))</f>
        <v/>
      </c>
      <c r="F3163" s="100"/>
    </row>
    <row r="3164" spans="2:6" x14ac:dyDescent="0.35">
      <c r="B3164" s="98"/>
      <c r="C3164" s="100"/>
      <c r="D3164" s="104"/>
      <c r="E3164" s="103" t="str">
        <f>IF(ISBLANK(C3164),"",VLOOKUP(C3164,List!A:B,2,FALSE))</f>
        <v/>
      </c>
      <c r="F3164" s="100"/>
    </row>
    <row r="3165" spans="2:6" x14ac:dyDescent="0.35">
      <c r="B3165" s="98"/>
      <c r="C3165" s="100"/>
      <c r="D3165" s="104"/>
      <c r="E3165" s="103" t="str">
        <f>IF(ISBLANK(C3165),"",VLOOKUP(C3165,List!A:B,2,FALSE))</f>
        <v/>
      </c>
      <c r="F3165" s="100"/>
    </row>
    <row r="3166" spans="2:6" x14ac:dyDescent="0.35">
      <c r="B3166" s="98"/>
      <c r="C3166" s="100"/>
      <c r="D3166" s="104"/>
      <c r="E3166" s="103" t="str">
        <f>IF(ISBLANK(C3166),"",VLOOKUP(C3166,List!A:B,2,FALSE))</f>
        <v/>
      </c>
      <c r="F3166" s="100"/>
    </row>
    <row r="3167" spans="2:6" x14ac:dyDescent="0.35">
      <c r="B3167" s="98"/>
      <c r="C3167" s="100"/>
      <c r="D3167" s="104"/>
      <c r="E3167" s="103" t="str">
        <f>IF(ISBLANK(C3167),"",VLOOKUP(C3167,List!A:B,2,FALSE))</f>
        <v/>
      </c>
      <c r="F3167" s="100"/>
    </row>
    <row r="3168" spans="2:6" x14ac:dyDescent="0.35">
      <c r="B3168" s="98"/>
      <c r="C3168" s="100"/>
      <c r="D3168" s="104"/>
      <c r="E3168" s="103" t="str">
        <f>IF(ISBLANK(C3168),"",VLOOKUP(C3168,List!A:B,2,FALSE))</f>
        <v/>
      </c>
      <c r="F3168" s="100"/>
    </row>
    <row r="3169" spans="2:6" x14ac:dyDescent="0.35">
      <c r="B3169" s="98"/>
      <c r="C3169" s="100"/>
      <c r="D3169" s="104"/>
      <c r="E3169" s="103" t="str">
        <f>IF(ISBLANK(C3169),"",VLOOKUP(C3169,List!A:B,2,FALSE))</f>
        <v/>
      </c>
      <c r="F3169" s="100"/>
    </row>
    <row r="3170" spans="2:6" x14ac:dyDescent="0.35">
      <c r="B3170" s="98"/>
      <c r="C3170" s="100"/>
      <c r="D3170" s="104"/>
      <c r="E3170" s="103" t="str">
        <f>IF(ISBLANK(C3170),"",VLOOKUP(C3170,List!A:B,2,FALSE))</f>
        <v/>
      </c>
      <c r="F3170" s="100"/>
    </row>
    <row r="3171" spans="2:6" x14ac:dyDescent="0.35">
      <c r="B3171" s="98"/>
      <c r="C3171" s="100"/>
      <c r="D3171" s="104"/>
      <c r="E3171" s="103" t="str">
        <f>IF(ISBLANK(C3171),"",VLOOKUP(C3171,List!A:B,2,FALSE))</f>
        <v/>
      </c>
      <c r="F3171" s="100"/>
    </row>
    <row r="3172" spans="2:6" x14ac:dyDescent="0.35">
      <c r="B3172" s="98"/>
      <c r="C3172" s="100"/>
      <c r="D3172" s="104"/>
      <c r="E3172" s="103" t="str">
        <f>IF(ISBLANK(C3172),"",VLOOKUP(C3172,List!A:B,2,FALSE))</f>
        <v/>
      </c>
      <c r="F3172" s="100"/>
    </row>
    <row r="3173" spans="2:6" x14ac:dyDescent="0.35">
      <c r="B3173" s="98"/>
      <c r="C3173" s="100"/>
      <c r="D3173" s="104"/>
      <c r="E3173" s="103" t="str">
        <f>IF(ISBLANK(C3173),"",VLOOKUP(C3173,List!A:B,2,FALSE))</f>
        <v/>
      </c>
      <c r="F3173" s="100"/>
    </row>
    <row r="3174" spans="2:6" x14ac:dyDescent="0.35">
      <c r="B3174" s="98"/>
      <c r="C3174" s="100"/>
      <c r="D3174" s="104"/>
      <c r="E3174" s="103" t="str">
        <f>IF(ISBLANK(C3174),"",VLOOKUP(C3174,List!A:B,2,FALSE))</f>
        <v/>
      </c>
      <c r="F3174" s="100"/>
    </row>
    <row r="3175" spans="2:6" x14ac:dyDescent="0.35">
      <c r="B3175" s="98"/>
      <c r="C3175" s="100"/>
      <c r="D3175" s="104"/>
      <c r="E3175" s="103" t="str">
        <f>IF(ISBLANK(C3175),"",VLOOKUP(C3175,List!A:B,2,FALSE))</f>
        <v/>
      </c>
      <c r="F3175" s="100"/>
    </row>
    <row r="3176" spans="2:6" x14ac:dyDescent="0.35">
      <c r="B3176" s="98"/>
      <c r="C3176" s="100"/>
      <c r="D3176" s="104"/>
      <c r="E3176" s="103" t="str">
        <f>IF(ISBLANK(C3176),"",VLOOKUP(C3176,List!A:B,2,FALSE))</f>
        <v/>
      </c>
      <c r="F3176" s="100"/>
    </row>
    <row r="3177" spans="2:6" x14ac:dyDescent="0.35">
      <c r="B3177" s="98"/>
      <c r="C3177" s="100"/>
      <c r="D3177" s="104"/>
      <c r="E3177" s="103" t="str">
        <f>IF(ISBLANK(C3177),"",VLOOKUP(C3177,List!A:B,2,FALSE))</f>
        <v/>
      </c>
      <c r="F3177" s="100"/>
    </row>
    <row r="3178" spans="2:6" x14ac:dyDescent="0.35">
      <c r="B3178" s="98"/>
      <c r="C3178" s="100"/>
      <c r="D3178" s="104"/>
      <c r="E3178" s="103" t="str">
        <f>IF(ISBLANK(C3178),"",VLOOKUP(C3178,List!A:B,2,FALSE))</f>
        <v/>
      </c>
      <c r="F3178" s="100"/>
    </row>
    <row r="3179" spans="2:6" x14ac:dyDescent="0.35">
      <c r="B3179" s="98"/>
      <c r="C3179" s="100"/>
      <c r="D3179" s="104"/>
      <c r="E3179" s="103" t="str">
        <f>IF(ISBLANK(C3179),"",VLOOKUP(C3179,List!A:B,2,FALSE))</f>
        <v/>
      </c>
      <c r="F3179" s="100"/>
    </row>
    <row r="3180" spans="2:6" x14ac:dyDescent="0.35">
      <c r="B3180" s="98"/>
      <c r="C3180" s="100"/>
      <c r="D3180" s="104"/>
      <c r="E3180" s="103" t="str">
        <f>IF(ISBLANK(C3180),"",VLOOKUP(C3180,List!A:B,2,FALSE))</f>
        <v/>
      </c>
      <c r="F3180" s="100"/>
    </row>
    <row r="3181" spans="2:6" x14ac:dyDescent="0.35">
      <c r="B3181" s="98"/>
      <c r="C3181" s="100"/>
      <c r="D3181" s="104"/>
      <c r="E3181" s="103" t="str">
        <f>IF(ISBLANK(C3181),"",VLOOKUP(C3181,List!A:B,2,FALSE))</f>
        <v/>
      </c>
      <c r="F3181" s="100"/>
    </row>
    <row r="3182" spans="2:6" x14ac:dyDescent="0.35">
      <c r="B3182" s="98"/>
      <c r="C3182" s="100"/>
      <c r="D3182" s="104"/>
      <c r="E3182" s="103" t="str">
        <f>IF(ISBLANK(C3182),"",VLOOKUP(C3182,List!A:B,2,FALSE))</f>
        <v/>
      </c>
      <c r="F3182" s="100"/>
    </row>
    <row r="3183" spans="2:6" x14ac:dyDescent="0.35">
      <c r="B3183" s="98"/>
      <c r="C3183" s="100"/>
      <c r="D3183" s="104"/>
      <c r="E3183" s="103" t="str">
        <f>IF(ISBLANK(C3183),"",VLOOKUP(C3183,List!A:B,2,FALSE))</f>
        <v/>
      </c>
      <c r="F3183" s="100"/>
    </row>
    <row r="3184" spans="2:6" x14ac:dyDescent="0.35">
      <c r="B3184" s="98"/>
      <c r="C3184" s="100"/>
      <c r="D3184" s="104"/>
      <c r="E3184" s="103" t="str">
        <f>IF(ISBLANK(C3184),"",VLOOKUP(C3184,List!A:B,2,FALSE))</f>
        <v/>
      </c>
      <c r="F3184" s="100"/>
    </row>
    <row r="3185" spans="2:6" x14ac:dyDescent="0.35">
      <c r="B3185" s="98"/>
      <c r="C3185" s="100"/>
      <c r="D3185" s="104"/>
      <c r="E3185" s="103" t="str">
        <f>IF(ISBLANK(C3185),"",VLOOKUP(C3185,List!A:B,2,FALSE))</f>
        <v/>
      </c>
      <c r="F3185" s="100"/>
    </row>
    <row r="3186" spans="2:6" x14ac:dyDescent="0.35">
      <c r="B3186" s="98"/>
      <c r="C3186" s="100"/>
      <c r="D3186" s="104"/>
      <c r="E3186" s="103" t="str">
        <f>IF(ISBLANK(C3186),"",VLOOKUP(C3186,List!A:B,2,FALSE))</f>
        <v/>
      </c>
      <c r="F3186" s="100"/>
    </row>
    <row r="3187" spans="2:6" x14ac:dyDescent="0.35">
      <c r="B3187" s="98"/>
      <c r="C3187" s="100"/>
      <c r="D3187" s="104"/>
      <c r="E3187" s="103" t="str">
        <f>IF(ISBLANK(C3187),"",VLOOKUP(C3187,List!A:B,2,FALSE))</f>
        <v/>
      </c>
      <c r="F3187" s="100"/>
    </row>
    <row r="3188" spans="2:6" x14ac:dyDescent="0.35">
      <c r="B3188" s="98"/>
      <c r="C3188" s="100"/>
      <c r="D3188" s="104"/>
      <c r="E3188" s="103" t="str">
        <f>IF(ISBLANK(C3188),"",VLOOKUP(C3188,List!A:B,2,FALSE))</f>
        <v/>
      </c>
      <c r="F3188" s="100"/>
    </row>
    <row r="3189" spans="2:6" x14ac:dyDescent="0.35">
      <c r="B3189" s="98"/>
      <c r="C3189" s="100"/>
      <c r="D3189" s="104"/>
      <c r="E3189" s="103" t="str">
        <f>IF(ISBLANK(C3189),"",VLOOKUP(C3189,List!A:B,2,FALSE))</f>
        <v/>
      </c>
      <c r="F3189" s="100"/>
    </row>
    <row r="3190" spans="2:6" x14ac:dyDescent="0.35">
      <c r="B3190" s="98"/>
      <c r="C3190" s="100"/>
      <c r="D3190" s="104"/>
      <c r="E3190" s="103" t="str">
        <f>IF(ISBLANK(C3190),"",VLOOKUP(C3190,List!A:B,2,FALSE))</f>
        <v/>
      </c>
      <c r="F3190" s="100"/>
    </row>
    <row r="3191" spans="2:6" x14ac:dyDescent="0.35">
      <c r="B3191" s="98"/>
      <c r="C3191" s="100"/>
      <c r="D3191" s="104"/>
      <c r="E3191" s="103" t="str">
        <f>IF(ISBLANK(C3191),"",VLOOKUP(C3191,List!A:B,2,FALSE))</f>
        <v/>
      </c>
      <c r="F3191" s="100"/>
    </row>
    <row r="3192" spans="2:6" x14ac:dyDescent="0.35">
      <c r="B3192" s="98"/>
      <c r="C3192" s="100"/>
      <c r="D3192" s="104"/>
      <c r="E3192" s="103" t="str">
        <f>IF(ISBLANK(C3192),"",VLOOKUP(C3192,List!A:B,2,FALSE))</f>
        <v/>
      </c>
      <c r="F3192" s="100"/>
    </row>
    <row r="3193" spans="2:6" x14ac:dyDescent="0.35">
      <c r="B3193" s="98"/>
      <c r="C3193" s="100"/>
      <c r="D3193" s="104"/>
      <c r="E3193" s="103" t="str">
        <f>IF(ISBLANK(C3193),"",VLOOKUP(C3193,List!A:B,2,FALSE))</f>
        <v/>
      </c>
      <c r="F3193" s="100"/>
    </row>
    <row r="3194" spans="2:6" x14ac:dyDescent="0.35">
      <c r="B3194" s="98"/>
      <c r="C3194" s="100"/>
      <c r="D3194" s="104"/>
      <c r="E3194" s="103" t="str">
        <f>IF(ISBLANK(C3194),"",VLOOKUP(C3194,List!A:B,2,FALSE))</f>
        <v/>
      </c>
      <c r="F3194" s="100"/>
    </row>
    <row r="3195" spans="2:6" x14ac:dyDescent="0.35">
      <c r="B3195" s="98"/>
      <c r="C3195" s="100"/>
      <c r="D3195" s="104"/>
      <c r="E3195" s="103" t="str">
        <f>IF(ISBLANK(C3195),"",VLOOKUP(C3195,List!A:B,2,FALSE))</f>
        <v/>
      </c>
      <c r="F3195" s="100"/>
    </row>
    <row r="3196" spans="2:6" x14ac:dyDescent="0.35">
      <c r="B3196" s="98"/>
      <c r="C3196" s="100"/>
      <c r="D3196" s="104"/>
      <c r="E3196" s="103" t="str">
        <f>IF(ISBLANK(C3196),"",VLOOKUP(C3196,List!A:B,2,FALSE))</f>
        <v/>
      </c>
      <c r="F3196" s="100"/>
    </row>
    <row r="3197" spans="2:6" x14ac:dyDescent="0.35">
      <c r="B3197" s="98"/>
      <c r="C3197" s="100"/>
      <c r="D3197" s="104"/>
      <c r="E3197" s="103" t="str">
        <f>IF(ISBLANK(C3197),"",VLOOKUP(C3197,List!A:B,2,FALSE))</f>
        <v/>
      </c>
      <c r="F3197" s="100"/>
    </row>
    <row r="3198" spans="2:6" x14ac:dyDescent="0.35">
      <c r="B3198" s="98"/>
      <c r="C3198" s="100"/>
      <c r="D3198" s="104"/>
      <c r="E3198" s="103" t="str">
        <f>IF(ISBLANK(C3198),"",VLOOKUP(C3198,List!A:B,2,FALSE))</f>
        <v/>
      </c>
      <c r="F3198" s="100"/>
    </row>
    <row r="3199" spans="2:6" x14ac:dyDescent="0.35">
      <c r="B3199" s="98"/>
      <c r="C3199" s="100"/>
      <c r="D3199" s="104"/>
      <c r="E3199" s="103" t="str">
        <f>IF(ISBLANK(C3199),"",VLOOKUP(C3199,List!A:B,2,FALSE))</f>
        <v/>
      </c>
      <c r="F3199" s="100"/>
    </row>
    <row r="3200" spans="2:6" x14ac:dyDescent="0.35">
      <c r="B3200" s="98"/>
      <c r="C3200" s="100"/>
      <c r="D3200" s="104"/>
      <c r="E3200" s="103" t="str">
        <f>IF(ISBLANK(C3200),"",VLOOKUP(C3200,List!A:B,2,FALSE))</f>
        <v/>
      </c>
      <c r="F3200" s="100"/>
    </row>
    <row r="3201" spans="2:6" x14ac:dyDescent="0.35">
      <c r="B3201" s="98"/>
      <c r="C3201" s="100"/>
      <c r="D3201" s="104"/>
      <c r="E3201" s="103" t="str">
        <f>IF(ISBLANK(C3201),"",VLOOKUP(C3201,List!A:B,2,FALSE))</f>
        <v/>
      </c>
      <c r="F3201" s="100"/>
    </row>
    <row r="3202" spans="2:6" x14ac:dyDescent="0.35">
      <c r="B3202" s="98"/>
      <c r="C3202" s="100"/>
      <c r="D3202" s="104"/>
      <c r="E3202" s="103" t="str">
        <f>IF(ISBLANK(C3202),"",VLOOKUP(C3202,List!A:B,2,FALSE))</f>
        <v/>
      </c>
      <c r="F3202" s="100"/>
    </row>
    <row r="3203" spans="2:6" x14ac:dyDescent="0.35">
      <c r="B3203" s="98"/>
      <c r="C3203" s="100"/>
      <c r="D3203" s="104"/>
      <c r="E3203" s="103" t="str">
        <f>IF(ISBLANK(C3203),"",VLOOKUP(C3203,List!A:B,2,FALSE))</f>
        <v/>
      </c>
      <c r="F3203" s="100"/>
    </row>
    <row r="3204" spans="2:6" x14ac:dyDescent="0.35">
      <c r="B3204" s="98"/>
      <c r="C3204" s="100"/>
      <c r="D3204" s="104"/>
      <c r="E3204" s="103" t="str">
        <f>IF(ISBLANK(C3204),"",VLOOKUP(C3204,List!A:B,2,FALSE))</f>
        <v/>
      </c>
      <c r="F3204" s="100"/>
    </row>
    <row r="3205" spans="2:6" x14ac:dyDescent="0.35">
      <c r="B3205" s="98"/>
      <c r="C3205" s="100"/>
      <c r="D3205" s="104"/>
      <c r="E3205" s="103" t="str">
        <f>IF(ISBLANK(C3205),"",VLOOKUP(C3205,List!A:B,2,FALSE))</f>
        <v/>
      </c>
      <c r="F3205" s="100"/>
    </row>
    <row r="3206" spans="2:6" x14ac:dyDescent="0.35">
      <c r="B3206" s="98"/>
      <c r="C3206" s="100"/>
      <c r="D3206" s="104"/>
      <c r="E3206" s="103" t="str">
        <f>IF(ISBLANK(C3206),"",VLOOKUP(C3206,List!A:B,2,FALSE))</f>
        <v/>
      </c>
      <c r="F3206" s="100"/>
    </row>
    <row r="3207" spans="2:6" x14ac:dyDescent="0.35">
      <c r="B3207" s="98"/>
      <c r="C3207" s="100"/>
      <c r="D3207" s="104"/>
      <c r="E3207" s="103" t="str">
        <f>IF(ISBLANK(C3207),"",VLOOKUP(C3207,List!A:B,2,FALSE))</f>
        <v/>
      </c>
      <c r="F3207" s="100"/>
    </row>
    <row r="3208" spans="2:6" x14ac:dyDescent="0.35">
      <c r="B3208" s="98"/>
      <c r="C3208" s="100"/>
      <c r="D3208" s="104"/>
      <c r="E3208" s="103" t="str">
        <f>IF(ISBLANK(C3208),"",VLOOKUP(C3208,List!A:B,2,FALSE))</f>
        <v/>
      </c>
      <c r="F3208" s="100"/>
    </row>
    <row r="3209" spans="2:6" x14ac:dyDescent="0.35">
      <c r="B3209" s="98"/>
      <c r="C3209" s="100"/>
      <c r="D3209" s="104"/>
      <c r="E3209" s="103" t="str">
        <f>IF(ISBLANK(C3209),"",VLOOKUP(C3209,List!A:B,2,FALSE))</f>
        <v/>
      </c>
      <c r="F3209" s="100"/>
    </row>
    <row r="3210" spans="2:6" x14ac:dyDescent="0.35">
      <c r="B3210" s="98"/>
      <c r="C3210" s="100"/>
      <c r="D3210" s="104"/>
      <c r="E3210" s="103" t="str">
        <f>IF(ISBLANK(C3210),"",VLOOKUP(C3210,List!A:B,2,FALSE))</f>
        <v/>
      </c>
      <c r="F3210" s="100"/>
    </row>
    <row r="3211" spans="2:6" x14ac:dyDescent="0.35">
      <c r="B3211" s="98"/>
      <c r="C3211" s="100"/>
      <c r="D3211" s="104"/>
      <c r="E3211" s="103" t="str">
        <f>IF(ISBLANK(C3211),"",VLOOKUP(C3211,List!A:B,2,FALSE))</f>
        <v/>
      </c>
      <c r="F3211" s="100"/>
    </row>
    <row r="3212" spans="2:6" x14ac:dyDescent="0.35">
      <c r="B3212" s="98"/>
      <c r="C3212" s="100"/>
      <c r="D3212" s="104"/>
      <c r="E3212" s="103" t="str">
        <f>IF(ISBLANK(C3212),"",VLOOKUP(C3212,List!A:B,2,FALSE))</f>
        <v/>
      </c>
      <c r="F3212" s="100"/>
    </row>
    <row r="3213" spans="2:6" x14ac:dyDescent="0.35">
      <c r="B3213" s="98"/>
      <c r="C3213" s="100"/>
      <c r="D3213" s="104"/>
      <c r="E3213" s="103" t="str">
        <f>IF(ISBLANK(C3213),"",VLOOKUP(C3213,List!A:B,2,FALSE))</f>
        <v/>
      </c>
      <c r="F3213" s="100"/>
    </row>
    <row r="3214" spans="2:6" x14ac:dyDescent="0.35">
      <c r="B3214" s="98"/>
      <c r="C3214" s="100"/>
      <c r="D3214" s="104"/>
      <c r="E3214" s="103" t="str">
        <f>IF(ISBLANK(C3214),"",VLOOKUP(C3214,List!A:B,2,FALSE))</f>
        <v/>
      </c>
      <c r="F3214" s="100"/>
    </row>
    <row r="3215" spans="2:6" x14ac:dyDescent="0.35">
      <c r="B3215" s="98"/>
      <c r="C3215" s="100"/>
      <c r="D3215" s="104"/>
      <c r="E3215" s="103" t="str">
        <f>IF(ISBLANK(C3215),"",VLOOKUP(C3215,List!A:B,2,FALSE))</f>
        <v/>
      </c>
      <c r="F3215" s="100"/>
    </row>
    <row r="3216" spans="2:6" x14ac:dyDescent="0.35">
      <c r="B3216" s="98"/>
      <c r="C3216" s="100"/>
      <c r="D3216" s="104"/>
      <c r="E3216" s="103" t="str">
        <f>IF(ISBLANK(C3216),"",VLOOKUP(C3216,List!A:B,2,FALSE))</f>
        <v/>
      </c>
      <c r="F3216" s="100"/>
    </row>
    <row r="3217" spans="2:6" x14ac:dyDescent="0.35">
      <c r="B3217" s="98"/>
      <c r="C3217" s="100"/>
      <c r="D3217" s="104"/>
      <c r="E3217" s="103" t="str">
        <f>IF(ISBLANK(C3217),"",VLOOKUP(C3217,List!A:B,2,FALSE))</f>
        <v/>
      </c>
      <c r="F3217" s="100"/>
    </row>
    <row r="3218" spans="2:6" x14ac:dyDescent="0.35">
      <c r="B3218" s="98"/>
      <c r="C3218" s="100"/>
      <c r="D3218" s="104"/>
      <c r="E3218" s="103" t="str">
        <f>IF(ISBLANK(C3218),"",VLOOKUP(C3218,List!A:B,2,FALSE))</f>
        <v/>
      </c>
      <c r="F3218" s="100"/>
    </row>
    <row r="3219" spans="2:6" x14ac:dyDescent="0.35">
      <c r="B3219" s="98"/>
      <c r="C3219" s="100"/>
      <c r="D3219" s="104"/>
      <c r="E3219" s="103" t="str">
        <f>IF(ISBLANK(C3219),"",VLOOKUP(C3219,List!A:B,2,FALSE))</f>
        <v/>
      </c>
      <c r="F3219" s="100"/>
    </row>
    <row r="3220" spans="2:6" x14ac:dyDescent="0.35">
      <c r="B3220" s="98"/>
      <c r="C3220" s="100"/>
      <c r="D3220" s="104"/>
      <c r="E3220" s="103" t="str">
        <f>IF(ISBLANK(C3220),"",VLOOKUP(C3220,List!A:B,2,FALSE))</f>
        <v/>
      </c>
      <c r="F3220" s="100"/>
    </row>
    <row r="3221" spans="2:6" x14ac:dyDescent="0.35">
      <c r="B3221" s="98"/>
      <c r="C3221" s="100"/>
      <c r="D3221" s="104"/>
      <c r="E3221" s="103" t="str">
        <f>IF(ISBLANK(C3221),"",VLOOKUP(C3221,List!A:B,2,FALSE))</f>
        <v/>
      </c>
      <c r="F3221" s="100"/>
    </row>
    <row r="3222" spans="2:6" x14ac:dyDescent="0.35">
      <c r="B3222" s="98"/>
      <c r="C3222" s="100"/>
      <c r="D3222" s="104"/>
      <c r="E3222" s="103" t="str">
        <f>IF(ISBLANK(C3222),"",VLOOKUP(C3222,List!A:B,2,FALSE))</f>
        <v/>
      </c>
      <c r="F3222" s="100"/>
    </row>
    <row r="3223" spans="2:6" x14ac:dyDescent="0.35">
      <c r="B3223" s="98"/>
      <c r="C3223" s="100"/>
      <c r="D3223" s="104"/>
      <c r="E3223" s="103" t="str">
        <f>IF(ISBLANK(C3223),"",VLOOKUP(C3223,List!A:B,2,FALSE))</f>
        <v/>
      </c>
      <c r="F3223" s="100"/>
    </row>
    <row r="3224" spans="2:6" x14ac:dyDescent="0.35">
      <c r="B3224" s="98"/>
      <c r="C3224" s="100"/>
      <c r="D3224" s="104"/>
      <c r="E3224" s="103" t="str">
        <f>IF(ISBLANK(C3224),"",VLOOKUP(C3224,List!A:B,2,FALSE))</f>
        <v/>
      </c>
      <c r="F3224" s="100"/>
    </row>
    <row r="3225" spans="2:6" x14ac:dyDescent="0.35">
      <c r="B3225" s="98"/>
      <c r="C3225" s="100"/>
      <c r="D3225" s="104"/>
      <c r="E3225" s="103" t="str">
        <f>IF(ISBLANK(C3225),"",VLOOKUP(C3225,List!A:B,2,FALSE))</f>
        <v/>
      </c>
      <c r="F3225" s="100"/>
    </row>
    <row r="3226" spans="2:6" x14ac:dyDescent="0.35">
      <c r="B3226" s="98"/>
      <c r="C3226" s="100"/>
      <c r="D3226" s="104"/>
      <c r="E3226" s="103" t="str">
        <f>IF(ISBLANK(C3226),"",VLOOKUP(C3226,List!A:B,2,FALSE))</f>
        <v/>
      </c>
      <c r="F3226" s="100"/>
    </row>
    <row r="3227" spans="2:6" x14ac:dyDescent="0.35">
      <c r="B3227" s="98"/>
      <c r="C3227" s="100"/>
      <c r="D3227" s="104"/>
      <c r="E3227" s="103" t="str">
        <f>IF(ISBLANK(C3227),"",VLOOKUP(C3227,List!A:B,2,FALSE))</f>
        <v/>
      </c>
      <c r="F3227" s="100"/>
    </row>
    <row r="3228" spans="2:6" x14ac:dyDescent="0.35">
      <c r="B3228" s="98"/>
      <c r="C3228" s="100"/>
      <c r="D3228" s="104"/>
      <c r="E3228" s="103" t="str">
        <f>IF(ISBLANK(C3228),"",VLOOKUP(C3228,List!A:B,2,FALSE))</f>
        <v/>
      </c>
      <c r="F3228" s="100"/>
    </row>
    <row r="3229" spans="2:6" x14ac:dyDescent="0.35">
      <c r="B3229" s="98"/>
      <c r="C3229" s="100"/>
      <c r="D3229" s="104"/>
      <c r="E3229" s="103" t="str">
        <f>IF(ISBLANK(C3229),"",VLOOKUP(C3229,List!A:B,2,FALSE))</f>
        <v/>
      </c>
      <c r="F3229" s="100"/>
    </row>
    <row r="3230" spans="2:6" x14ac:dyDescent="0.35">
      <c r="B3230" s="98"/>
      <c r="C3230" s="100"/>
      <c r="D3230" s="104"/>
      <c r="E3230" s="103" t="str">
        <f>IF(ISBLANK(C3230),"",VLOOKUP(C3230,List!A:B,2,FALSE))</f>
        <v/>
      </c>
      <c r="F3230" s="100"/>
    </row>
    <row r="3231" spans="2:6" x14ac:dyDescent="0.35">
      <c r="B3231" s="98"/>
      <c r="C3231" s="100"/>
      <c r="D3231" s="104"/>
      <c r="E3231" s="103" t="str">
        <f>IF(ISBLANK(C3231),"",VLOOKUP(C3231,List!A:B,2,FALSE))</f>
        <v/>
      </c>
      <c r="F3231" s="100"/>
    </row>
    <row r="3232" spans="2:6" x14ac:dyDescent="0.35">
      <c r="B3232" s="98"/>
      <c r="C3232" s="100"/>
      <c r="D3232" s="104"/>
      <c r="E3232" s="103" t="str">
        <f>IF(ISBLANK(C3232),"",VLOOKUP(C3232,List!A:B,2,FALSE))</f>
        <v/>
      </c>
      <c r="F3232" s="100"/>
    </row>
    <row r="3233" spans="2:6" x14ac:dyDescent="0.35">
      <c r="B3233" s="98"/>
      <c r="C3233" s="100"/>
      <c r="D3233" s="104"/>
      <c r="E3233" s="103" t="str">
        <f>IF(ISBLANK(C3233),"",VLOOKUP(C3233,List!A:B,2,FALSE))</f>
        <v/>
      </c>
      <c r="F3233" s="100"/>
    </row>
    <row r="3234" spans="2:6" x14ac:dyDescent="0.35">
      <c r="B3234" s="98"/>
      <c r="C3234" s="100"/>
      <c r="D3234" s="104"/>
      <c r="E3234" s="103" t="str">
        <f>IF(ISBLANK(C3234),"",VLOOKUP(C3234,List!A:B,2,FALSE))</f>
        <v/>
      </c>
      <c r="F3234" s="100"/>
    </row>
    <row r="3235" spans="2:6" x14ac:dyDescent="0.35">
      <c r="B3235" s="98"/>
      <c r="C3235" s="100"/>
      <c r="D3235" s="104"/>
      <c r="E3235" s="103" t="str">
        <f>IF(ISBLANK(C3235),"",VLOOKUP(C3235,List!A:B,2,FALSE))</f>
        <v/>
      </c>
      <c r="F3235" s="100"/>
    </row>
    <row r="3236" spans="2:6" x14ac:dyDescent="0.35">
      <c r="B3236" s="98"/>
      <c r="C3236" s="100"/>
      <c r="D3236" s="104"/>
      <c r="E3236" s="103" t="str">
        <f>IF(ISBLANK(C3236),"",VLOOKUP(C3236,List!A:B,2,FALSE))</f>
        <v/>
      </c>
      <c r="F3236" s="100"/>
    </row>
    <row r="3237" spans="2:6" x14ac:dyDescent="0.35">
      <c r="B3237" s="98"/>
      <c r="C3237" s="100"/>
      <c r="D3237" s="104"/>
      <c r="E3237" s="103" t="str">
        <f>IF(ISBLANK(C3237),"",VLOOKUP(C3237,List!A:B,2,FALSE))</f>
        <v/>
      </c>
      <c r="F3237" s="100"/>
    </row>
    <row r="3238" spans="2:6" x14ac:dyDescent="0.35">
      <c r="B3238" s="98"/>
      <c r="C3238" s="100"/>
      <c r="D3238" s="104"/>
      <c r="E3238" s="103" t="str">
        <f>IF(ISBLANK(C3238),"",VLOOKUP(C3238,List!A:B,2,FALSE))</f>
        <v/>
      </c>
      <c r="F3238" s="100"/>
    </row>
    <row r="3239" spans="2:6" x14ac:dyDescent="0.35">
      <c r="B3239" s="98"/>
      <c r="C3239" s="100"/>
      <c r="D3239" s="104"/>
      <c r="E3239" s="103" t="str">
        <f>IF(ISBLANK(C3239),"",VLOOKUP(C3239,List!A:B,2,FALSE))</f>
        <v/>
      </c>
      <c r="F3239" s="100"/>
    </row>
    <row r="3240" spans="2:6" x14ac:dyDescent="0.35">
      <c r="B3240" s="98"/>
      <c r="C3240" s="100"/>
      <c r="D3240" s="104"/>
      <c r="E3240" s="103" t="str">
        <f>IF(ISBLANK(C3240),"",VLOOKUP(C3240,List!A:B,2,FALSE))</f>
        <v/>
      </c>
      <c r="F3240" s="100"/>
    </row>
    <row r="3241" spans="2:6" x14ac:dyDescent="0.35">
      <c r="B3241" s="98"/>
      <c r="C3241" s="100"/>
      <c r="D3241" s="104"/>
      <c r="E3241" s="103" t="str">
        <f>IF(ISBLANK(C3241),"",VLOOKUP(C3241,List!A:B,2,FALSE))</f>
        <v/>
      </c>
      <c r="F3241" s="100"/>
    </row>
    <row r="3242" spans="2:6" x14ac:dyDescent="0.35">
      <c r="B3242" s="98"/>
      <c r="C3242" s="100"/>
      <c r="D3242" s="104"/>
      <c r="E3242" s="103" t="str">
        <f>IF(ISBLANK(C3242),"",VLOOKUP(C3242,List!A:B,2,FALSE))</f>
        <v/>
      </c>
      <c r="F3242" s="100"/>
    </row>
    <row r="3243" spans="2:6" x14ac:dyDescent="0.35">
      <c r="B3243" s="98"/>
      <c r="C3243" s="100"/>
      <c r="D3243" s="104"/>
      <c r="E3243" s="103" t="str">
        <f>IF(ISBLANK(C3243),"",VLOOKUP(C3243,List!A:B,2,FALSE))</f>
        <v/>
      </c>
      <c r="F3243" s="100"/>
    </row>
    <row r="3244" spans="2:6" x14ac:dyDescent="0.35">
      <c r="B3244" s="98"/>
      <c r="C3244" s="100"/>
      <c r="D3244" s="104"/>
      <c r="E3244" s="103" t="str">
        <f>IF(ISBLANK(C3244),"",VLOOKUP(C3244,List!A:B,2,FALSE))</f>
        <v/>
      </c>
      <c r="F3244" s="100"/>
    </row>
    <row r="3245" spans="2:6" x14ac:dyDescent="0.35">
      <c r="B3245" s="98"/>
      <c r="C3245" s="100"/>
      <c r="D3245" s="104"/>
      <c r="E3245" s="103" t="str">
        <f>IF(ISBLANK(C3245),"",VLOOKUP(C3245,List!A:B,2,FALSE))</f>
        <v/>
      </c>
      <c r="F3245" s="100"/>
    </row>
    <row r="3246" spans="2:6" x14ac:dyDescent="0.35">
      <c r="B3246" s="98"/>
      <c r="C3246" s="100"/>
      <c r="D3246" s="104"/>
      <c r="E3246" s="103" t="str">
        <f>IF(ISBLANK(C3246),"",VLOOKUP(C3246,List!A:B,2,FALSE))</f>
        <v/>
      </c>
      <c r="F3246" s="100"/>
    </row>
    <row r="3247" spans="2:6" x14ac:dyDescent="0.35">
      <c r="B3247" s="98"/>
      <c r="C3247" s="100"/>
      <c r="D3247" s="104"/>
      <c r="E3247" s="103" t="str">
        <f>IF(ISBLANK(C3247),"",VLOOKUP(C3247,List!A:B,2,FALSE))</f>
        <v/>
      </c>
      <c r="F3247" s="100"/>
    </row>
    <row r="3248" spans="2:6" x14ac:dyDescent="0.35">
      <c r="B3248" s="98"/>
      <c r="C3248" s="100"/>
      <c r="D3248" s="104"/>
      <c r="E3248" s="103" t="str">
        <f>IF(ISBLANK(C3248),"",VLOOKUP(C3248,List!A:B,2,FALSE))</f>
        <v/>
      </c>
      <c r="F3248" s="100"/>
    </row>
    <row r="3249" spans="2:6" x14ac:dyDescent="0.35">
      <c r="B3249" s="98"/>
      <c r="C3249" s="100"/>
      <c r="D3249" s="104"/>
      <c r="E3249" s="103" t="str">
        <f>IF(ISBLANK(C3249),"",VLOOKUP(C3249,List!A:B,2,FALSE))</f>
        <v/>
      </c>
      <c r="F3249" s="100"/>
    </row>
    <row r="3250" spans="2:6" x14ac:dyDescent="0.35">
      <c r="B3250" s="98"/>
      <c r="C3250" s="100"/>
      <c r="D3250" s="104"/>
      <c r="E3250" s="103" t="str">
        <f>IF(ISBLANK(C3250),"",VLOOKUP(C3250,List!A:B,2,FALSE))</f>
        <v/>
      </c>
      <c r="F3250" s="100"/>
    </row>
    <row r="3251" spans="2:6" x14ac:dyDescent="0.35">
      <c r="B3251" s="98"/>
      <c r="C3251" s="100"/>
      <c r="D3251" s="104"/>
      <c r="E3251" s="103" t="str">
        <f>IF(ISBLANK(C3251),"",VLOOKUP(C3251,List!A:B,2,FALSE))</f>
        <v/>
      </c>
      <c r="F3251" s="100"/>
    </row>
    <row r="3252" spans="2:6" x14ac:dyDescent="0.35">
      <c r="B3252" s="98"/>
      <c r="C3252" s="100"/>
      <c r="D3252" s="104"/>
      <c r="E3252" s="103" t="str">
        <f>IF(ISBLANK(C3252),"",VLOOKUP(C3252,List!A:B,2,FALSE))</f>
        <v/>
      </c>
      <c r="F3252" s="100"/>
    </row>
    <row r="3253" spans="2:6" x14ac:dyDescent="0.35">
      <c r="B3253" s="98"/>
      <c r="C3253" s="100"/>
      <c r="D3253" s="104"/>
      <c r="E3253" s="103" t="str">
        <f>IF(ISBLANK(C3253),"",VLOOKUP(C3253,List!A:B,2,FALSE))</f>
        <v/>
      </c>
      <c r="F3253" s="100"/>
    </row>
    <row r="3254" spans="2:6" x14ac:dyDescent="0.35">
      <c r="B3254" s="98"/>
      <c r="C3254" s="100"/>
      <c r="D3254" s="104"/>
      <c r="E3254" s="103" t="str">
        <f>IF(ISBLANK(C3254),"",VLOOKUP(C3254,List!A:B,2,FALSE))</f>
        <v/>
      </c>
      <c r="F3254" s="100"/>
    </row>
    <row r="3255" spans="2:6" x14ac:dyDescent="0.35">
      <c r="B3255" s="98"/>
      <c r="C3255" s="100"/>
      <c r="D3255" s="104"/>
      <c r="E3255" s="103" t="str">
        <f>IF(ISBLANK(C3255),"",VLOOKUP(C3255,List!A:B,2,FALSE))</f>
        <v/>
      </c>
      <c r="F3255" s="100"/>
    </row>
    <row r="3256" spans="2:6" x14ac:dyDescent="0.35">
      <c r="B3256" s="98"/>
      <c r="C3256" s="100"/>
      <c r="D3256" s="104"/>
      <c r="E3256" s="103" t="str">
        <f>IF(ISBLANK(C3256),"",VLOOKUP(C3256,List!A:B,2,FALSE))</f>
        <v/>
      </c>
      <c r="F3256" s="100"/>
    </row>
    <row r="3257" spans="2:6" x14ac:dyDescent="0.35">
      <c r="B3257" s="98"/>
      <c r="C3257" s="100"/>
      <c r="D3257" s="104"/>
      <c r="E3257" s="103" t="str">
        <f>IF(ISBLANK(C3257),"",VLOOKUP(C3257,List!A:B,2,FALSE))</f>
        <v/>
      </c>
      <c r="F3257" s="100"/>
    </row>
    <row r="3258" spans="2:6" x14ac:dyDescent="0.35">
      <c r="B3258" s="98"/>
      <c r="C3258" s="100"/>
      <c r="D3258" s="104"/>
      <c r="E3258" s="103" t="str">
        <f>IF(ISBLANK(C3258),"",VLOOKUP(C3258,List!A:B,2,FALSE))</f>
        <v/>
      </c>
      <c r="F3258" s="100"/>
    </row>
    <row r="3259" spans="2:6" x14ac:dyDescent="0.35">
      <c r="B3259" s="98"/>
      <c r="C3259" s="100"/>
      <c r="D3259" s="104"/>
      <c r="E3259" s="103" t="str">
        <f>IF(ISBLANK(C3259),"",VLOOKUP(C3259,List!A:B,2,FALSE))</f>
        <v/>
      </c>
      <c r="F3259" s="100"/>
    </row>
    <row r="3260" spans="2:6" x14ac:dyDescent="0.35">
      <c r="B3260" s="98"/>
      <c r="C3260" s="100"/>
      <c r="D3260" s="104"/>
      <c r="E3260" s="103" t="str">
        <f>IF(ISBLANK(C3260),"",VLOOKUP(C3260,List!A:B,2,FALSE))</f>
        <v/>
      </c>
      <c r="F3260" s="100"/>
    </row>
    <row r="3261" spans="2:6" x14ac:dyDescent="0.35">
      <c r="B3261" s="98"/>
      <c r="C3261" s="100"/>
      <c r="D3261" s="104"/>
      <c r="E3261" s="103" t="str">
        <f>IF(ISBLANK(C3261),"",VLOOKUP(C3261,List!A:B,2,FALSE))</f>
        <v/>
      </c>
      <c r="F3261" s="100"/>
    </row>
    <row r="3262" spans="2:6" x14ac:dyDescent="0.35">
      <c r="B3262" s="98"/>
      <c r="C3262" s="100"/>
      <c r="D3262" s="104"/>
      <c r="E3262" s="103" t="str">
        <f>IF(ISBLANK(C3262),"",VLOOKUP(C3262,List!A:B,2,FALSE))</f>
        <v/>
      </c>
      <c r="F3262" s="100"/>
    </row>
    <row r="3263" spans="2:6" x14ac:dyDescent="0.35">
      <c r="B3263" s="98"/>
      <c r="C3263" s="100"/>
      <c r="D3263" s="104"/>
      <c r="E3263" s="103" t="str">
        <f>IF(ISBLANK(C3263),"",VLOOKUP(C3263,List!A:B,2,FALSE))</f>
        <v/>
      </c>
      <c r="F3263" s="100"/>
    </row>
    <row r="3264" spans="2:6" x14ac:dyDescent="0.35">
      <c r="B3264" s="98"/>
      <c r="C3264" s="100"/>
      <c r="D3264" s="104"/>
      <c r="E3264" s="103" t="str">
        <f>IF(ISBLANK(C3264),"",VLOOKUP(C3264,List!A:B,2,FALSE))</f>
        <v/>
      </c>
      <c r="F3264" s="100"/>
    </row>
    <row r="3265" spans="2:6" x14ac:dyDescent="0.35">
      <c r="B3265" s="98"/>
      <c r="C3265" s="100"/>
      <c r="D3265" s="104"/>
      <c r="E3265" s="103" t="str">
        <f>IF(ISBLANK(C3265),"",VLOOKUP(C3265,List!A:B,2,FALSE))</f>
        <v/>
      </c>
      <c r="F3265" s="100"/>
    </row>
    <row r="3266" spans="2:6" x14ac:dyDescent="0.35">
      <c r="B3266" s="98"/>
      <c r="C3266" s="100"/>
      <c r="D3266" s="104"/>
      <c r="E3266" s="103" t="str">
        <f>IF(ISBLANK(C3266),"",VLOOKUP(C3266,List!A:B,2,FALSE))</f>
        <v/>
      </c>
      <c r="F3266" s="100"/>
    </row>
    <row r="3267" spans="2:6" x14ac:dyDescent="0.35">
      <c r="B3267" s="98"/>
      <c r="C3267" s="100"/>
      <c r="D3267" s="104"/>
      <c r="E3267" s="103" t="str">
        <f>IF(ISBLANK(C3267),"",VLOOKUP(C3267,List!A:B,2,FALSE))</f>
        <v/>
      </c>
      <c r="F3267" s="100"/>
    </row>
    <row r="3268" spans="2:6" x14ac:dyDescent="0.35">
      <c r="B3268" s="98"/>
      <c r="C3268" s="100"/>
      <c r="D3268" s="104"/>
      <c r="E3268" s="103" t="str">
        <f>IF(ISBLANK(C3268),"",VLOOKUP(C3268,List!A:B,2,FALSE))</f>
        <v/>
      </c>
      <c r="F3268" s="100"/>
    </row>
    <row r="3269" spans="2:6" x14ac:dyDescent="0.35">
      <c r="B3269" s="98"/>
      <c r="C3269" s="100"/>
      <c r="D3269" s="104"/>
      <c r="E3269" s="103" t="str">
        <f>IF(ISBLANK(C3269),"",VLOOKUP(C3269,List!A:B,2,FALSE))</f>
        <v/>
      </c>
      <c r="F3269" s="100"/>
    </row>
    <row r="3270" spans="2:6" x14ac:dyDescent="0.35">
      <c r="B3270" s="98"/>
      <c r="C3270" s="100"/>
      <c r="D3270" s="104"/>
      <c r="E3270" s="103" t="str">
        <f>IF(ISBLANK(C3270),"",VLOOKUP(C3270,List!A:B,2,FALSE))</f>
        <v/>
      </c>
      <c r="F3270" s="100"/>
    </row>
    <row r="3271" spans="2:6" x14ac:dyDescent="0.35">
      <c r="B3271" s="98"/>
      <c r="C3271" s="100"/>
      <c r="D3271" s="104"/>
      <c r="E3271" s="103" t="str">
        <f>IF(ISBLANK(C3271),"",VLOOKUP(C3271,List!A:B,2,FALSE))</f>
        <v/>
      </c>
      <c r="F3271" s="100"/>
    </row>
    <row r="3272" spans="2:6" x14ac:dyDescent="0.35">
      <c r="B3272" s="98"/>
      <c r="C3272" s="100"/>
      <c r="D3272" s="104"/>
      <c r="E3272" s="103" t="str">
        <f>IF(ISBLANK(C3272),"",VLOOKUP(C3272,List!A:B,2,FALSE))</f>
        <v/>
      </c>
      <c r="F3272" s="100"/>
    </row>
    <row r="3273" spans="2:6" x14ac:dyDescent="0.35">
      <c r="B3273" s="98"/>
      <c r="C3273" s="100"/>
      <c r="D3273" s="104"/>
      <c r="E3273" s="103" t="str">
        <f>IF(ISBLANK(C3273),"",VLOOKUP(C3273,List!A:B,2,FALSE))</f>
        <v/>
      </c>
      <c r="F3273" s="100"/>
    </row>
    <row r="3274" spans="2:6" x14ac:dyDescent="0.35">
      <c r="B3274" s="98"/>
      <c r="C3274" s="100"/>
      <c r="D3274" s="104"/>
      <c r="E3274" s="103" t="str">
        <f>IF(ISBLANK(C3274),"",VLOOKUP(C3274,List!A:B,2,FALSE))</f>
        <v/>
      </c>
      <c r="F3274" s="100"/>
    </row>
    <row r="3275" spans="2:6" x14ac:dyDescent="0.35">
      <c r="B3275" s="98"/>
      <c r="C3275" s="100"/>
      <c r="D3275" s="104"/>
      <c r="E3275" s="103" t="str">
        <f>IF(ISBLANK(C3275),"",VLOOKUP(C3275,List!A:B,2,FALSE))</f>
        <v/>
      </c>
      <c r="F3275" s="100"/>
    </row>
    <row r="3276" spans="2:6" x14ac:dyDescent="0.35">
      <c r="B3276" s="98"/>
      <c r="C3276" s="100"/>
      <c r="D3276" s="104"/>
      <c r="E3276" s="103" t="str">
        <f>IF(ISBLANK(C3276),"",VLOOKUP(C3276,List!A:B,2,FALSE))</f>
        <v/>
      </c>
      <c r="F3276" s="100"/>
    </row>
    <row r="3277" spans="2:6" x14ac:dyDescent="0.35">
      <c r="B3277" s="98"/>
      <c r="C3277" s="100"/>
      <c r="D3277" s="104"/>
      <c r="E3277" s="103" t="str">
        <f>IF(ISBLANK(C3277),"",VLOOKUP(C3277,List!A:B,2,FALSE))</f>
        <v/>
      </c>
      <c r="F3277" s="100"/>
    </row>
    <row r="3278" spans="2:6" x14ac:dyDescent="0.35">
      <c r="B3278" s="98"/>
      <c r="C3278" s="100"/>
      <c r="D3278" s="104"/>
      <c r="E3278" s="103" t="str">
        <f>IF(ISBLANK(C3278),"",VLOOKUP(C3278,List!A:B,2,FALSE))</f>
        <v/>
      </c>
      <c r="F3278" s="100"/>
    </row>
    <row r="3279" spans="2:6" x14ac:dyDescent="0.35">
      <c r="B3279" s="98"/>
      <c r="C3279" s="100"/>
      <c r="D3279" s="104"/>
      <c r="E3279" s="103" t="str">
        <f>IF(ISBLANK(C3279),"",VLOOKUP(C3279,List!A:B,2,FALSE))</f>
        <v/>
      </c>
      <c r="F3279" s="100"/>
    </row>
    <row r="3280" spans="2:6" x14ac:dyDescent="0.35">
      <c r="B3280" s="98"/>
      <c r="C3280" s="100"/>
      <c r="D3280" s="104"/>
      <c r="E3280" s="103" t="str">
        <f>IF(ISBLANK(C3280),"",VLOOKUP(C3280,List!A:B,2,FALSE))</f>
        <v/>
      </c>
      <c r="F3280" s="100"/>
    </row>
    <row r="3281" spans="2:6" x14ac:dyDescent="0.35">
      <c r="B3281" s="98"/>
      <c r="C3281" s="100"/>
      <c r="D3281" s="104"/>
      <c r="E3281" s="103" t="str">
        <f>IF(ISBLANK(C3281),"",VLOOKUP(C3281,List!A:B,2,FALSE))</f>
        <v/>
      </c>
      <c r="F3281" s="100"/>
    </row>
    <row r="3282" spans="2:6" x14ac:dyDescent="0.35">
      <c r="B3282" s="98"/>
      <c r="C3282" s="100"/>
      <c r="D3282" s="104"/>
      <c r="E3282" s="103" t="str">
        <f>IF(ISBLANK(C3282),"",VLOOKUP(C3282,List!A:B,2,FALSE))</f>
        <v/>
      </c>
      <c r="F3282" s="100"/>
    </row>
    <row r="3283" spans="2:6" x14ac:dyDescent="0.35">
      <c r="B3283" s="98"/>
      <c r="C3283" s="100"/>
      <c r="D3283" s="104"/>
      <c r="E3283" s="103" t="str">
        <f>IF(ISBLANK(C3283),"",VLOOKUP(C3283,List!A:B,2,FALSE))</f>
        <v/>
      </c>
      <c r="F3283" s="100"/>
    </row>
    <row r="3284" spans="2:6" x14ac:dyDescent="0.35">
      <c r="B3284" s="98"/>
      <c r="C3284" s="100"/>
      <c r="D3284" s="104"/>
      <c r="E3284" s="103" t="str">
        <f>IF(ISBLANK(C3284),"",VLOOKUP(C3284,List!A:B,2,FALSE))</f>
        <v/>
      </c>
      <c r="F3284" s="100"/>
    </row>
    <row r="3285" spans="2:6" x14ac:dyDescent="0.35">
      <c r="B3285" s="98"/>
      <c r="C3285" s="100"/>
      <c r="D3285" s="104"/>
      <c r="E3285" s="103" t="str">
        <f>IF(ISBLANK(C3285),"",VLOOKUP(C3285,List!A:B,2,FALSE))</f>
        <v/>
      </c>
      <c r="F3285" s="100"/>
    </row>
    <row r="3286" spans="2:6" x14ac:dyDescent="0.35">
      <c r="B3286" s="98"/>
      <c r="C3286" s="100"/>
      <c r="D3286" s="104"/>
      <c r="E3286" s="103" t="str">
        <f>IF(ISBLANK(C3286),"",VLOOKUP(C3286,List!A:B,2,FALSE))</f>
        <v/>
      </c>
      <c r="F3286" s="100"/>
    </row>
    <row r="3287" spans="2:6" x14ac:dyDescent="0.35">
      <c r="B3287" s="98"/>
      <c r="C3287" s="100"/>
      <c r="D3287" s="104"/>
      <c r="E3287" s="103" t="str">
        <f>IF(ISBLANK(C3287),"",VLOOKUP(C3287,List!A:B,2,FALSE))</f>
        <v/>
      </c>
      <c r="F3287" s="100"/>
    </row>
    <row r="3288" spans="2:6" x14ac:dyDescent="0.35">
      <c r="B3288" s="98"/>
      <c r="C3288" s="100"/>
      <c r="D3288" s="104"/>
      <c r="E3288" s="103" t="str">
        <f>IF(ISBLANK(C3288),"",VLOOKUP(C3288,List!A:B,2,FALSE))</f>
        <v/>
      </c>
      <c r="F3288" s="100"/>
    </row>
    <row r="3289" spans="2:6" x14ac:dyDescent="0.35">
      <c r="B3289" s="98"/>
      <c r="C3289" s="100"/>
      <c r="D3289" s="104"/>
      <c r="E3289" s="103" t="str">
        <f>IF(ISBLANK(C3289),"",VLOOKUP(C3289,List!A:B,2,FALSE))</f>
        <v/>
      </c>
      <c r="F3289" s="100"/>
    </row>
    <row r="3290" spans="2:6" x14ac:dyDescent="0.35">
      <c r="B3290" s="98"/>
      <c r="C3290" s="100"/>
      <c r="D3290" s="104"/>
      <c r="E3290" s="103" t="str">
        <f>IF(ISBLANK(C3290),"",VLOOKUP(C3290,List!A:B,2,FALSE))</f>
        <v/>
      </c>
      <c r="F3290" s="100"/>
    </row>
    <row r="3291" spans="2:6" x14ac:dyDescent="0.35">
      <c r="B3291" s="98"/>
      <c r="C3291" s="100"/>
      <c r="D3291" s="104"/>
      <c r="E3291" s="103" t="str">
        <f>IF(ISBLANK(C3291),"",VLOOKUP(C3291,List!A:B,2,FALSE))</f>
        <v/>
      </c>
      <c r="F3291" s="100"/>
    </row>
    <row r="3292" spans="2:6" x14ac:dyDescent="0.35">
      <c r="B3292" s="98"/>
      <c r="C3292" s="100"/>
      <c r="D3292" s="104"/>
      <c r="E3292" s="103" t="str">
        <f>IF(ISBLANK(C3292),"",VLOOKUP(C3292,List!A:B,2,FALSE))</f>
        <v/>
      </c>
      <c r="F3292" s="100"/>
    </row>
    <row r="3293" spans="2:6" x14ac:dyDescent="0.35">
      <c r="B3293" s="98"/>
      <c r="C3293" s="100"/>
      <c r="D3293" s="104"/>
      <c r="E3293" s="103" t="str">
        <f>IF(ISBLANK(C3293),"",VLOOKUP(C3293,List!A:B,2,FALSE))</f>
        <v/>
      </c>
      <c r="F3293" s="100"/>
    </row>
    <row r="3294" spans="2:6" x14ac:dyDescent="0.35">
      <c r="B3294" s="98"/>
      <c r="C3294" s="100"/>
      <c r="D3294" s="104"/>
      <c r="E3294" s="103" t="str">
        <f>IF(ISBLANK(C3294),"",VLOOKUP(C3294,List!A:B,2,FALSE))</f>
        <v/>
      </c>
      <c r="F3294" s="100"/>
    </row>
    <row r="3295" spans="2:6" x14ac:dyDescent="0.35">
      <c r="B3295" s="98"/>
      <c r="C3295" s="100"/>
      <c r="D3295" s="104"/>
      <c r="E3295" s="103" t="str">
        <f>IF(ISBLANK(C3295),"",VLOOKUP(C3295,List!A:B,2,FALSE))</f>
        <v/>
      </c>
      <c r="F3295" s="100"/>
    </row>
    <row r="3296" spans="2:6" x14ac:dyDescent="0.35">
      <c r="B3296" s="98"/>
      <c r="C3296" s="100"/>
      <c r="D3296" s="104"/>
      <c r="E3296" s="103" t="str">
        <f>IF(ISBLANK(C3296),"",VLOOKUP(C3296,List!A:B,2,FALSE))</f>
        <v/>
      </c>
      <c r="F3296" s="100"/>
    </row>
    <row r="3297" spans="2:6" x14ac:dyDescent="0.35">
      <c r="B3297" s="98"/>
      <c r="C3297" s="100"/>
      <c r="D3297" s="104"/>
      <c r="E3297" s="103" t="str">
        <f>IF(ISBLANK(C3297),"",VLOOKUP(C3297,List!A:B,2,FALSE))</f>
        <v/>
      </c>
      <c r="F3297" s="100"/>
    </row>
    <row r="3298" spans="2:6" x14ac:dyDescent="0.35">
      <c r="B3298" s="98"/>
      <c r="C3298" s="100"/>
      <c r="D3298" s="104"/>
      <c r="E3298" s="103" t="str">
        <f>IF(ISBLANK(C3298),"",VLOOKUP(C3298,List!A:B,2,FALSE))</f>
        <v/>
      </c>
      <c r="F3298" s="100"/>
    </row>
    <row r="3299" spans="2:6" x14ac:dyDescent="0.35">
      <c r="B3299" s="98"/>
      <c r="C3299" s="100"/>
      <c r="D3299" s="104"/>
      <c r="E3299" s="103" t="str">
        <f>IF(ISBLANK(C3299),"",VLOOKUP(C3299,List!A:B,2,FALSE))</f>
        <v/>
      </c>
      <c r="F3299" s="100"/>
    </row>
    <row r="3300" spans="2:6" x14ac:dyDescent="0.35">
      <c r="B3300" s="98"/>
      <c r="C3300" s="100"/>
      <c r="D3300" s="104"/>
      <c r="E3300" s="103" t="str">
        <f>IF(ISBLANK(C3300),"",VLOOKUP(C3300,List!A:B,2,FALSE))</f>
        <v/>
      </c>
      <c r="F3300" s="100"/>
    </row>
    <row r="3301" spans="2:6" x14ac:dyDescent="0.35">
      <c r="B3301" s="98"/>
      <c r="C3301" s="100"/>
      <c r="D3301" s="104"/>
      <c r="E3301" s="103" t="str">
        <f>IF(ISBLANK(C3301),"",VLOOKUP(C3301,List!A:B,2,FALSE))</f>
        <v/>
      </c>
      <c r="F3301" s="100"/>
    </row>
    <row r="3302" spans="2:6" x14ac:dyDescent="0.35">
      <c r="B3302" s="98"/>
      <c r="C3302" s="100"/>
      <c r="D3302" s="104"/>
      <c r="E3302" s="103" t="str">
        <f>IF(ISBLANK(C3302),"",VLOOKUP(C3302,List!A:B,2,FALSE))</f>
        <v/>
      </c>
      <c r="F3302" s="100"/>
    </row>
    <row r="3303" spans="2:6" x14ac:dyDescent="0.35">
      <c r="B3303" s="98"/>
      <c r="C3303" s="100"/>
      <c r="D3303" s="104"/>
      <c r="E3303" s="103" t="str">
        <f>IF(ISBLANK(C3303),"",VLOOKUP(C3303,List!A:B,2,FALSE))</f>
        <v/>
      </c>
      <c r="F3303" s="100"/>
    </row>
    <row r="3304" spans="2:6" x14ac:dyDescent="0.35">
      <c r="B3304" s="98"/>
      <c r="C3304" s="100"/>
      <c r="D3304" s="104"/>
      <c r="E3304" s="103" t="str">
        <f>IF(ISBLANK(C3304),"",VLOOKUP(C3304,List!A:B,2,FALSE))</f>
        <v/>
      </c>
      <c r="F3304" s="100"/>
    </row>
    <row r="3305" spans="2:6" x14ac:dyDescent="0.35">
      <c r="B3305" s="98"/>
      <c r="C3305" s="100"/>
      <c r="D3305" s="104"/>
      <c r="E3305" s="103" t="str">
        <f>IF(ISBLANK(C3305),"",VLOOKUP(C3305,List!A:B,2,FALSE))</f>
        <v/>
      </c>
      <c r="F3305" s="100"/>
    </row>
    <row r="3306" spans="2:6" x14ac:dyDescent="0.35">
      <c r="B3306" s="98"/>
      <c r="C3306" s="100"/>
      <c r="D3306" s="104"/>
      <c r="E3306" s="103" t="str">
        <f>IF(ISBLANK(C3306),"",VLOOKUP(C3306,List!A:B,2,FALSE))</f>
        <v/>
      </c>
      <c r="F3306" s="100"/>
    </row>
    <row r="3307" spans="2:6" x14ac:dyDescent="0.35">
      <c r="B3307" s="98"/>
      <c r="C3307" s="100"/>
      <c r="D3307" s="104"/>
      <c r="E3307" s="103" t="str">
        <f>IF(ISBLANK(C3307),"",VLOOKUP(C3307,List!A:B,2,FALSE))</f>
        <v/>
      </c>
      <c r="F3307" s="100"/>
    </row>
    <row r="3308" spans="2:6" x14ac:dyDescent="0.35">
      <c r="B3308" s="98"/>
      <c r="C3308" s="100"/>
      <c r="D3308" s="104"/>
      <c r="E3308" s="103" t="str">
        <f>IF(ISBLANK(C3308),"",VLOOKUP(C3308,List!A:B,2,FALSE))</f>
        <v/>
      </c>
      <c r="F3308" s="100"/>
    </row>
    <row r="3309" spans="2:6" x14ac:dyDescent="0.35">
      <c r="B3309" s="98"/>
      <c r="C3309" s="100"/>
      <c r="D3309" s="104"/>
      <c r="E3309" s="103" t="str">
        <f>IF(ISBLANK(C3309),"",VLOOKUP(C3309,List!A:B,2,FALSE))</f>
        <v/>
      </c>
      <c r="F3309" s="100"/>
    </row>
    <row r="3310" spans="2:6" x14ac:dyDescent="0.35">
      <c r="B3310" s="98"/>
      <c r="C3310" s="100"/>
      <c r="D3310" s="104"/>
      <c r="E3310" s="103" t="str">
        <f>IF(ISBLANK(C3310),"",VLOOKUP(C3310,List!A:B,2,FALSE))</f>
        <v/>
      </c>
      <c r="F3310" s="100"/>
    </row>
    <row r="3311" spans="2:6" x14ac:dyDescent="0.35">
      <c r="B3311" s="98"/>
      <c r="C3311" s="100"/>
      <c r="D3311" s="104"/>
      <c r="E3311" s="103" t="str">
        <f>IF(ISBLANK(C3311),"",VLOOKUP(C3311,List!A:B,2,FALSE))</f>
        <v/>
      </c>
      <c r="F3311" s="100"/>
    </row>
    <row r="3312" spans="2:6" x14ac:dyDescent="0.35">
      <c r="B3312" s="98"/>
      <c r="C3312" s="100"/>
      <c r="D3312" s="104"/>
      <c r="E3312" s="103" t="str">
        <f>IF(ISBLANK(C3312),"",VLOOKUP(C3312,List!A:B,2,FALSE))</f>
        <v/>
      </c>
      <c r="F3312" s="100"/>
    </row>
    <row r="3313" spans="2:6" x14ac:dyDescent="0.35">
      <c r="B3313" s="98"/>
      <c r="C3313" s="100"/>
      <c r="D3313" s="104"/>
      <c r="E3313" s="103" t="str">
        <f>IF(ISBLANK(C3313),"",VLOOKUP(C3313,List!A:B,2,FALSE))</f>
        <v/>
      </c>
      <c r="F3313" s="100"/>
    </row>
    <row r="3314" spans="2:6" x14ac:dyDescent="0.35">
      <c r="B3314" s="98"/>
      <c r="C3314" s="100"/>
      <c r="D3314" s="104"/>
      <c r="E3314" s="103" t="str">
        <f>IF(ISBLANK(C3314),"",VLOOKUP(C3314,List!A:B,2,FALSE))</f>
        <v/>
      </c>
      <c r="F3314" s="100"/>
    </row>
    <row r="3315" spans="2:6" x14ac:dyDescent="0.35">
      <c r="B3315" s="98"/>
      <c r="C3315" s="100"/>
      <c r="D3315" s="104"/>
      <c r="E3315" s="103" t="str">
        <f>IF(ISBLANK(C3315),"",VLOOKUP(C3315,List!A:B,2,FALSE))</f>
        <v/>
      </c>
      <c r="F3315" s="100"/>
    </row>
    <row r="3316" spans="2:6" x14ac:dyDescent="0.35">
      <c r="B3316" s="98"/>
      <c r="C3316" s="100"/>
      <c r="D3316" s="104"/>
      <c r="E3316" s="103" t="str">
        <f>IF(ISBLANK(C3316),"",VLOOKUP(C3316,List!A:B,2,FALSE))</f>
        <v/>
      </c>
      <c r="F3316" s="100"/>
    </row>
    <row r="3317" spans="2:6" x14ac:dyDescent="0.35">
      <c r="B3317" s="98"/>
      <c r="C3317" s="100"/>
      <c r="D3317" s="104"/>
      <c r="E3317" s="103" t="str">
        <f>IF(ISBLANK(C3317),"",VLOOKUP(C3317,List!A:B,2,FALSE))</f>
        <v/>
      </c>
      <c r="F3317" s="100"/>
    </row>
    <row r="3318" spans="2:6" x14ac:dyDescent="0.35">
      <c r="B3318" s="98"/>
      <c r="C3318" s="100"/>
      <c r="D3318" s="104"/>
      <c r="E3318" s="103" t="str">
        <f>IF(ISBLANK(C3318),"",VLOOKUP(C3318,List!A:B,2,FALSE))</f>
        <v/>
      </c>
      <c r="F3318" s="100"/>
    </row>
    <row r="3319" spans="2:6" x14ac:dyDescent="0.35">
      <c r="B3319" s="98"/>
      <c r="C3319" s="100"/>
      <c r="D3319" s="104"/>
      <c r="E3319" s="103" t="str">
        <f>IF(ISBLANK(C3319),"",VLOOKUP(C3319,List!A:B,2,FALSE))</f>
        <v/>
      </c>
      <c r="F3319" s="100"/>
    </row>
    <row r="3320" spans="2:6" x14ac:dyDescent="0.35">
      <c r="B3320" s="98"/>
      <c r="C3320" s="100"/>
      <c r="D3320" s="104"/>
      <c r="E3320" s="103" t="str">
        <f>IF(ISBLANK(C3320),"",VLOOKUP(C3320,List!A:B,2,FALSE))</f>
        <v/>
      </c>
      <c r="F3320" s="100"/>
    </row>
    <row r="3321" spans="2:6" x14ac:dyDescent="0.35">
      <c r="B3321" s="98"/>
      <c r="C3321" s="100"/>
      <c r="D3321" s="104"/>
      <c r="E3321" s="103" t="str">
        <f>IF(ISBLANK(C3321),"",VLOOKUP(C3321,List!A:B,2,FALSE))</f>
        <v/>
      </c>
      <c r="F3321" s="100"/>
    </row>
    <row r="3322" spans="2:6" x14ac:dyDescent="0.35">
      <c r="B3322" s="98"/>
      <c r="C3322" s="100"/>
      <c r="D3322" s="104"/>
      <c r="E3322" s="103" t="str">
        <f>IF(ISBLANK(C3322),"",VLOOKUP(C3322,List!A:B,2,FALSE))</f>
        <v/>
      </c>
      <c r="F3322" s="100"/>
    </row>
    <row r="3323" spans="2:6" x14ac:dyDescent="0.35">
      <c r="B3323" s="98"/>
      <c r="C3323" s="100"/>
      <c r="D3323" s="104"/>
      <c r="E3323" s="103" t="str">
        <f>IF(ISBLANK(C3323),"",VLOOKUP(C3323,List!A:B,2,FALSE))</f>
        <v/>
      </c>
      <c r="F3323" s="100"/>
    </row>
    <row r="3324" spans="2:6" x14ac:dyDescent="0.35">
      <c r="B3324" s="98"/>
      <c r="C3324" s="100"/>
      <c r="D3324" s="104"/>
      <c r="E3324" s="103" t="str">
        <f>IF(ISBLANK(C3324),"",VLOOKUP(C3324,List!A:B,2,FALSE))</f>
        <v/>
      </c>
      <c r="F3324" s="100"/>
    </row>
    <row r="3325" spans="2:6" x14ac:dyDescent="0.35">
      <c r="B3325" s="98"/>
      <c r="C3325" s="100"/>
      <c r="D3325" s="104"/>
      <c r="E3325" s="103" t="str">
        <f>IF(ISBLANK(C3325),"",VLOOKUP(C3325,List!A:B,2,FALSE))</f>
        <v/>
      </c>
      <c r="F3325" s="100"/>
    </row>
    <row r="3326" spans="2:6" x14ac:dyDescent="0.35">
      <c r="B3326" s="98"/>
      <c r="C3326" s="100"/>
      <c r="D3326" s="104"/>
      <c r="E3326" s="103" t="str">
        <f>IF(ISBLANK(C3326),"",VLOOKUP(C3326,List!A:B,2,FALSE))</f>
        <v/>
      </c>
      <c r="F3326" s="100"/>
    </row>
    <row r="3327" spans="2:6" x14ac:dyDescent="0.35">
      <c r="B3327" s="98"/>
      <c r="C3327" s="100"/>
      <c r="D3327" s="104"/>
      <c r="E3327" s="103" t="str">
        <f>IF(ISBLANK(C3327),"",VLOOKUP(C3327,List!A:B,2,FALSE))</f>
        <v/>
      </c>
      <c r="F3327" s="100"/>
    </row>
    <row r="3328" spans="2:6" x14ac:dyDescent="0.35">
      <c r="B3328" s="98"/>
      <c r="C3328" s="100"/>
      <c r="D3328" s="104"/>
      <c r="E3328" s="103" t="str">
        <f>IF(ISBLANK(C3328),"",VLOOKUP(C3328,List!A:B,2,FALSE))</f>
        <v/>
      </c>
      <c r="F3328" s="100"/>
    </row>
    <row r="3329" spans="2:6" x14ac:dyDescent="0.35">
      <c r="B3329" s="98"/>
      <c r="C3329" s="100"/>
      <c r="D3329" s="104"/>
      <c r="E3329" s="103" t="str">
        <f>IF(ISBLANK(C3329),"",VLOOKUP(C3329,List!A:B,2,FALSE))</f>
        <v/>
      </c>
      <c r="F3329" s="100"/>
    </row>
    <row r="3330" spans="2:6" x14ac:dyDescent="0.35">
      <c r="B3330" s="98"/>
      <c r="C3330" s="100"/>
      <c r="D3330" s="104"/>
      <c r="E3330" s="103" t="str">
        <f>IF(ISBLANK(C3330),"",VLOOKUP(C3330,List!A:B,2,FALSE))</f>
        <v/>
      </c>
      <c r="F3330" s="100"/>
    </row>
    <row r="3331" spans="2:6" x14ac:dyDescent="0.35">
      <c r="B3331" s="98"/>
      <c r="C3331" s="100"/>
      <c r="D3331" s="104"/>
      <c r="E3331" s="103" t="str">
        <f>IF(ISBLANK(C3331),"",VLOOKUP(C3331,List!A:B,2,FALSE))</f>
        <v/>
      </c>
      <c r="F3331" s="100"/>
    </row>
    <row r="3332" spans="2:6" x14ac:dyDescent="0.35">
      <c r="B3332" s="98"/>
      <c r="C3332" s="100"/>
      <c r="D3332" s="104"/>
      <c r="E3332" s="103" t="str">
        <f>IF(ISBLANK(C3332),"",VLOOKUP(C3332,List!A:B,2,FALSE))</f>
        <v/>
      </c>
      <c r="F3332" s="100"/>
    </row>
    <row r="3333" spans="2:6" x14ac:dyDescent="0.35">
      <c r="B3333" s="98"/>
      <c r="C3333" s="100"/>
      <c r="D3333" s="104"/>
      <c r="E3333" s="103" t="str">
        <f>IF(ISBLANK(C3333),"",VLOOKUP(C3333,List!A:B,2,FALSE))</f>
        <v/>
      </c>
      <c r="F3333" s="100"/>
    </row>
    <row r="3334" spans="2:6" x14ac:dyDescent="0.35">
      <c r="B3334" s="98"/>
      <c r="C3334" s="100"/>
      <c r="D3334" s="104"/>
      <c r="E3334" s="103" t="str">
        <f>IF(ISBLANK(C3334),"",VLOOKUP(C3334,List!A:B,2,FALSE))</f>
        <v/>
      </c>
      <c r="F3334" s="100"/>
    </row>
    <row r="3335" spans="2:6" x14ac:dyDescent="0.35">
      <c r="B3335" s="98"/>
      <c r="C3335" s="100"/>
      <c r="D3335" s="104"/>
      <c r="E3335" s="103" t="str">
        <f>IF(ISBLANK(C3335),"",VLOOKUP(C3335,List!A:B,2,FALSE))</f>
        <v/>
      </c>
      <c r="F3335" s="100"/>
    </row>
    <row r="3336" spans="2:6" x14ac:dyDescent="0.35">
      <c r="B3336" s="98"/>
      <c r="C3336" s="100"/>
      <c r="D3336" s="104"/>
      <c r="E3336" s="103" t="str">
        <f>IF(ISBLANK(C3336),"",VLOOKUP(C3336,List!A:B,2,FALSE))</f>
        <v/>
      </c>
      <c r="F3336" s="100"/>
    </row>
    <row r="3337" spans="2:6" x14ac:dyDescent="0.35">
      <c r="B3337" s="98"/>
      <c r="C3337" s="100"/>
      <c r="D3337" s="104"/>
      <c r="E3337" s="103" t="str">
        <f>IF(ISBLANK(C3337),"",VLOOKUP(C3337,List!A:B,2,FALSE))</f>
        <v/>
      </c>
      <c r="F3337" s="100"/>
    </row>
    <row r="3338" spans="2:6" x14ac:dyDescent="0.35">
      <c r="B3338" s="98"/>
      <c r="C3338" s="100"/>
      <c r="D3338" s="104"/>
      <c r="E3338" s="103" t="str">
        <f>IF(ISBLANK(C3338),"",VLOOKUP(C3338,List!A:B,2,FALSE))</f>
        <v/>
      </c>
      <c r="F3338" s="100"/>
    </row>
    <row r="3339" spans="2:6" x14ac:dyDescent="0.35">
      <c r="B3339" s="98"/>
      <c r="C3339" s="100"/>
      <c r="D3339" s="104"/>
      <c r="E3339" s="103" t="str">
        <f>IF(ISBLANK(C3339),"",VLOOKUP(C3339,List!A:B,2,FALSE))</f>
        <v/>
      </c>
      <c r="F3339" s="100"/>
    </row>
    <row r="3340" spans="2:6" x14ac:dyDescent="0.35">
      <c r="B3340" s="98"/>
      <c r="C3340" s="100"/>
      <c r="D3340" s="104"/>
      <c r="E3340" s="103" t="str">
        <f>IF(ISBLANK(C3340),"",VLOOKUP(C3340,List!A:B,2,FALSE))</f>
        <v/>
      </c>
      <c r="F3340" s="100"/>
    </row>
    <row r="3341" spans="2:6" x14ac:dyDescent="0.35">
      <c r="B3341" s="98"/>
      <c r="C3341" s="100"/>
      <c r="D3341" s="104"/>
      <c r="E3341" s="103" t="str">
        <f>IF(ISBLANK(C3341),"",VLOOKUP(C3341,List!A:B,2,FALSE))</f>
        <v/>
      </c>
      <c r="F3341" s="100"/>
    </row>
    <row r="3342" spans="2:6" x14ac:dyDescent="0.35">
      <c r="B3342" s="98"/>
      <c r="C3342" s="100"/>
      <c r="D3342" s="104"/>
      <c r="E3342" s="103" t="str">
        <f>IF(ISBLANK(C3342),"",VLOOKUP(C3342,List!A:B,2,FALSE))</f>
        <v/>
      </c>
      <c r="F3342" s="100"/>
    </row>
    <row r="3343" spans="2:6" x14ac:dyDescent="0.35">
      <c r="B3343" s="98"/>
      <c r="C3343" s="100"/>
      <c r="D3343" s="104"/>
      <c r="E3343" s="103" t="str">
        <f>IF(ISBLANK(C3343),"",VLOOKUP(C3343,List!A:B,2,FALSE))</f>
        <v/>
      </c>
      <c r="F3343" s="100"/>
    </row>
    <row r="3344" spans="2:6" x14ac:dyDescent="0.35">
      <c r="B3344" s="98"/>
      <c r="C3344" s="100"/>
      <c r="D3344" s="104"/>
      <c r="E3344" s="103" t="str">
        <f>IF(ISBLANK(C3344),"",VLOOKUP(C3344,List!A:B,2,FALSE))</f>
        <v/>
      </c>
      <c r="F3344" s="100"/>
    </row>
    <row r="3345" spans="2:6" x14ac:dyDescent="0.35">
      <c r="B3345" s="98"/>
      <c r="C3345" s="100"/>
      <c r="D3345" s="104"/>
      <c r="E3345" s="103" t="str">
        <f>IF(ISBLANK(C3345),"",VLOOKUP(C3345,List!A:B,2,FALSE))</f>
        <v/>
      </c>
      <c r="F3345" s="100"/>
    </row>
    <row r="3346" spans="2:6" x14ac:dyDescent="0.35">
      <c r="B3346" s="98"/>
      <c r="C3346" s="100"/>
      <c r="D3346" s="104"/>
      <c r="E3346" s="103" t="str">
        <f>IF(ISBLANK(C3346),"",VLOOKUP(C3346,List!A:B,2,FALSE))</f>
        <v/>
      </c>
      <c r="F3346" s="100"/>
    </row>
    <row r="3347" spans="2:6" x14ac:dyDescent="0.35">
      <c r="B3347" s="98"/>
      <c r="C3347" s="100"/>
      <c r="D3347" s="104"/>
      <c r="E3347" s="103" t="str">
        <f>IF(ISBLANK(C3347),"",VLOOKUP(C3347,List!A:B,2,FALSE))</f>
        <v/>
      </c>
      <c r="F3347" s="100"/>
    </row>
    <row r="3348" spans="2:6" x14ac:dyDescent="0.35">
      <c r="B3348" s="98"/>
      <c r="C3348" s="100"/>
      <c r="D3348" s="104"/>
      <c r="E3348" s="103" t="str">
        <f>IF(ISBLANK(C3348),"",VLOOKUP(C3348,List!A:B,2,FALSE))</f>
        <v/>
      </c>
      <c r="F3348" s="100"/>
    </row>
    <row r="3349" spans="2:6" x14ac:dyDescent="0.35">
      <c r="B3349" s="98"/>
      <c r="C3349" s="100"/>
      <c r="D3349" s="104"/>
      <c r="E3349" s="103" t="str">
        <f>IF(ISBLANK(C3349),"",VLOOKUP(C3349,List!A:B,2,FALSE))</f>
        <v/>
      </c>
      <c r="F3349" s="100"/>
    </row>
    <row r="3350" spans="2:6" x14ac:dyDescent="0.35">
      <c r="B3350" s="98"/>
      <c r="C3350" s="100"/>
      <c r="D3350" s="104"/>
      <c r="E3350" s="103" t="str">
        <f>IF(ISBLANK(C3350),"",VLOOKUP(C3350,List!A:B,2,FALSE))</f>
        <v/>
      </c>
      <c r="F3350" s="100"/>
    </row>
    <row r="3351" spans="2:6" x14ac:dyDescent="0.35">
      <c r="B3351" s="98"/>
      <c r="C3351" s="100"/>
      <c r="D3351" s="104"/>
      <c r="E3351" s="103" t="str">
        <f>IF(ISBLANK(C3351),"",VLOOKUP(C3351,List!A:B,2,FALSE))</f>
        <v/>
      </c>
      <c r="F3351" s="100"/>
    </row>
    <row r="3352" spans="2:6" x14ac:dyDescent="0.35">
      <c r="B3352" s="98"/>
      <c r="C3352" s="100"/>
      <c r="D3352" s="104"/>
      <c r="E3352" s="103" t="str">
        <f>IF(ISBLANK(C3352),"",VLOOKUP(C3352,List!A:B,2,FALSE))</f>
        <v/>
      </c>
      <c r="F3352" s="100"/>
    </row>
    <row r="3353" spans="2:6" x14ac:dyDescent="0.35">
      <c r="B3353" s="98"/>
      <c r="C3353" s="100"/>
      <c r="D3353" s="104"/>
      <c r="E3353" s="103" t="str">
        <f>IF(ISBLANK(C3353),"",VLOOKUP(C3353,List!A:B,2,FALSE))</f>
        <v/>
      </c>
      <c r="F3353" s="100"/>
    </row>
    <row r="3354" spans="2:6" x14ac:dyDescent="0.35">
      <c r="B3354" s="98"/>
      <c r="C3354" s="100"/>
      <c r="D3354" s="104"/>
      <c r="E3354" s="103" t="str">
        <f>IF(ISBLANK(C3354),"",VLOOKUP(C3354,List!A:B,2,FALSE))</f>
        <v/>
      </c>
      <c r="F3354" s="100"/>
    </row>
    <row r="3355" spans="2:6" x14ac:dyDescent="0.35">
      <c r="B3355" s="98"/>
      <c r="C3355" s="100"/>
      <c r="D3355" s="104"/>
      <c r="E3355" s="103" t="str">
        <f>IF(ISBLANK(C3355),"",VLOOKUP(C3355,List!A:B,2,FALSE))</f>
        <v/>
      </c>
      <c r="F3355" s="100"/>
    </row>
    <row r="3356" spans="2:6" x14ac:dyDescent="0.35">
      <c r="B3356" s="98"/>
      <c r="C3356" s="100"/>
      <c r="D3356" s="104"/>
      <c r="E3356" s="103" t="str">
        <f>IF(ISBLANK(C3356),"",VLOOKUP(C3356,List!A:B,2,FALSE))</f>
        <v/>
      </c>
      <c r="F3356" s="100"/>
    </row>
    <row r="3357" spans="2:6" x14ac:dyDescent="0.35">
      <c r="B3357" s="98"/>
      <c r="C3357" s="100"/>
      <c r="D3357" s="104"/>
      <c r="E3357" s="103" t="str">
        <f>IF(ISBLANK(C3357),"",VLOOKUP(C3357,List!A:B,2,FALSE))</f>
        <v/>
      </c>
      <c r="F3357" s="100"/>
    </row>
    <row r="3358" spans="2:6" x14ac:dyDescent="0.35">
      <c r="B3358" s="98"/>
      <c r="C3358" s="100"/>
      <c r="D3358" s="104"/>
      <c r="E3358" s="103" t="str">
        <f>IF(ISBLANK(C3358),"",VLOOKUP(C3358,List!A:B,2,FALSE))</f>
        <v/>
      </c>
      <c r="F3358" s="100"/>
    </row>
    <row r="3359" spans="2:6" x14ac:dyDescent="0.35">
      <c r="B3359" s="98"/>
      <c r="C3359" s="100"/>
      <c r="D3359" s="104"/>
      <c r="E3359" s="103" t="str">
        <f>IF(ISBLANK(C3359),"",VLOOKUP(C3359,List!A:B,2,FALSE))</f>
        <v/>
      </c>
      <c r="F3359" s="100"/>
    </row>
    <row r="3360" spans="2:6" x14ac:dyDescent="0.35">
      <c r="B3360" s="98"/>
      <c r="C3360" s="100"/>
      <c r="D3360" s="104"/>
      <c r="E3360" s="103" t="str">
        <f>IF(ISBLANK(C3360),"",VLOOKUP(C3360,List!A:B,2,FALSE))</f>
        <v/>
      </c>
      <c r="F3360" s="100"/>
    </row>
    <row r="3361" spans="2:6" x14ac:dyDescent="0.35">
      <c r="B3361" s="98"/>
      <c r="C3361" s="100"/>
      <c r="D3361" s="104"/>
      <c r="E3361" s="103" t="str">
        <f>IF(ISBLANK(C3361),"",VLOOKUP(C3361,List!A:B,2,FALSE))</f>
        <v/>
      </c>
      <c r="F3361" s="100"/>
    </row>
    <row r="3362" spans="2:6" x14ac:dyDescent="0.35">
      <c r="B3362" s="98"/>
      <c r="C3362" s="100"/>
      <c r="D3362" s="104"/>
      <c r="E3362" s="103" t="str">
        <f>IF(ISBLANK(C3362),"",VLOOKUP(C3362,List!A:B,2,FALSE))</f>
        <v/>
      </c>
      <c r="F3362" s="100"/>
    </row>
    <row r="3363" spans="2:6" x14ac:dyDescent="0.35">
      <c r="B3363" s="98"/>
      <c r="C3363" s="100"/>
      <c r="D3363" s="104"/>
      <c r="E3363" s="103" t="str">
        <f>IF(ISBLANK(C3363),"",VLOOKUP(C3363,List!A:B,2,FALSE))</f>
        <v/>
      </c>
      <c r="F3363" s="100"/>
    </row>
    <row r="3364" spans="2:6" x14ac:dyDescent="0.35">
      <c r="B3364" s="98"/>
      <c r="C3364" s="100"/>
      <c r="D3364" s="104"/>
      <c r="E3364" s="103" t="str">
        <f>IF(ISBLANK(C3364),"",VLOOKUP(C3364,List!A:B,2,FALSE))</f>
        <v/>
      </c>
      <c r="F3364" s="100"/>
    </row>
    <row r="3365" spans="2:6" x14ac:dyDescent="0.35">
      <c r="B3365" s="98"/>
      <c r="C3365" s="100"/>
      <c r="D3365" s="104"/>
      <c r="E3365" s="103" t="str">
        <f>IF(ISBLANK(C3365),"",VLOOKUP(C3365,List!A:B,2,FALSE))</f>
        <v/>
      </c>
      <c r="F3365" s="100"/>
    </row>
    <row r="3366" spans="2:6" x14ac:dyDescent="0.35">
      <c r="B3366" s="98"/>
      <c r="C3366" s="100"/>
      <c r="D3366" s="104"/>
      <c r="E3366" s="103" t="str">
        <f>IF(ISBLANK(C3366),"",VLOOKUP(C3366,List!A:B,2,FALSE))</f>
        <v/>
      </c>
      <c r="F3366" s="100"/>
    </row>
    <row r="3367" spans="2:6" x14ac:dyDescent="0.35">
      <c r="B3367" s="98"/>
      <c r="C3367" s="100"/>
      <c r="D3367" s="104"/>
      <c r="E3367" s="103" t="str">
        <f>IF(ISBLANK(C3367),"",VLOOKUP(C3367,List!A:B,2,FALSE))</f>
        <v/>
      </c>
      <c r="F3367" s="100"/>
    </row>
    <row r="3368" spans="2:6" x14ac:dyDescent="0.35">
      <c r="B3368" s="98"/>
      <c r="C3368" s="100"/>
      <c r="D3368" s="104"/>
      <c r="E3368" s="103" t="str">
        <f>IF(ISBLANK(C3368),"",VLOOKUP(C3368,List!A:B,2,FALSE))</f>
        <v/>
      </c>
      <c r="F3368" s="100"/>
    </row>
    <row r="3369" spans="2:6" x14ac:dyDescent="0.35">
      <c r="B3369" s="98"/>
      <c r="C3369" s="100"/>
      <c r="D3369" s="104"/>
      <c r="E3369" s="103" t="str">
        <f>IF(ISBLANK(C3369),"",VLOOKUP(C3369,List!A:B,2,FALSE))</f>
        <v/>
      </c>
      <c r="F3369" s="100"/>
    </row>
    <row r="3370" spans="2:6" x14ac:dyDescent="0.35">
      <c r="B3370" s="98"/>
      <c r="C3370" s="100"/>
      <c r="D3370" s="104"/>
      <c r="E3370" s="103" t="str">
        <f>IF(ISBLANK(C3370),"",VLOOKUP(C3370,List!A:B,2,FALSE))</f>
        <v/>
      </c>
      <c r="F3370" s="100"/>
    </row>
    <row r="3371" spans="2:6" x14ac:dyDescent="0.35">
      <c r="B3371" s="98"/>
      <c r="C3371" s="100"/>
      <c r="D3371" s="104"/>
      <c r="E3371" s="103" t="str">
        <f>IF(ISBLANK(C3371),"",VLOOKUP(C3371,List!A:B,2,FALSE))</f>
        <v/>
      </c>
      <c r="F3371" s="100"/>
    </row>
    <row r="3372" spans="2:6" x14ac:dyDescent="0.35">
      <c r="B3372" s="98"/>
      <c r="C3372" s="100"/>
      <c r="D3372" s="104"/>
      <c r="E3372" s="103" t="str">
        <f>IF(ISBLANK(C3372),"",VLOOKUP(C3372,List!A:B,2,FALSE))</f>
        <v/>
      </c>
      <c r="F3372" s="100"/>
    </row>
    <row r="3373" spans="2:6" x14ac:dyDescent="0.35">
      <c r="B3373" s="98"/>
      <c r="C3373" s="100"/>
      <c r="D3373" s="104"/>
      <c r="E3373" s="103" t="str">
        <f>IF(ISBLANK(C3373),"",VLOOKUP(C3373,List!A:B,2,FALSE))</f>
        <v/>
      </c>
      <c r="F3373" s="100"/>
    </row>
    <row r="3374" spans="2:6" x14ac:dyDescent="0.35">
      <c r="B3374" s="98"/>
      <c r="C3374" s="100"/>
      <c r="D3374" s="104"/>
      <c r="E3374" s="103" t="str">
        <f>IF(ISBLANK(C3374),"",VLOOKUP(C3374,List!A:B,2,FALSE))</f>
        <v/>
      </c>
      <c r="F3374" s="100"/>
    </row>
    <row r="3375" spans="2:6" x14ac:dyDescent="0.35">
      <c r="B3375" s="98"/>
      <c r="C3375" s="100"/>
      <c r="D3375" s="104"/>
      <c r="E3375" s="103" t="str">
        <f>IF(ISBLANK(C3375),"",VLOOKUP(C3375,List!A:B,2,FALSE))</f>
        <v/>
      </c>
      <c r="F3375" s="100"/>
    </row>
    <row r="3376" spans="2:6" x14ac:dyDescent="0.35">
      <c r="B3376" s="98"/>
      <c r="C3376" s="100"/>
      <c r="D3376" s="104"/>
      <c r="E3376" s="103" t="str">
        <f>IF(ISBLANK(C3376),"",VLOOKUP(C3376,List!A:B,2,FALSE))</f>
        <v/>
      </c>
      <c r="F3376" s="100"/>
    </row>
    <row r="3377" spans="2:6" x14ac:dyDescent="0.35">
      <c r="B3377" s="98"/>
      <c r="C3377" s="100"/>
      <c r="D3377" s="104"/>
      <c r="E3377" s="103" t="str">
        <f>IF(ISBLANK(C3377),"",VLOOKUP(C3377,List!A:B,2,FALSE))</f>
        <v/>
      </c>
      <c r="F3377" s="100"/>
    </row>
    <row r="3378" spans="2:6" x14ac:dyDescent="0.35">
      <c r="B3378" s="98"/>
      <c r="C3378" s="100"/>
      <c r="D3378" s="104"/>
      <c r="E3378" s="103" t="str">
        <f>IF(ISBLANK(C3378),"",VLOOKUP(C3378,List!A:B,2,FALSE))</f>
        <v/>
      </c>
      <c r="F3378" s="100"/>
    </row>
    <row r="3379" spans="2:6" x14ac:dyDescent="0.35">
      <c r="B3379" s="98"/>
      <c r="C3379" s="100"/>
      <c r="D3379" s="104"/>
      <c r="E3379" s="103" t="str">
        <f>IF(ISBLANK(C3379),"",VLOOKUP(C3379,List!A:B,2,FALSE))</f>
        <v/>
      </c>
      <c r="F3379" s="100"/>
    </row>
    <row r="3380" spans="2:6" x14ac:dyDescent="0.35">
      <c r="B3380" s="98"/>
      <c r="C3380" s="100"/>
      <c r="D3380" s="104"/>
      <c r="E3380" s="103" t="str">
        <f>IF(ISBLANK(C3380),"",VLOOKUP(C3380,List!A:B,2,FALSE))</f>
        <v/>
      </c>
      <c r="F3380" s="100"/>
    </row>
    <row r="3381" spans="2:6" x14ac:dyDescent="0.35">
      <c r="B3381" s="98"/>
      <c r="C3381" s="100"/>
      <c r="D3381" s="104"/>
      <c r="E3381" s="103" t="str">
        <f>IF(ISBLANK(C3381),"",VLOOKUP(C3381,List!A:B,2,FALSE))</f>
        <v/>
      </c>
      <c r="F3381" s="100"/>
    </row>
    <row r="3382" spans="2:6" x14ac:dyDescent="0.35">
      <c r="B3382" s="98"/>
      <c r="C3382" s="100"/>
      <c r="D3382" s="104"/>
      <c r="E3382" s="103" t="str">
        <f>IF(ISBLANK(C3382),"",VLOOKUP(C3382,List!A:B,2,FALSE))</f>
        <v/>
      </c>
      <c r="F3382" s="100"/>
    </row>
    <row r="3383" spans="2:6" x14ac:dyDescent="0.35">
      <c r="B3383" s="98"/>
      <c r="C3383" s="100"/>
      <c r="D3383" s="104"/>
      <c r="E3383" s="103" t="str">
        <f>IF(ISBLANK(C3383),"",VLOOKUP(C3383,List!A:B,2,FALSE))</f>
        <v/>
      </c>
      <c r="F3383" s="100"/>
    </row>
    <row r="3384" spans="2:6" x14ac:dyDescent="0.35">
      <c r="B3384" s="98"/>
      <c r="C3384" s="100"/>
      <c r="D3384" s="104"/>
      <c r="E3384" s="103" t="str">
        <f>IF(ISBLANK(C3384),"",VLOOKUP(C3384,List!A:B,2,FALSE))</f>
        <v/>
      </c>
      <c r="F3384" s="100"/>
    </row>
    <row r="3385" spans="2:6" x14ac:dyDescent="0.35">
      <c r="B3385" s="98"/>
      <c r="C3385" s="100"/>
      <c r="D3385" s="104"/>
      <c r="E3385" s="103" t="str">
        <f>IF(ISBLANK(C3385),"",VLOOKUP(C3385,List!A:B,2,FALSE))</f>
        <v/>
      </c>
      <c r="F3385" s="100"/>
    </row>
    <row r="3386" spans="2:6" x14ac:dyDescent="0.35">
      <c r="B3386" s="98"/>
      <c r="C3386" s="100"/>
      <c r="D3386" s="104"/>
      <c r="E3386" s="103" t="str">
        <f>IF(ISBLANK(C3386),"",VLOOKUP(C3386,List!A:B,2,FALSE))</f>
        <v/>
      </c>
      <c r="F3386" s="100"/>
    </row>
    <row r="3387" spans="2:6" x14ac:dyDescent="0.35">
      <c r="B3387" s="98"/>
      <c r="C3387" s="100"/>
      <c r="D3387" s="104"/>
      <c r="E3387" s="103" t="str">
        <f>IF(ISBLANK(C3387),"",VLOOKUP(C3387,List!A:B,2,FALSE))</f>
        <v/>
      </c>
      <c r="F3387" s="100"/>
    </row>
    <row r="3388" spans="2:6" x14ac:dyDescent="0.35">
      <c r="B3388" s="98"/>
      <c r="C3388" s="100"/>
      <c r="D3388" s="104"/>
      <c r="E3388" s="103" t="str">
        <f>IF(ISBLANK(C3388),"",VLOOKUP(C3388,List!A:B,2,FALSE))</f>
        <v/>
      </c>
      <c r="F3388" s="100"/>
    </row>
    <row r="3389" spans="2:6" x14ac:dyDescent="0.35">
      <c r="B3389" s="98"/>
      <c r="C3389" s="100"/>
      <c r="D3389" s="104"/>
      <c r="E3389" s="103" t="str">
        <f>IF(ISBLANK(C3389),"",VLOOKUP(C3389,List!A:B,2,FALSE))</f>
        <v/>
      </c>
      <c r="F3389" s="100"/>
    </row>
    <row r="3390" spans="2:6" x14ac:dyDescent="0.35">
      <c r="B3390" s="98"/>
      <c r="C3390" s="100"/>
      <c r="D3390" s="104"/>
      <c r="E3390" s="103" t="str">
        <f>IF(ISBLANK(C3390),"",VLOOKUP(C3390,List!A:B,2,FALSE))</f>
        <v/>
      </c>
      <c r="F3390" s="100"/>
    </row>
    <row r="3391" spans="2:6" x14ac:dyDescent="0.35">
      <c r="B3391" s="98"/>
      <c r="C3391" s="100"/>
      <c r="D3391" s="104"/>
      <c r="E3391" s="103" t="str">
        <f>IF(ISBLANK(C3391),"",VLOOKUP(C3391,List!A:B,2,FALSE))</f>
        <v/>
      </c>
      <c r="F3391" s="100"/>
    </row>
    <row r="3392" spans="2:6" x14ac:dyDescent="0.35">
      <c r="B3392" s="98"/>
      <c r="C3392" s="100"/>
      <c r="D3392" s="104"/>
      <c r="E3392" s="103" t="str">
        <f>IF(ISBLANK(C3392),"",VLOOKUP(C3392,List!A:B,2,FALSE))</f>
        <v/>
      </c>
      <c r="F3392" s="100"/>
    </row>
    <row r="3393" spans="2:6" x14ac:dyDescent="0.35">
      <c r="B3393" s="98"/>
      <c r="C3393" s="100"/>
      <c r="D3393" s="104"/>
      <c r="E3393" s="103" t="str">
        <f>IF(ISBLANK(C3393),"",VLOOKUP(C3393,List!A:B,2,FALSE))</f>
        <v/>
      </c>
      <c r="F3393" s="100"/>
    </row>
    <row r="3394" spans="2:6" x14ac:dyDescent="0.35">
      <c r="B3394" s="98"/>
      <c r="C3394" s="100"/>
      <c r="D3394" s="104"/>
      <c r="E3394" s="103" t="str">
        <f>IF(ISBLANK(C3394),"",VLOOKUP(C3394,List!A:B,2,FALSE))</f>
        <v/>
      </c>
      <c r="F3394" s="100"/>
    </row>
    <row r="3395" spans="2:6" x14ac:dyDescent="0.35">
      <c r="B3395" s="98"/>
      <c r="C3395" s="100"/>
      <c r="D3395" s="104"/>
      <c r="E3395" s="103" t="str">
        <f>IF(ISBLANK(C3395),"",VLOOKUP(C3395,List!A:B,2,FALSE))</f>
        <v/>
      </c>
      <c r="F3395" s="100"/>
    </row>
    <row r="3396" spans="2:6" x14ac:dyDescent="0.35">
      <c r="B3396" s="98"/>
      <c r="C3396" s="100"/>
      <c r="D3396" s="104"/>
      <c r="E3396" s="103" t="str">
        <f>IF(ISBLANK(C3396),"",VLOOKUP(C3396,List!A:B,2,FALSE))</f>
        <v/>
      </c>
      <c r="F3396" s="100"/>
    </row>
    <row r="3397" spans="2:6" x14ac:dyDescent="0.35">
      <c r="B3397" s="98"/>
      <c r="C3397" s="100"/>
      <c r="D3397" s="104"/>
      <c r="E3397" s="103" t="str">
        <f>IF(ISBLANK(C3397),"",VLOOKUP(C3397,List!A:B,2,FALSE))</f>
        <v/>
      </c>
      <c r="F3397" s="100"/>
    </row>
    <row r="3398" spans="2:6" x14ac:dyDescent="0.35">
      <c r="B3398" s="98"/>
      <c r="C3398" s="100"/>
      <c r="D3398" s="104"/>
      <c r="E3398" s="103" t="str">
        <f>IF(ISBLANK(C3398),"",VLOOKUP(C3398,List!A:B,2,FALSE))</f>
        <v/>
      </c>
      <c r="F3398" s="100"/>
    </row>
    <row r="3399" spans="2:6" x14ac:dyDescent="0.35">
      <c r="B3399" s="98"/>
      <c r="C3399" s="100"/>
      <c r="D3399" s="104"/>
      <c r="E3399" s="103" t="str">
        <f>IF(ISBLANK(C3399),"",VLOOKUP(C3399,List!A:B,2,FALSE))</f>
        <v/>
      </c>
      <c r="F3399" s="100"/>
    </row>
    <row r="3400" spans="2:6" x14ac:dyDescent="0.35">
      <c r="B3400" s="98"/>
      <c r="C3400" s="100"/>
      <c r="D3400" s="104"/>
      <c r="E3400" s="103" t="str">
        <f>IF(ISBLANK(C3400),"",VLOOKUP(C3400,List!A:B,2,FALSE))</f>
        <v/>
      </c>
      <c r="F3400" s="100"/>
    </row>
    <row r="3401" spans="2:6" x14ac:dyDescent="0.35">
      <c r="B3401" s="98"/>
      <c r="C3401" s="100"/>
      <c r="D3401" s="104"/>
      <c r="E3401" s="103" t="str">
        <f>IF(ISBLANK(C3401),"",VLOOKUP(C3401,List!A:B,2,FALSE))</f>
        <v/>
      </c>
      <c r="F3401" s="100"/>
    </row>
    <row r="3402" spans="2:6" x14ac:dyDescent="0.35">
      <c r="B3402" s="98"/>
      <c r="C3402" s="100"/>
      <c r="D3402" s="104"/>
      <c r="E3402" s="103" t="str">
        <f>IF(ISBLANK(C3402),"",VLOOKUP(C3402,List!A:B,2,FALSE))</f>
        <v/>
      </c>
      <c r="F3402" s="100"/>
    </row>
    <row r="3403" spans="2:6" x14ac:dyDescent="0.35">
      <c r="B3403" s="98"/>
      <c r="C3403" s="100"/>
      <c r="D3403" s="104"/>
      <c r="E3403" s="103" t="str">
        <f>IF(ISBLANK(C3403),"",VLOOKUP(C3403,List!A:B,2,FALSE))</f>
        <v/>
      </c>
      <c r="F3403" s="100"/>
    </row>
    <row r="3404" spans="2:6" x14ac:dyDescent="0.35">
      <c r="B3404" s="98"/>
      <c r="C3404" s="100"/>
      <c r="D3404" s="104"/>
      <c r="E3404" s="103" t="str">
        <f>IF(ISBLANK(C3404),"",VLOOKUP(C3404,List!A:B,2,FALSE))</f>
        <v/>
      </c>
      <c r="F3404" s="100"/>
    </row>
    <row r="3405" spans="2:6" x14ac:dyDescent="0.35">
      <c r="B3405" s="98"/>
      <c r="C3405" s="100"/>
      <c r="D3405" s="104"/>
      <c r="E3405" s="103" t="str">
        <f>IF(ISBLANK(C3405),"",VLOOKUP(C3405,List!A:B,2,FALSE))</f>
        <v/>
      </c>
      <c r="F3405" s="100"/>
    </row>
    <row r="3406" spans="2:6" x14ac:dyDescent="0.35">
      <c r="B3406" s="98"/>
      <c r="C3406" s="100"/>
      <c r="D3406" s="104"/>
      <c r="E3406" s="103" t="str">
        <f>IF(ISBLANK(C3406),"",VLOOKUP(C3406,List!A:B,2,FALSE))</f>
        <v/>
      </c>
      <c r="F3406" s="100"/>
    </row>
    <row r="3407" spans="2:6" x14ac:dyDescent="0.35">
      <c r="B3407" s="98"/>
      <c r="C3407" s="100"/>
      <c r="D3407" s="104"/>
      <c r="E3407" s="103" t="str">
        <f>IF(ISBLANK(C3407),"",VLOOKUP(C3407,List!A:B,2,FALSE))</f>
        <v/>
      </c>
      <c r="F3407" s="100"/>
    </row>
    <row r="3408" spans="2:6" x14ac:dyDescent="0.35">
      <c r="B3408" s="98"/>
      <c r="C3408" s="100"/>
      <c r="D3408" s="104"/>
      <c r="E3408" s="103" t="str">
        <f>IF(ISBLANK(C3408),"",VLOOKUP(C3408,List!A:B,2,FALSE))</f>
        <v/>
      </c>
      <c r="F3408" s="100"/>
    </row>
    <row r="3409" spans="2:6" x14ac:dyDescent="0.35">
      <c r="B3409" s="98"/>
      <c r="C3409" s="100"/>
      <c r="D3409" s="104"/>
      <c r="E3409" s="103" t="str">
        <f>IF(ISBLANK(C3409),"",VLOOKUP(C3409,List!A:B,2,FALSE))</f>
        <v/>
      </c>
      <c r="F3409" s="100"/>
    </row>
    <row r="3410" spans="2:6" x14ac:dyDescent="0.35">
      <c r="B3410" s="98"/>
      <c r="C3410" s="100"/>
      <c r="D3410" s="104"/>
      <c r="E3410" s="103" t="str">
        <f>IF(ISBLANK(C3410),"",VLOOKUP(C3410,List!A:B,2,FALSE))</f>
        <v/>
      </c>
      <c r="F3410" s="100"/>
    </row>
    <row r="3411" spans="2:6" x14ac:dyDescent="0.35">
      <c r="B3411" s="98"/>
      <c r="C3411" s="100"/>
      <c r="D3411" s="104"/>
      <c r="E3411" s="103" t="str">
        <f>IF(ISBLANK(C3411),"",VLOOKUP(C3411,List!A:B,2,FALSE))</f>
        <v/>
      </c>
      <c r="F3411" s="100"/>
    </row>
    <row r="3412" spans="2:6" x14ac:dyDescent="0.35">
      <c r="B3412" s="98"/>
      <c r="C3412" s="100"/>
      <c r="D3412" s="104"/>
      <c r="E3412" s="103" t="str">
        <f>IF(ISBLANK(C3412),"",VLOOKUP(C3412,List!A:B,2,FALSE))</f>
        <v/>
      </c>
      <c r="F3412" s="100"/>
    </row>
    <row r="3413" spans="2:6" x14ac:dyDescent="0.35">
      <c r="B3413" s="98"/>
      <c r="C3413" s="100"/>
      <c r="D3413" s="104"/>
      <c r="E3413" s="103" t="str">
        <f>IF(ISBLANK(C3413),"",VLOOKUP(C3413,List!A:B,2,FALSE))</f>
        <v/>
      </c>
      <c r="F3413" s="100"/>
    </row>
    <row r="3414" spans="2:6" x14ac:dyDescent="0.35">
      <c r="B3414" s="98"/>
      <c r="C3414" s="100"/>
      <c r="D3414" s="104"/>
      <c r="E3414" s="103" t="str">
        <f>IF(ISBLANK(C3414),"",VLOOKUP(C3414,List!A:B,2,FALSE))</f>
        <v/>
      </c>
      <c r="F3414" s="100"/>
    </row>
    <row r="3415" spans="2:6" x14ac:dyDescent="0.35">
      <c r="B3415" s="98"/>
      <c r="C3415" s="100"/>
      <c r="D3415" s="104"/>
      <c r="E3415" s="103" t="str">
        <f>IF(ISBLANK(C3415),"",VLOOKUP(C3415,List!A:B,2,FALSE))</f>
        <v/>
      </c>
      <c r="F3415" s="100"/>
    </row>
    <row r="3416" spans="2:6" x14ac:dyDescent="0.35">
      <c r="B3416" s="98"/>
      <c r="C3416" s="100"/>
      <c r="D3416" s="104"/>
      <c r="E3416" s="103" t="str">
        <f>IF(ISBLANK(C3416),"",VLOOKUP(C3416,List!A:B,2,FALSE))</f>
        <v/>
      </c>
      <c r="F3416" s="100"/>
    </row>
    <row r="3417" spans="2:6" x14ac:dyDescent="0.35">
      <c r="B3417" s="98"/>
      <c r="C3417" s="100"/>
      <c r="D3417" s="104"/>
      <c r="E3417" s="103" t="str">
        <f>IF(ISBLANK(C3417),"",VLOOKUP(C3417,List!A:B,2,FALSE))</f>
        <v/>
      </c>
      <c r="F3417" s="100"/>
    </row>
    <row r="3418" spans="2:6" x14ac:dyDescent="0.35">
      <c r="B3418" s="98"/>
      <c r="C3418" s="100"/>
      <c r="D3418" s="104"/>
      <c r="E3418" s="103" t="str">
        <f>IF(ISBLANK(C3418),"",VLOOKUP(C3418,List!A:B,2,FALSE))</f>
        <v/>
      </c>
      <c r="F3418" s="100"/>
    </row>
    <row r="3419" spans="2:6" x14ac:dyDescent="0.35">
      <c r="B3419" s="98"/>
      <c r="C3419" s="100"/>
      <c r="D3419" s="104"/>
      <c r="E3419" s="103" t="str">
        <f>IF(ISBLANK(C3419),"",VLOOKUP(C3419,List!A:B,2,FALSE))</f>
        <v/>
      </c>
      <c r="F3419" s="100"/>
    </row>
    <row r="3420" spans="2:6" x14ac:dyDescent="0.35">
      <c r="B3420" s="98"/>
      <c r="C3420" s="100"/>
      <c r="D3420" s="104"/>
      <c r="E3420" s="103" t="str">
        <f>IF(ISBLANK(C3420),"",VLOOKUP(C3420,List!A:B,2,FALSE))</f>
        <v/>
      </c>
      <c r="F3420" s="100"/>
    </row>
    <row r="3421" spans="2:6" x14ac:dyDescent="0.35">
      <c r="B3421" s="98"/>
      <c r="C3421" s="100"/>
      <c r="D3421" s="104"/>
      <c r="E3421" s="103" t="str">
        <f>IF(ISBLANK(C3421),"",VLOOKUP(C3421,List!A:B,2,FALSE))</f>
        <v/>
      </c>
      <c r="F3421" s="100"/>
    </row>
    <row r="3422" spans="2:6" x14ac:dyDescent="0.35">
      <c r="B3422" s="98"/>
      <c r="C3422" s="100"/>
      <c r="D3422" s="104"/>
      <c r="E3422" s="103" t="str">
        <f>IF(ISBLANK(C3422),"",VLOOKUP(C3422,List!A:B,2,FALSE))</f>
        <v/>
      </c>
      <c r="F3422" s="100"/>
    </row>
    <row r="3423" spans="2:6" x14ac:dyDescent="0.35">
      <c r="B3423" s="98"/>
      <c r="C3423" s="100"/>
      <c r="D3423" s="104"/>
      <c r="E3423" s="103" t="str">
        <f>IF(ISBLANK(C3423),"",VLOOKUP(C3423,List!A:B,2,FALSE))</f>
        <v/>
      </c>
      <c r="F3423" s="100"/>
    </row>
    <row r="3424" spans="2:6" x14ac:dyDescent="0.35">
      <c r="B3424" s="98"/>
      <c r="C3424" s="100"/>
      <c r="D3424" s="104"/>
      <c r="E3424" s="103" t="str">
        <f>IF(ISBLANK(C3424),"",VLOOKUP(C3424,List!A:B,2,FALSE))</f>
        <v/>
      </c>
      <c r="F3424" s="100"/>
    </row>
    <row r="3425" spans="2:6" x14ac:dyDescent="0.35">
      <c r="B3425" s="98"/>
      <c r="C3425" s="100"/>
      <c r="D3425" s="104"/>
      <c r="E3425" s="103" t="str">
        <f>IF(ISBLANK(C3425),"",VLOOKUP(C3425,List!A:B,2,FALSE))</f>
        <v/>
      </c>
      <c r="F3425" s="100"/>
    </row>
    <row r="3426" spans="2:6" x14ac:dyDescent="0.35">
      <c r="B3426" s="98"/>
      <c r="C3426" s="100"/>
      <c r="D3426" s="104"/>
      <c r="E3426" s="103" t="str">
        <f>IF(ISBLANK(C3426),"",VLOOKUP(C3426,List!A:B,2,FALSE))</f>
        <v/>
      </c>
      <c r="F3426" s="100"/>
    </row>
    <row r="3427" spans="2:6" x14ac:dyDescent="0.35">
      <c r="B3427" s="98"/>
      <c r="C3427" s="100"/>
      <c r="D3427" s="104"/>
      <c r="E3427" s="103" t="str">
        <f>IF(ISBLANK(C3427),"",VLOOKUP(C3427,List!A:B,2,FALSE))</f>
        <v/>
      </c>
      <c r="F3427" s="100"/>
    </row>
    <row r="3428" spans="2:6" x14ac:dyDescent="0.35">
      <c r="B3428" s="98"/>
      <c r="C3428" s="100"/>
      <c r="D3428" s="104"/>
      <c r="E3428" s="103" t="str">
        <f>IF(ISBLANK(C3428),"",VLOOKUP(C3428,List!A:B,2,FALSE))</f>
        <v/>
      </c>
      <c r="F3428" s="100"/>
    </row>
    <row r="3429" spans="2:6" x14ac:dyDescent="0.35">
      <c r="B3429" s="98"/>
      <c r="C3429" s="100"/>
      <c r="D3429" s="104"/>
      <c r="E3429" s="103" t="str">
        <f>IF(ISBLANK(C3429),"",VLOOKUP(C3429,List!A:B,2,FALSE))</f>
        <v/>
      </c>
      <c r="F3429" s="100"/>
    </row>
    <row r="3430" spans="2:6" x14ac:dyDescent="0.35">
      <c r="B3430" s="98"/>
      <c r="C3430" s="100"/>
      <c r="D3430" s="104"/>
      <c r="E3430" s="103" t="str">
        <f>IF(ISBLANK(C3430),"",VLOOKUP(C3430,List!A:B,2,FALSE))</f>
        <v/>
      </c>
      <c r="F3430" s="100"/>
    </row>
    <row r="3431" spans="2:6" x14ac:dyDescent="0.35">
      <c r="B3431" s="98"/>
      <c r="C3431" s="100"/>
      <c r="D3431" s="104"/>
      <c r="E3431" s="103" t="str">
        <f>IF(ISBLANK(C3431),"",VLOOKUP(C3431,List!A:B,2,FALSE))</f>
        <v/>
      </c>
      <c r="F3431" s="100"/>
    </row>
    <row r="3432" spans="2:6" x14ac:dyDescent="0.35">
      <c r="B3432" s="98"/>
      <c r="C3432" s="100"/>
      <c r="D3432" s="104"/>
      <c r="E3432" s="103" t="str">
        <f>IF(ISBLANK(C3432),"",VLOOKUP(C3432,List!A:B,2,FALSE))</f>
        <v/>
      </c>
      <c r="F3432" s="100"/>
    </row>
    <row r="3433" spans="2:6" x14ac:dyDescent="0.35">
      <c r="B3433" s="98"/>
      <c r="C3433" s="100"/>
      <c r="D3433" s="104"/>
      <c r="E3433" s="103" t="str">
        <f>IF(ISBLANK(C3433),"",VLOOKUP(C3433,List!A:B,2,FALSE))</f>
        <v/>
      </c>
      <c r="F3433" s="100"/>
    </row>
    <row r="3434" spans="2:6" x14ac:dyDescent="0.35">
      <c r="B3434" s="98"/>
      <c r="C3434" s="100"/>
      <c r="D3434" s="104"/>
      <c r="E3434" s="103" t="str">
        <f>IF(ISBLANK(C3434),"",VLOOKUP(C3434,List!A:B,2,FALSE))</f>
        <v/>
      </c>
      <c r="F3434" s="100"/>
    </row>
    <row r="3435" spans="2:6" x14ac:dyDescent="0.35">
      <c r="B3435" s="98"/>
      <c r="C3435" s="100"/>
      <c r="D3435" s="104"/>
      <c r="E3435" s="103" t="str">
        <f>IF(ISBLANK(C3435),"",VLOOKUP(C3435,List!A:B,2,FALSE))</f>
        <v/>
      </c>
      <c r="F3435" s="100"/>
    </row>
    <row r="3436" spans="2:6" x14ac:dyDescent="0.35">
      <c r="B3436" s="98"/>
      <c r="C3436" s="100"/>
      <c r="D3436" s="104"/>
      <c r="E3436" s="103" t="str">
        <f>IF(ISBLANK(C3436),"",VLOOKUP(C3436,List!A:B,2,FALSE))</f>
        <v/>
      </c>
      <c r="F3436" s="100"/>
    </row>
    <row r="3437" spans="2:6" x14ac:dyDescent="0.35">
      <c r="B3437" s="98"/>
      <c r="C3437" s="100"/>
      <c r="D3437" s="104"/>
      <c r="E3437" s="103" t="str">
        <f>IF(ISBLANK(C3437),"",VLOOKUP(C3437,List!A:B,2,FALSE))</f>
        <v/>
      </c>
      <c r="F3437" s="100"/>
    </row>
    <row r="3438" spans="2:6" x14ac:dyDescent="0.35">
      <c r="B3438" s="98"/>
      <c r="C3438" s="100"/>
      <c r="D3438" s="104"/>
      <c r="E3438" s="103" t="str">
        <f>IF(ISBLANK(C3438),"",VLOOKUP(C3438,List!A:B,2,FALSE))</f>
        <v/>
      </c>
      <c r="F3438" s="100"/>
    </row>
    <row r="3439" spans="2:6" x14ac:dyDescent="0.35">
      <c r="B3439" s="98"/>
      <c r="C3439" s="100"/>
      <c r="D3439" s="104"/>
      <c r="E3439" s="103" t="str">
        <f>IF(ISBLANK(C3439),"",VLOOKUP(C3439,List!A:B,2,FALSE))</f>
        <v/>
      </c>
      <c r="F3439" s="100"/>
    </row>
    <row r="3440" spans="2:6" x14ac:dyDescent="0.35">
      <c r="B3440" s="98"/>
      <c r="C3440" s="100"/>
      <c r="D3440" s="104"/>
      <c r="E3440" s="103" t="str">
        <f>IF(ISBLANK(C3440),"",VLOOKUP(C3440,List!A:B,2,FALSE))</f>
        <v/>
      </c>
      <c r="F3440" s="100"/>
    </row>
    <row r="3441" spans="2:6" x14ac:dyDescent="0.35">
      <c r="B3441" s="98"/>
      <c r="C3441" s="100"/>
      <c r="D3441" s="104"/>
      <c r="E3441" s="103" t="str">
        <f>IF(ISBLANK(C3441),"",VLOOKUP(C3441,List!A:B,2,FALSE))</f>
        <v/>
      </c>
      <c r="F3441" s="100"/>
    </row>
    <row r="3442" spans="2:6" x14ac:dyDescent="0.35">
      <c r="B3442" s="98"/>
      <c r="C3442" s="100"/>
      <c r="D3442" s="104"/>
      <c r="E3442" s="103" t="str">
        <f>IF(ISBLANK(C3442),"",VLOOKUP(C3442,List!A:B,2,FALSE))</f>
        <v/>
      </c>
      <c r="F3442" s="100"/>
    </row>
    <row r="3443" spans="2:6" x14ac:dyDescent="0.35">
      <c r="B3443" s="98"/>
      <c r="C3443" s="100"/>
      <c r="D3443" s="104"/>
      <c r="E3443" s="103" t="str">
        <f>IF(ISBLANK(C3443),"",VLOOKUP(C3443,List!A:B,2,FALSE))</f>
        <v/>
      </c>
      <c r="F3443" s="100"/>
    </row>
    <row r="3444" spans="2:6" x14ac:dyDescent="0.35">
      <c r="B3444" s="98"/>
      <c r="C3444" s="100"/>
      <c r="D3444" s="104"/>
      <c r="E3444" s="103" t="str">
        <f>IF(ISBLANK(C3444),"",VLOOKUP(C3444,List!A:B,2,FALSE))</f>
        <v/>
      </c>
      <c r="F3444" s="100"/>
    </row>
    <row r="3445" spans="2:6" x14ac:dyDescent="0.35">
      <c r="B3445" s="98"/>
      <c r="C3445" s="100"/>
      <c r="D3445" s="104"/>
      <c r="E3445" s="103" t="str">
        <f>IF(ISBLANK(C3445),"",VLOOKUP(C3445,List!A:B,2,FALSE))</f>
        <v/>
      </c>
      <c r="F3445" s="100"/>
    </row>
    <row r="3446" spans="2:6" x14ac:dyDescent="0.35">
      <c r="B3446" s="98"/>
      <c r="C3446" s="100"/>
      <c r="D3446" s="104"/>
      <c r="E3446" s="103" t="str">
        <f>IF(ISBLANK(C3446),"",VLOOKUP(C3446,List!A:B,2,FALSE))</f>
        <v/>
      </c>
      <c r="F3446" s="100"/>
    </row>
    <row r="3447" spans="2:6" x14ac:dyDescent="0.35">
      <c r="B3447" s="98"/>
      <c r="C3447" s="100"/>
      <c r="D3447" s="104"/>
      <c r="E3447" s="103" t="str">
        <f>IF(ISBLANK(C3447),"",VLOOKUP(C3447,List!A:B,2,FALSE))</f>
        <v/>
      </c>
      <c r="F3447" s="100"/>
    </row>
    <row r="3448" spans="2:6" x14ac:dyDescent="0.35">
      <c r="B3448" s="98"/>
      <c r="C3448" s="100"/>
      <c r="D3448" s="104"/>
      <c r="E3448" s="103" t="str">
        <f>IF(ISBLANK(C3448),"",VLOOKUP(C3448,List!A:B,2,FALSE))</f>
        <v/>
      </c>
      <c r="F3448" s="100"/>
    </row>
    <row r="3449" spans="2:6" x14ac:dyDescent="0.35">
      <c r="B3449" s="98"/>
      <c r="C3449" s="100"/>
      <c r="D3449" s="104"/>
      <c r="E3449" s="103" t="str">
        <f>IF(ISBLANK(C3449),"",VLOOKUP(C3449,List!A:B,2,FALSE))</f>
        <v/>
      </c>
      <c r="F3449" s="100"/>
    </row>
    <row r="3450" spans="2:6" x14ac:dyDescent="0.35">
      <c r="B3450" s="98"/>
      <c r="C3450" s="100"/>
      <c r="D3450" s="104"/>
      <c r="E3450" s="103" t="str">
        <f>IF(ISBLANK(C3450),"",VLOOKUP(C3450,List!A:B,2,FALSE))</f>
        <v/>
      </c>
      <c r="F3450" s="100"/>
    </row>
    <row r="3451" spans="2:6" x14ac:dyDescent="0.35">
      <c r="B3451" s="98"/>
      <c r="C3451" s="100"/>
      <c r="D3451" s="104"/>
      <c r="E3451" s="103" t="str">
        <f>IF(ISBLANK(C3451),"",VLOOKUP(C3451,List!A:B,2,FALSE))</f>
        <v/>
      </c>
      <c r="F3451" s="100"/>
    </row>
    <row r="3452" spans="2:6" x14ac:dyDescent="0.35">
      <c r="B3452" s="98"/>
      <c r="C3452" s="100"/>
      <c r="D3452" s="104"/>
      <c r="E3452" s="103" t="str">
        <f>IF(ISBLANK(C3452),"",VLOOKUP(C3452,List!A:B,2,FALSE))</f>
        <v/>
      </c>
      <c r="F3452" s="100"/>
    </row>
    <row r="3453" spans="2:6" x14ac:dyDescent="0.35">
      <c r="B3453" s="98"/>
      <c r="C3453" s="100"/>
      <c r="D3453" s="104"/>
      <c r="E3453" s="103" t="str">
        <f>IF(ISBLANK(C3453),"",VLOOKUP(C3453,List!A:B,2,FALSE))</f>
        <v/>
      </c>
      <c r="F3453" s="100"/>
    </row>
    <row r="3454" spans="2:6" x14ac:dyDescent="0.35">
      <c r="B3454" s="98"/>
      <c r="C3454" s="100"/>
      <c r="D3454" s="104"/>
      <c r="E3454" s="103" t="str">
        <f>IF(ISBLANK(C3454),"",VLOOKUP(C3454,List!A:B,2,FALSE))</f>
        <v/>
      </c>
      <c r="F3454" s="100"/>
    </row>
    <row r="3455" spans="2:6" x14ac:dyDescent="0.35">
      <c r="B3455" s="98"/>
      <c r="C3455" s="100"/>
      <c r="D3455" s="104"/>
      <c r="E3455" s="103" t="str">
        <f>IF(ISBLANK(C3455),"",VLOOKUP(C3455,List!A:B,2,FALSE))</f>
        <v/>
      </c>
      <c r="F3455" s="100"/>
    </row>
    <row r="3456" spans="2:6" x14ac:dyDescent="0.35">
      <c r="B3456" s="98"/>
      <c r="C3456" s="100"/>
      <c r="D3456" s="104"/>
      <c r="E3456" s="103" t="str">
        <f>IF(ISBLANK(C3456),"",VLOOKUP(C3456,List!A:B,2,FALSE))</f>
        <v/>
      </c>
      <c r="F3456" s="100"/>
    </row>
    <row r="3457" spans="2:6" x14ac:dyDescent="0.35">
      <c r="B3457" s="98"/>
      <c r="C3457" s="100"/>
      <c r="D3457" s="104"/>
      <c r="E3457" s="103" t="str">
        <f>IF(ISBLANK(C3457),"",VLOOKUP(C3457,List!A:B,2,FALSE))</f>
        <v/>
      </c>
      <c r="F3457" s="100"/>
    </row>
    <row r="3458" spans="2:6" x14ac:dyDescent="0.35">
      <c r="B3458" s="98"/>
      <c r="C3458" s="100"/>
      <c r="D3458" s="104"/>
      <c r="E3458" s="103" t="str">
        <f>IF(ISBLANK(C3458),"",VLOOKUP(C3458,List!A:B,2,FALSE))</f>
        <v/>
      </c>
      <c r="F3458" s="100"/>
    </row>
    <row r="3459" spans="2:6" x14ac:dyDescent="0.35">
      <c r="B3459" s="98"/>
      <c r="C3459" s="100"/>
      <c r="D3459" s="104"/>
      <c r="E3459" s="103" t="str">
        <f>IF(ISBLANK(C3459),"",VLOOKUP(C3459,List!A:B,2,FALSE))</f>
        <v/>
      </c>
      <c r="F3459" s="100"/>
    </row>
    <row r="3460" spans="2:6" x14ac:dyDescent="0.35">
      <c r="B3460" s="98"/>
      <c r="C3460" s="100"/>
      <c r="D3460" s="104"/>
      <c r="E3460" s="103" t="str">
        <f>IF(ISBLANK(C3460),"",VLOOKUP(C3460,List!A:B,2,FALSE))</f>
        <v/>
      </c>
      <c r="F3460" s="100"/>
    </row>
    <row r="3461" spans="2:6" x14ac:dyDescent="0.35">
      <c r="B3461" s="98"/>
      <c r="C3461" s="100"/>
      <c r="D3461" s="104"/>
      <c r="E3461" s="103" t="str">
        <f>IF(ISBLANK(C3461),"",VLOOKUP(C3461,List!A:B,2,FALSE))</f>
        <v/>
      </c>
      <c r="F3461" s="100"/>
    </row>
    <row r="3462" spans="2:6" x14ac:dyDescent="0.35">
      <c r="B3462" s="98"/>
      <c r="C3462" s="100"/>
      <c r="D3462" s="104"/>
      <c r="E3462" s="103" t="str">
        <f>IF(ISBLANK(C3462),"",VLOOKUP(C3462,List!A:B,2,FALSE))</f>
        <v/>
      </c>
      <c r="F3462" s="100"/>
    </row>
    <row r="3463" spans="2:6" x14ac:dyDescent="0.35">
      <c r="B3463" s="98"/>
      <c r="C3463" s="100"/>
      <c r="D3463" s="104"/>
      <c r="E3463" s="103" t="str">
        <f>IF(ISBLANK(C3463),"",VLOOKUP(C3463,List!A:B,2,FALSE))</f>
        <v/>
      </c>
      <c r="F3463" s="100"/>
    </row>
    <row r="3464" spans="2:6" x14ac:dyDescent="0.35">
      <c r="B3464" s="98"/>
      <c r="C3464" s="100"/>
      <c r="D3464" s="104"/>
      <c r="E3464" s="103" t="str">
        <f>IF(ISBLANK(C3464),"",VLOOKUP(C3464,List!A:B,2,FALSE))</f>
        <v/>
      </c>
      <c r="F3464" s="100"/>
    </row>
    <row r="3465" spans="2:6" x14ac:dyDescent="0.35">
      <c r="B3465" s="98"/>
      <c r="C3465" s="100"/>
      <c r="D3465" s="104"/>
      <c r="E3465" s="103" t="str">
        <f>IF(ISBLANK(C3465),"",VLOOKUP(C3465,List!A:B,2,FALSE))</f>
        <v/>
      </c>
      <c r="F3465" s="100"/>
    </row>
    <row r="3466" spans="2:6" x14ac:dyDescent="0.35">
      <c r="B3466" s="98"/>
      <c r="C3466" s="100"/>
      <c r="D3466" s="104"/>
      <c r="E3466" s="103" t="str">
        <f>IF(ISBLANK(C3466),"",VLOOKUP(C3466,List!A:B,2,FALSE))</f>
        <v/>
      </c>
      <c r="F3466" s="100"/>
    </row>
    <row r="3467" spans="2:6" x14ac:dyDescent="0.35">
      <c r="B3467" s="98"/>
      <c r="C3467" s="100"/>
      <c r="D3467" s="104"/>
      <c r="E3467" s="103" t="str">
        <f>IF(ISBLANK(C3467),"",VLOOKUP(C3467,List!A:B,2,FALSE))</f>
        <v/>
      </c>
      <c r="F3467" s="100"/>
    </row>
    <row r="3468" spans="2:6" x14ac:dyDescent="0.35">
      <c r="B3468" s="98"/>
      <c r="C3468" s="100"/>
      <c r="D3468" s="104"/>
      <c r="E3468" s="103" t="str">
        <f>IF(ISBLANK(C3468),"",VLOOKUP(C3468,List!A:B,2,FALSE))</f>
        <v/>
      </c>
      <c r="F3468" s="100"/>
    </row>
    <row r="3469" spans="2:6" x14ac:dyDescent="0.35">
      <c r="B3469" s="98"/>
      <c r="C3469" s="100"/>
      <c r="D3469" s="104"/>
      <c r="E3469" s="103" t="str">
        <f>IF(ISBLANK(C3469),"",VLOOKUP(C3469,List!A:B,2,FALSE))</f>
        <v/>
      </c>
      <c r="F3469" s="100"/>
    </row>
    <row r="3470" spans="2:6" x14ac:dyDescent="0.35">
      <c r="B3470" s="98"/>
      <c r="C3470" s="100"/>
      <c r="D3470" s="104"/>
      <c r="E3470" s="103" t="str">
        <f>IF(ISBLANK(C3470),"",VLOOKUP(C3470,List!A:B,2,FALSE))</f>
        <v/>
      </c>
      <c r="F3470" s="100"/>
    </row>
    <row r="3471" spans="2:6" x14ac:dyDescent="0.35">
      <c r="B3471" s="98"/>
      <c r="C3471" s="100"/>
      <c r="D3471" s="104"/>
      <c r="E3471" s="103" t="str">
        <f>IF(ISBLANK(C3471),"",VLOOKUP(C3471,List!A:B,2,FALSE))</f>
        <v/>
      </c>
      <c r="F3471" s="100"/>
    </row>
    <row r="3472" spans="2:6" x14ac:dyDescent="0.35">
      <c r="B3472" s="98"/>
      <c r="C3472" s="100"/>
      <c r="D3472" s="104"/>
      <c r="E3472" s="103" t="str">
        <f>IF(ISBLANK(C3472),"",VLOOKUP(C3472,List!A:B,2,FALSE))</f>
        <v/>
      </c>
      <c r="F3472" s="100"/>
    </row>
    <row r="3473" spans="2:6" x14ac:dyDescent="0.35">
      <c r="B3473" s="98"/>
      <c r="C3473" s="100"/>
      <c r="D3473" s="104"/>
      <c r="E3473" s="103" t="str">
        <f>IF(ISBLANK(C3473),"",VLOOKUP(C3473,List!A:B,2,FALSE))</f>
        <v/>
      </c>
      <c r="F3473" s="100"/>
    </row>
    <row r="3474" spans="2:6" x14ac:dyDescent="0.35">
      <c r="B3474" s="98"/>
      <c r="C3474" s="100"/>
      <c r="D3474" s="104"/>
      <c r="E3474" s="103" t="str">
        <f>IF(ISBLANK(C3474),"",VLOOKUP(C3474,List!A:B,2,FALSE))</f>
        <v/>
      </c>
      <c r="F3474" s="100"/>
    </row>
    <row r="3475" spans="2:6" x14ac:dyDescent="0.35">
      <c r="B3475" s="98"/>
      <c r="C3475" s="100"/>
      <c r="D3475" s="104"/>
      <c r="E3475" s="103" t="str">
        <f>IF(ISBLANK(C3475),"",VLOOKUP(C3475,List!A:B,2,FALSE))</f>
        <v/>
      </c>
      <c r="F3475" s="100"/>
    </row>
    <row r="3476" spans="2:6" x14ac:dyDescent="0.35">
      <c r="B3476" s="98"/>
      <c r="C3476" s="100"/>
      <c r="D3476" s="104"/>
      <c r="E3476" s="103" t="str">
        <f>IF(ISBLANK(C3476),"",VLOOKUP(C3476,List!A:B,2,FALSE))</f>
        <v/>
      </c>
      <c r="F3476" s="100"/>
    </row>
    <row r="3477" spans="2:6" x14ac:dyDescent="0.35">
      <c r="B3477" s="98"/>
      <c r="C3477" s="100"/>
      <c r="D3477" s="104"/>
      <c r="E3477" s="103" t="str">
        <f>IF(ISBLANK(C3477),"",VLOOKUP(C3477,List!A:B,2,FALSE))</f>
        <v/>
      </c>
      <c r="F3477" s="100"/>
    </row>
    <row r="3478" spans="2:6" x14ac:dyDescent="0.35">
      <c r="B3478" s="98"/>
      <c r="C3478" s="100"/>
      <c r="D3478" s="104"/>
      <c r="E3478" s="103" t="str">
        <f>IF(ISBLANK(C3478),"",VLOOKUP(C3478,List!A:B,2,FALSE))</f>
        <v/>
      </c>
      <c r="F3478" s="100"/>
    </row>
    <row r="3479" spans="2:6" x14ac:dyDescent="0.35">
      <c r="B3479" s="98"/>
      <c r="C3479" s="100"/>
      <c r="D3479" s="104"/>
      <c r="E3479" s="103" t="str">
        <f>IF(ISBLANK(C3479),"",VLOOKUP(C3479,List!A:B,2,FALSE))</f>
        <v/>
      </c>
      <c r="F3479" s="100"/>
    </row>
    <row r="3480" spans="2:6" x14ac:dyDescent="0.35">
      <c r="B3480" s="98"/>
      <c r="C3480" s="100"/>
      <c r="D3480" s="104"/>
      <c r="E3480" s="103" t="str">
        <f>IF(ISBLANK(C3480),"",VLOOKUP(C3480,List!A:B,2,FALSE))</f>
        <v/>
      </c>
      <c r="F3480" s="100"/>
    </row>
    <row r="3481" spans="2:6" x14ac:dyDescent="0.35">
      <c r="B3481" s="98"/>
      <c r="C3481" s="100"/>
      <c r="D3481" s="104"/>
      <c r="E3481" s="103" t="str">
        <f>IF(ISBLANK(C3481),"",VLOOKUP(C3481,List!A:B,2,FALSE))</f>
        <v/>
      </c>
      <c r="F3481" s="100"/>
    </row>
    <row r="3482" spans="2:6" x14ac:dyDescent="0.35">
      <c r="B3482" s="98"/>
      <c r="C3482" s="100"/>
      <c r="D3482" s="104"/>
      <c r="E3482" s="103" t="str">
        <f>IF(ISBLANK(C3482),"",VLOOKUP(C3482,List!A:B,2,FALSE))</f>
        <v/>
      </c>
      <c r="F3482" s="100"/>
    </row>
    <row r="3483" spans="2:6" x14ac:dyDescent="0.35">
      <c r="B3483" s="98"/>
      <c r="C3483" s="100"/>
      <c r="D3483" s="104"/>
      <c r="E3483" s="103" t="str">
        <f>IF(ISBLANK(C3483),"",VLOOKUP(C3483,List!A:B,2,FALSE))</f>
        <v/>
      </c>
      <c r="F3483" s="100"/>
    </row>
    <row r="3484" spans="2:6" x14ac:dyDescent="0.35">
      <c r="B3484" s="98"/>
      <c r="C3484" s="100"/>
      <c r="D3484" s="104"/>
      <c r="E3484" s="103" t="str">
        <f>IF(ISBLANK(C3484),"",VLOOKUP(C3484,List!A:B,2,FALSE))</f>
        <v/>
      </c>
      <c r="F3484" s="100"/>
    </row>
    <row r="3485" spans="2:6" x14ac:dyDescent="0.35">
      <c r="B3485" s="98"/>
      <c r="C3485" s="100"/>
      <c r="D3485" s="104"/>
      <c r="E3485" s="103" t="str">
        <f>IF(ISBLANK(C3485),"",VLOOKUP(C3485,List!A:B,2,FALSE))</f>
        <v/>
      </c>
      <c r="F3485" s="100"/>
    </row>
    <row r="3486" spans="2:6" x14ac:dyDescent="0.35">
      <c r="B3486" s="98"/>
      <c r="C3486" s="100"/>
      <c r="D3486" s="104"/>
      <c r="E3486" s="103" t="str">
        <f>IF(ISBLANK(C3486),"",VLOOKUP(C3486,List!A:B,2,FALSE))</f>
        <v/>
      </c>
      <c r="F3486" s="100"/>
    </row>
    <row r="3487" spans="2:6" x14ac:dyDescent="0.35">
      <c r="B3487" s="98"/>
      <c r="C3487" s="100"/>
      <c r="D3487" s="104"/>
      <c r="E3487" s="103" t="str">
        <f>IF(ISBLANK(C3487),"",VLOOKUP(C3487,List!A:B,2,FALSE))</f>
        <v/>
      </c>
      <c r="F3487" s="100"/>
    </row>
    <row r="3488" spans="2:6" x14ac:dyDescent="0.35">
      <c r="B3488" s="98"/>
      <c r="C3488" s="100"/>
      <c r="D3488" s="104"/>
      <c r="E3488" s="103" t="str">
        <f>IF(ISBLANK(C3488),"",VLOOKUP(C3488,List!A:B,2,FALSE))</f>
        <v/>
      </c>
      <c r="F3488" s="100"/>
    </row>
    <row r="3489" spans="2:6" x14ac:dyDescent="0.35">
      <c r="B3489" s="98"/>
      <c r="C3489" s="100"/>
      <c r="D3489" s="104"/>
      <c r="E3489" s="103" t="str">
        <f>IF(ISBLANK(C3489),"",VLOOKUP(C3489,List!A:B,2,FALSE))</f>
        <v/>
      </c>
      <c r="F3489" s="100"/>
    </row>
    <row r="3490" spans="2:6" x14ac:dyDescent="0.35">
      <c r="B3490" s="98"/>
      <c r="C3490" s="100"/>
      <c r="D3490" s="104"/>
      <c r="E3490" s="103" t="str">
        <f>IF(ISBLANK(C3490),"",VLOOKUP(C3490,List!A:B,2,FALSE))</f>
        <v/>
      </c>
      <c r="F3490" s="100"/>
    </row>
    <row r="3491" spans="2:6" x14ac:dyDescent="0.35">
      <c r="B3491" s="98"/>
      <c r="C3491" s="100"/>
      <c r="D3491" s="104"/>
      <c r="E3491" s="103" t="str">
        <f>IF(ISBLANK(C3491),"",VLOOKUP(C3491,List!A:B,2,FALSE))</f>
        <v/>
      </c>
      <c r="F3491" s="100"/>
    </row>
    <row r="3492" spans="2:6" x14ac:dyDescent="0.35">
      <c r="B3492" s="98"/>
      <c r="C3492" s="100"/>
      <c r="D3492" s="104"/>
      <c r="E3492" s="103" t="str">
        <f>IF(ISBLANK(C3492),"",VLOOKUP(C3492,List!A:B,2,FALSE))</f>
        <v/>
      </c>
      <c r="F3492" s="100"/>
    </row>
    <row r="3493" spans="2:6" x14ac:dyDescent="0.35">
      <c r="B3493" s="98"/>
      <c r="C3493" s="100"/>
      <c r="D3493" s="104"/>
      <c r="E3493" s="103" t="str">
        <f>IF(ISBLANK(C3493),"",VLOOKUP(C3493,List!A:B,2,FALSE))</f>
        <v/>
      </c>
      <c r="F3493" s="100"/>
    </row>
    <row r="3494" spans="2:6" x14ac:dyDescent="0.35">
      <c r="B3494" s="98"/>
      <c r="C3494" s="100"/>
      <c r="D3494" s="104"/>
      <c r="E3494" s="103" t="str">
        <f>IF(ISBLANK(C3494),"",VLOOKUP(C3494,List!A:B,2,FALSE))</f>
        <v/>
      </c>
      <c r="F3494" s="100"/>
    </row>
    <row r="3495" spans="2:6" x14ac:dyDescent="0.35">
      <c r="B3495" s="98"/>
      <c r="C3495" s="100"/>
      <c r="D3495" s="104"/>
      <c r="E3495" s="103" t="str">
        <f>IF(ISBLANK(C3495),"",VLOOKUP(C3495,List!A:B,2,FALSE))</f>
        <v/>
      </c>
      <c r="F3495" s="100"/>
    </row>
    <row r="3496" spans="2:6" x14ac:dyDescent="0.35">
      <c r="B3496" s="98"/>
      <c r="C3496" s="100"/>
      <c r="D3496" s="104"/>
      <c r="E3496" s="103" t="str">
        <f>IF(ISBLANK(C3496),"",VLOOKUP(C3496,List!A:B,2,FALSE))</f>
        <v/>
      </c>
      <c r="F3496" s="100"/>
    </row>
    <row r="3497" spans="2:6" x14ac:dyDescent="0.35">
      <c r="B3497" s="98"/>
      <c r="C3497" s="100"/>
      <c r="D3497" s="104"/>
      <c r="E3497" s="103" t="str">
        <f>IF(ISBLANK(C3497),"",VLOOKUP(C3497,List!A:B,2,FALSE))</f>
        <v/>
      </c>
      <c r="F3497" s="100"/>
    </row>
    <row r="3498" spans="2:6" x14ac:dyDescent="0.35">
      <c r="B3498" s="98"/>
      <c r="C3498" s="100"/>
      <c r="D3498" s="104"/>
      <c r="E3498" s="103" t="str">
        <f>IF(ISBLANK(C3498),"",VLOOKUP(C3498,List!A:B,2,FALSE))</f>
        <v/>
      </c>
      <c r="F3498" s="100"/>
    </row>
    <row r="3499" spans="2:6" x14ac:dyDescent="0.35">
      <c r="B3499" s="98"/>
      <c r="C3499" s="100"/>
      <c r="D3499" s="104"/>
      <c r="E3499" s="103" t="str">
        <f>IF(ISBLANK(C3499),"",VLOOKUP(C3499,List!A:B,2,FALSE))</f>
        <v/>
      </c>
      <c r="F3499" s="100"/>
    </row>
    <row r="3500" spans="2:6" x14ac:dyDescent="0.35">
      <c r="B3500" s="98"/>
      <c r="C3500" s="100"/>
      <c r="D3500" s="104"/>
      <c r="E3500" s="103" t="str">
        <f>IF(ISBLANK(C3500),"",VLOOKUP(C3500,List!A:B,2,FALSE))</f>
        <v/>
      </c>
      <c r="F3500" s="100"/>
    </row>
    <row r="3501" spans="2:6" x14ac:dyDescent="0.35">
      <c r="B3501" s="98"/>
      <c r="C3501" s="100"/>
      <c r="D3501" s="104"/>
      <c r="E3501" s="103" t="str">
        <f>IF(ISBLANK(C3501),"",VLOOKUP(C3501,List!A:B,2,FALSE))</f>
        <v/>
      </c>
      <c r="F3501" s="100"/>
    </row>
    <row r="3502" spans="2:6" x14ac:dyDescent="0.35">
      <c r="B3502" s="98"/>
      <c r="C3502" s="100"/>
      <c r="D3502" s="104"/>
      <c r="E3502" s="103" t="str">
        <f>IF(ISBLANK(C3502),"",VLOOKUP(C3502,List!A:B,2,FALSE))</f>
        <v/>
      </c>
      <c r="F3502" s="100"/>
    </row>
    <row r="3503" spans="2:6" x14ac:dyDescent="0.35">
      <c r="B3503" s="98"/>
      <c r="C3503" s="100"/>
      <c r="D3503" s="104"/>
      <c r="E3503" s="103" t="str">
        <f>IF(ISBLANK(C3503),"",VLOOKUP(C3503,List!A:B,2,FALSE))</f>
        <v/>
      </c>
      <c r="F3503" s="100"/>
    </row>
    <row r="3504" spans="2:6" x14ac:dyDescent="0.35">
      <c r="B3504" s="98"/>
      <c r="C3504" s="100"/>
      <c r="D3504" s="104"/>
      <c r="E3504" s="103" t="str">
        <f>IF(ISBLANK(C3504),"",VLOOKUP(C3504,List!A:B,2,FALSE))</f>
        <v/>
      </c>
      <c r="F3504" s="100"/>
    </row>
    <row r="3505" spans="2:6" x14ac:dyDescent="0.35">
      <c r="B3505" s="98"/>
      <c r="C3505" s="100"/>
      <c r="D3505" s="104"/>
      <c r="E3505" s="103" t="str">
        <f>IF(ISBLANK(C3505),"",VLOOKUP(C3505,List!A:B,2,FALSE))</f>
        <v/>
      </c>
      <c r="F3505" s="100"/>
    </row>
    <row r="3506" spans="2:6" x14ac:dyDescent="0.35">
      <c r="B3506" s="98"/>
      <c r="C3506" s="100"/>
      <c r="D3506" s="104"/>
      <c r="E3506" s="103" t="str">
        <f>IF(ISBLANK(C3506),"",VLOOKUP(C3506,List!A:B,2,FALSE))</f>
        <v/>
      </c>
      <c r="F3506" s="100"/>
    </row>
    <row r="3507" spans="2:6" x14ac:dyDescent="0.35">
      <c r="B3507" s="98"/>
      <c r="C3507" s="100"/>
      <c r="D3507" s="104"/>
      <c r="E3507" s="103" t="str">
        <f>IF(ISBLANK(C3507),"",VLOOKUP(C3507,List!A:B,2,FALSE))</f>
        <v/>
      </c>
      <c r="F3507" s="100"/>
    </row>
    <row r="3508" spans="2:6" x14ac:dyDescent="0.35">
      <c r="B3508" s="98"/>
      <c r="C3508" s="100"/>
      <c r="D3508" s="104"/>
      <c r="E3508" s="103" t="str">
        <f>IF(ISBLANK(C3508),"",VLOOKUP(C3508,List!A:B,2,FALSE))</f>
        <v/>
      </c>
      <c r="F3508" s="100"/>
    </row>
    <row r="3509" spans="2:6" x14ac:dyDescent="0.35">
      <c r="B3509" s="98"/>
      <c r="C3509" s="100"/>
      <c r="D3509" s="104"/>
      <c r="E3509" s="103" t="str">
        <f>IF(ISBLANK(C3509),"",VLOOKUP(C3509,List!A:B,2,FALSE))</f>
        <v/>
      </c>
      <c r="F3509" s="100"/>
    </row>
    <row r="3510" spans="2:6" x14ac:dyDescent="0.35">
      <c r="B3510" s="98"/>
      <c r="C3510" s="100"/>
      <c r="D3510" s="104"/>
      <c r="E3510" s="103" t="str">
        <f>IF(ISBLANK(C3510),"",VLOOKUP(C3510,List!A:B,2,FALSE))</f>
        <v/>
      </c>
      <c r="F3510" s="100"/>
    </row>
    <row r="3511" spans="2:6" x14ac:dyDescent="0.35">
      <c r="B3511" s="98"/>
      <c r="C3511" s="100"/>
      <c r="D3511" s="104"/>
      <c r="E3511" s="103" t="str">
        <f>IF(ISBLANK(C3511),"",VLOOKUP(C3511,List!A:B,2,FALSE))</f>
        <v/>
      </c>
      <c r="F3511" s="100"/>
    </row>
    <row r="3512" spans="2:6" x14ac:dyDescent="0.35">
      <c r="B3512" s="98"/>
      <c r="C3512" s="100"/>
      <c r="D3512" s="104"/>
      <c r="E3512" s="103" t="str">
        <f>IF(ISBLANK(C3512),"",VLOOKUP(C3512,List!A:B,2,FALSE))</f>
        <v/>
      </c>
      <c r="F3512" s="100"/>
    </row>
    <row r="3513" spans="2:6" x14ac:dyDescent="0.35">
      <c r="B3513" s="98"/>
      <c r="C3513" s="100"/>
      <c r="D3513" s="104"/>
      <c r="E3513" s="103" t="str">
        <f>IF(ISBLANK(C3513),"",VLOOKUP(C3513,List!A:B,2,FALSE))</f>
        <v/>
      </c>
      <c r="F3513" s="100"/>
    </row>
    <row r="3514" spans="2:6" x14ac:dyDescent="0.35">
      <c r="B3514" s="98"/>
      <c r="C3514" s="100"/>
      <c r="D3514" s="104"/>
      <c r="E3514" s="103" t="str">
        <f>IF(ISBLANK(C3514),"",VLOOKUP(C3514,List!A:B,2,FALSE))</f>
        <v/>
      </c>
      <c r="F3514" s="100"/>
    </row>
    <row r="3515" spans="2:6" x14ac:dyDescent="0.35">
      <c r="B3515" s="98"/>
      <c r="C3515" s="100"/>
      <c r="D3515" s="104"/>
      <c r="E3515" s="103" t="str">
        <f>IF(ISBLANK(C3515),"",VLOOKUP(C3515,List!A:B,2,FALSE))</f>
        <v/>
      </c>
      <c r="F3515" s="100"/>
    </row>
    <row r="3516" spans="2:6" x14ac:dyDescent="0.35">
      <c r="B3516" s="98"/>
      <c r="C3516" s="100"/>
      <c r="D3516" s="104"/>
      <c r="E3516" s="103" t="str">
        <f>IF(ISBLANK(C3516),"",VLOOKUP(C3516,List!A:B,2,FALSE))</f>
        <v/>
      </c>
      <c r="F3516" s="100"/>
    </row>
    <row r="3517" spans="2:6" x14ac:dyDescent="0.35">
      <c r="B3517" s="98"/>
      <c r="C3517" s="100"/>
      <c r="D3517" s="104"/>
      <c r="E3517" s="103" t="str">
        <f>IF(ISBLANK(C3517),"",VLOOKUP(C3517,List!A:B,2,FALSE))</f>
        <v/>
      </c>
      <c r="F3517" s="100"/>
    </row>
    <row r="3518" spans="2:6" x14ac:dyDescent="0.35">
      <c r="B3518" s="98"/>
      <c r="C3518" s="100"/>
      <c r="D3518" s="104"/>
      <c r="E3518" s="103" t="str">
        <f>IF(ISBLANK(C3518),"",VLOOKUP(C3518,List!A:B,2,FALSE))</f>
        <v/>
      </c>
      <c r="F3518" s="100"/>
    </row>
    <row r="3519" spans="2:6" x14ac:dyDescent="0.35">
      <c r="B3519" s="98"/>
      <c r="C3519" s="100"/>
      <c r="D3519" s="104"/>
      <c r="E3519" s="103" t="str">
        <f>IF(ISBLANK(C3519),"",VLOOKUP(C3519,List!A:B,2,FALSE))</f>
        <v/>
      </c>
      <c r="F3519" s="100"/>
    </row>
    <row r="3520" spans="2:6" x14ac:dyDescent="0.35">
      <c r="B3520" s="98"/>
      <c r="C3520" s="100"/>
      <c r="D3520" s="104"/>
      <c r="E3520" s="103" t="str">
        <f>IF(ISBLANK(C3520),"",VLOOKUP(C3520,List!A:B,2,FALSE))</f>
        <v/>
      </c>
      <c r="F3520" s="100"/>
    </row>
    <row r="3521" spans="2:6" x14ac:dyDescent="0.35">
      <c r="B3521" s="98"/>
      <c r="C3521" s="100"/>
      <c r="D3521" s="104"/>
      <c r="E3521" s="103" t="str">
        <f>IF(ISBLANK(C3521),"",VLOOKUP(C3521,List!A:B,2,FALSE))</f>
        <v/>
      </c>
      <c r="F3521" s="100"/>
    </row>
    <row r="3522" spans="2:6" x14ac:dyDescent="0.35">
      <c r="B3522" s="98"/>
      <c r="C3522" s="100"/>
      <c r="D3522" s="104"/>
      <c r="E3522" s="103" t="str">
        <f>IF(ISBLANK(C3522),"",VLOOKUP(C3522,List!A:B,2,FALSE))</f>
        <v/>
      </c>
      <c r="F3522" s="100"/>
    </row>
    <row r="3523" spans="2:6" x14ac:dyDescent="0.35">
      <c r="B3523" s="98"/>
      <c r="C3523" s="100"/>
      <c r="D3523" s="104"/>
      <c r="E3523" s="103" t="str">
        <f>IF(ISBLANK(C3523),"",VLOOKUP(C3523,List!A:B,2,FALSE))</f>
        <v/>
      </c>
      <c r="F3523" s="100"/>
    </row>
    <row r="3524" spans="2:6" x14ac:dyDescent="0.35">
      <c r="B3524" s="98"/>
      <c r="C3524" s="100"/>
      <c r="D3524" s="104"/>
      <c r="E3524" s="103" t="str">
        <f>IF(ISBLANK(C3524),"",VLOOKUP(C3524,List!A:B,2,FALSE))</f>
        <v/>
      </c>
      <c r="F3524" s="100"/>
    </row>
    <row r="3525" spans="2:6" x14ac:dyDescent="0.35">
      <c r="B3525" s="98"/>
      <c r="C3525" s="100"/>
      <c r="D3525" s="104"/>
      <c r="E3525" s="103" t="str">
        <f>IF(ISBLANK(C3525),"",VLOOKUP(C3525,List!A:B,2,FALSE))</f>
        <v/>
      </c>
      <c r="F3525" s="100"/>
    </row>
    <row r="3526" spans="2:6" x14ac:dyDescent="0.35">
      <c r="B3526" s="98"/>
      <c r="C3526" s="100"/>
      <c r="D3526" s="104"/>
      <c r="E3526" s="103" t="str">
        <f>IF(ISBLANK(C3526),"",VLOOKUP(C3526,List!A:B,2,FALSE))</f>
        <v/>
      </c>
      <c r="F3526" s="100"/>
    </row>
    <row r="3527" spans="2:6" x14ac:dyDescent="0.35">
      <c r="B3527" s="98"/>
      <c r="C3527" s="100"/>
      <c r="D3527" s="104"/>
      <c r="E3527" s="103" t="str">
        <f>IF(ISBLANK(C3527),"",VLOOKUP(C3527,List!A:B,2,FALSE))</f>
        <v/>
      </c>
      <c r="F3527" s="100"/>
    </row>
    <row r="3528" spans="2:6" x14ac:dyDescent="0.35">
      <c r="B3528" s="98"/>
      <c r="C3528" s="100"/>
      <c r="D3528" s="104"/>
      <c r="E3528" s="103" t="str">
        <f>IF(ISBLANK(C3528),"",VLOOKUP(C3528,List!A:B,2,FALSE))</f>
        <v/>
      </c>
      <c r="F3528" s="100"/>
    </row>
    <row r="3529" spans="2:6" x14ac:dyDescent="0.35">
      <c r="B3529" s="98"/>
      <c r="C3529" s="100"/>
      <c r="D3529" s="104"/>
      <c r="E3529" s="103" t="str">
        <f>IF(ISBLANK(C3529),"",VLOOKUP(C3529,List!A:B,2,FALSE))</f>
        <v/>
      </c>
      <c r="F3529" s="100"/>
    </row>
    <row r="3530" spans="2:6" x14ac:dyDescent="0.35">
      <c r="B3530" s="98"/>
      <c r="C3530" s="100"/>
      <c r="D3530" s="104"/>
      <c r="E3530" s="103" t="str">
        <f>IF(ISBLANK(C3530),"",VLOOKUP(C3530,List!A:B,2,FALSE))</f>
        <v/>
      </c>
      <c r="F3530" s="100"/>
    </row>
    <row r="3531" spans="2:6" x14ac:dyDescent="0.35">
      <c r="B3531" s="98"/>
      <c r="C3531" s="100"/>
      <c r="D3531" s="104"/>
      <c r="E3531" s="103" t="str">
        <f>IF(ISBLANK(C3531),"",VLOOKUP(C3531,List!A:B,2,FALSE))</f>
        <v/>
      </c>
      <c r="F3531" s="100"/>
    </row>
    <row r="3532" spans="2:6" x14ac:dyDescent="0.35">
      <c r="B3532" s="98"/>
      <c r="C3532" s="100"/>
      <c r="D3532" s="104"/>
      <c r="E3532" s="103" t="str">
        <f>IF(ISBLANK(C3532),"",VLOOKUP(C3532,List!A:B,2,FALSE))</f>
        <v/>
      </c>
      <c r="F3532" s="100"/>
    </row>
    <row r="3533" spans="2:6" x14ac:dyDescent="0.35">
      <c r="B3533" s="98"/>
      <c r="C3533" s="100"/>
      <c r="D3533" s="104"/>
      <c r="E3533" s="103" t="str">
        <f>IF(ISBLANK(C3533),"",VLOOKUP(C3533,List!A:B,2,FALSE))</f>
        <v/>
      </c>
      <c r="F3533" s="100"/>
    </row>
    <row r="3534" spans="2:6" x14ac:dyDescent="0.35">
      <c r="B3534" s="98"/>
      <c r="C3534" s="100"/>
      <c r="D3534" s="104"/>
      <c r="E3534" s="103" t="str">
        <f>IF(ISBLANK(C3534),"",VLOOKUP(C3534,List!A:B,2,FALSE))</f>
        <v/>
      </c>
      <c r="F3534" s="100"/>
    </row>
    <row r="3535" spans="2:6" x14ac:dyDescent="0.35">
      <c r="B3535" s="98"/>
      <c r="C3535" s="100"/>
      <c r="D3535" s="104"/>
      <c r="E3535" s="103" t="str">
        <f>IF(ISBLANK(C3535),"",VLOOKUP(C3535,List!A:B,2,FALSE))</f>
        <v/>
      </c>
      <c r="F3535" s="100"/>
    </row>
    <row r="3536" spans="2:6" x14ac:dyDescent="0.35">
      <c r="B3536" s="98"/>
      <c r="C3536" s="100"/>
      <c r="D3536" s="104"/>
      <c r="E3536" s="103" t="str">
        <f>IF(ISBLANK(C3536),"",VLOOKUP(C3536,List!A:B,2,FALSE))</f>
        <v/>
      </c>
      <c r="F3536" s="100"/>
    </row>
    <row r="3537" spans="2:6" x14ac:dyDescent="0.35">
      <c r="B3537" s="98"/>
      <c r="C3537" s="100"/>
      <c r="D3537" s="104"/>
      <c r="E3537" s="103" t="str">
        <f>IF(ISBLANK(C3537),"",VLOOKUP(C3537,List!A:B,2,FALSE))</f>
        <v/>
      </c>
      <c r="F3537" s="100"/>
    </row>
    <row r="3538" spans="2:6" x14ac:dyDescent="0.35">
      <c r="B3538" s="98"/>
      <c r="C3538" s="100"/>
      <c r="D3538" s="104"/>
      <c r="E3538" s="103" t="str">
        <f>IF(ISBLANK(C3538),"",VLOOKUP(C3538,List!A:B,2,FALSE))</f>
        <v/>
      </c>
      <c r="F3538" s="100"/>
    </row>
    <row r="3539" spans="2:6" x14ac:dyDescent="0.35">
      <c r="B3539" s="98"/>
      <c r="C3539" s="100"/>
      <c r="D3539" s="104"/>
      <c r="E3539" s="103" t="str">
        <f>IF(ISBLANK(C3539),"",VLOOKUP(C3539,List!A:B,2,FALSE))</f>
        <v/>
      </c>
      <c r="F3539" s="100"/>
    </row>
    <row r="3540" spans="2:6" x14ac:dyDescent="0.35">
      <c r="B3540" s="98"/>
      <c r="C3540" s="100"/>
      <c r="D3540" s="104"/>
      <c r="E3540" s="103" t="str">
        <f>IF(ISBLANK(C3540),"",VLOOKUP(C3540,List!A:B,2,FALSE))</f>
        <v/>
      </c>
      <c r="F3540" s="100"/>
    </row>
    <row r="3541" spans="2:6" x14ac:dyDescent="0.35">
      <c r="B3541" s="98"/>
      <c r="C3541" s="100"/>
      <c r="D3541" s="104"/>
      <c r="E3541" s="103" t="str">
        <f>IF(ISBLANK(C3541),"",VLOOKUP(C3541,List!A:B,2,FALSE))</f>
        <v/>
      </c>
      <c r="F3541" s="100"/>
    </row>
    <row r="3542" spans="2:6" x14ac:dyDescent="0.35">
      <c r="B3542" s="98"/>
      <c r="C3542" s="100"/>
      <c r="D3542" s="104"/>
      <c r="E3542" s="103" t="str">
        <f>IF(ISBLANK(C3542),"",VLOOKUP(C3542,List!A:B,2,FALSE))</f>
        <v/>
      </c>
      <c r="F3542" s="100"/>
    </row>
    <row r="3543" spans="2:6" x14ac:dyDescent="0.35">
      <c r="B3543" s="98"/>
      <c r="C3543" s="100"/>
      <c r="D3543" s="104"/>
      <c r="E3543" s="103" t="str">
        <f>IF(ISBLANK(C3543),"",VLOOKUP(C3543,List!A:B,2,FALSE))</f>
        <v/>
      </c>
      <c r="F3543" s="100"/>
    </row>
    <row r="3544" spans="2:6" x14ac:dyDescent="0.35">
      <c r="B3544" s="98"/>
      <c r="C3544" s="100"/>
      <c r="D3544" s="104"/>
      <c r="E3544" s="103" t="str">
        <f>IF(ISBLANK(C3544),"",VLOOKUP(C3544,List!A:B,2,FALSE))</f>
        <v/>
      </c>
      <c r="F3544" s="100"/>
    </row>
    <row r="3545" spans="2:6" x14ac:dyDescent="0.35">
      <c r="B3545" s="98"/>
      <c r="C3545" s="100"/>
      <c r="D3545" s="104"/>
      <c r="E3545" s="103" t="str">
        <f>IF(ISBLANK(C3545),"",VLOOKUP(C3545,List!A:B,2,FALSE))</f>
        <v/>
      </c>
      <c r="F3545" s="100"/>
    </row>
    <row r="3546" spans="2:6" x14ac:dyDescent="0.35">
      <c r="B3546" s="98"/>
      <c r="C3546" s="100"/>
      <c r="D3546" s="104"/>
      <c r="E3546" s="103" t="str">
        <f>IF(ISBLANK(C3546),"",VLOOKUP(C3546,List!A:B,2,FALSE))</f>
        <v/>
      </c>
      <c r="F3546" s="100"/>
    </row>
    <row r="3547" spans="2:6" x14ac:dyDescent="0.35">
      <c r="B3547" s="98"/>
      <c r="C3547" s="100"/>
      <c r="D3547" s="104"/>
      <c r="E3547" s="103" t="str">
        <f>IF(ISBLANK(C3547),"",VLOOKUP(C3547,List!A:B,2,FALSE))</f>
        <v/>
      </c>
      <c r="F3547" s="100"/>
    </row>
    <row r="3548" spans="2:6" x14ac:dyDescent="0.35">
      <c r="B3548" s="98"/>
      <c r="C3548" s="100"/>
      <c r="D3548" s="104"/>
      <c r="E3548" s="103" t="str">
        <f>IF(ISBLANK(C3548),"",VLOOKUP(C3548,List!A:B,2,FALSE))</f>
        <v/>
      </c>
      <c r="F3548" s="100"/>
    </row>
    <row r="3549" spans="2:6" x14ac:dyDescent="0.35">
      <c r="B3549" s="98"/>
      <c r="C3549" s="100"/>
      <c r="D3549" s="104"/>
      <c r="E3549" s="103" t="str">
        <f>IF(ISBLANK(C3549),"",VLOOKUP(C3549,List!A:B,2,FALSE))</f>
        <v/>
      </c>
      <c r="F3549" s="100"/>
    </row>
    <row r="3550" spans="2:6" x14ac:dyDescent="0.35">
      <c r="B3550" s="98"/>
      <c r="C3550" s="100"/>
      <c r="D3550" s="104"/>
      <c r="E3550" s="103" t="str">
        <f>IF(ISBLANK(C3550),"",VLOOKUP(C3550,List!A:B,2,FALSE))</f>
        <v/>
      </c>
      <c r="F3550" s="100"/>
    </row>
    <row r="3551" spans="2:6" x14ac:dyDescent="0.35">
      <c r="B3551" s="98"/>
      <c r="C3551" s="100"/>
      <c r="D3551" s="104"/>
      <c r="E3551" s="103" t="str">
        <f>IF(ISBLANK(C3551),"",VLOOKUP(C3551,List!A:B,2,FALSE))</f>
        <v/>
      </c>
      <c r="F3551" s="100"/>
    </row>
    <row r="3552" spans="2:6" x14ac:dyDescent="0.35">
      <c r="B3552" s="98"/>
      <c r="C3552" s="100"/>
      <c r="D3552" s="104"/>
      <c r="E3552" s="103" t="str">
        <f>IF(ISBLANK(C3552),"",VLOOKUP(C3552,List!A:B,2,FALSE))</f>
        <v/>
      </c>
      <c r="F3552" s="100"/>
    </row>
    <row r="3553" spans="2:6" x14ac:dyDescent="0.35">
      <c r="B3553" s="98"/>
      <c r="C3553" s="100"/>
      <c r="D3553" s="104"/>
      <c r="E3553" s="103" t="str">
        <f>IF(ISBLANK(C3553),"",VLOOKUP(C3553,List!A:B,2,FALSE))</f>
        <v/>
      </c>
      <c r="F3553" s="100"/>
    </row>
    <row r="3554" spans="2:6" x14ac:dyDescent="0.35">
      <c r="B3554" s="98"/>
      <c r="C3554" s="100"/>
      <c r="D3554" s="104"/>
      <c r="E3554" s="103" t="str">
        <f>IF(ISBLANK(C3554),"",VLOOKUP(C3554,List!A:B,2,FALSE))</f>
        <v/>
      </c>
      <c r="F3554" s="100"/>
    </row>
    <row r="3555" spans="2:6" x14ac:dyDescent="0.35">
      <c r="B3555" s="98"/>
      <c r="C3555" s="100"/>
      <c r="D3555" s="104"/>
      <c r="E3555" s="103" t="str">
        <f>IF(ISBLANK(C3555),"",VLOOKUP(C3555,List!A:B,2,FALSE))</f>
        <v/>
      </c>
      <c r="F3555" s="100"/>
    </row>
    <row r="3556" spans="2:6" x14ac:dyDescent="0.35">
      <c r="B3556" s="98"/>
      <c r="C3556" s="100"/>
      <c r="D3556" s="104"/>
      <c r="E3556" s="103" t="str">
        <f>IF(ISBLANK(C3556),"",VLOOKUP(C3556,List!A:B,2,FALSE))</f>
        <v/>
      </c>
      <c r="F3556" s="100"/>
    </row>
    <row r="3557" spans="2:6" x14ac:dyDescent="0.35">
      <c r="B3557" s="98"/>
      <c r="C3557" s="100"/>
      <c r="D3557" s="104"/>
      <c r="E3557" s="103" t="str">
        <f>IF(ISBLANK(C3557),"",VLOOKUP(C3557,List!A:B,2,FALSE))</f>
        <v/>
      </c>
      <c r="F3557" s="100"/>
    </row>
    <row r="3558" spans="2:6" x14ac:dyDescent="0.35">
      <c r="B3558" s="98"/>
      <c r="C3558" s="100"/>
      <c r="D3558" s="104"/>
      <c r="E3558" s="103" t="str">
        <f>IF(ISBLANK(C3558),"",VLOOKUP(C3558,List!A:B,2,FALSE))</f>
        <v/>
      </c>
      <c r="F3558" s="100"/>
    </row>
    <row r="3559" spans="2:6" x14ac:dyDescent="0.35">
      <c r="B3559" s="98"/>
      <c r="C3559" s="100"/>
      <c r="D3559" s="104"/>
      <c r="E3559" s="103" t="str">
        <f>IF(ISBLANK(C3559),"",VLOOKUP(C3559,List!A:B,2,FALSE))</f>
        <v/>
      </c>
      <c r="F3559" s="100"/>
    </row>
    <row r="3560" spans="2:6" x14ac:dyDescent="0.35">
      <c r="B3560" s="98"/>
      <c r="C3560" s="100"/>
      <c r="D3560" s="104"/>
      <c r="E3560" s="103" t="str">
        <f>IF(ISBLANK(C3560),"",VLOOKUP(C3560,List!A:B,2,FALSE))</f>
        <v/>
      </c>
      <c r="F3560" s="100"/>
    </row>
    <row r="3561" spans="2:6" x14ac:dyDescent="0.35">
      <c r="B3561" s="98"/>
      <c r="C3561" s="100"/>
      <c r="D3561" s="104"/>
      <c r="E3561" s="103" t="str">
        <f>IF(ISBLANK(C3561),"",VLOOKUP(C3561,List!A:B,2,FALSE))</f>
        <v/>
      </c>
      <c r="F3561" s="100"/>
    </row>
    <row r="3562" spans="2:6" x14ac:dyDescent="0.35">
      <c r="B3562" s="98"/>
      <c r="C3562" s="100"/>
      <c r="D3562" s="104"/>
      <c r="E3562" s="103" t="str">
        <f>IF(ISBLANK(C3562),"",VLOOKUP(C3562,List!A:B,2,FALSE))</f>
        <v/>
      </c>
      <c r="F3562" s="100"/>
    </row>
    <row r="3563" spans="2:6" x14ac:dyDescent="0.35">
      <c r="B3563" s="98"/>
      <c r="C3563" s="100"/>
      <c r="D3563" s="104"/>
      <c r="E3563" s="103" t="str">
        <f>IF(ISBLANK(C3563),"",VLOOKUP(C3563,List!A:B,2,FALSE))</f>
        <v/>
      </c>
      <c r="F3563" s="100"/>
    </row>
    <row r="3564" spans="2:6" x14ac:dyDescent="0.35">
      <c r="B3564" s="98"/>
      <c r="C3564" s="100"/>
      <c r="D3564" s="104"/>
      <c r="E3564" s="103" t="str">
        <f>IF(ISBLANK(C3564),"",VLOOKUP(C3564,List!A:B,2,FALSE))</f>
        <v/>
      </c>
      <c r="F3564" s="100"/>
    </row>
    <row r="3565" spans="2:6" x14ac:dyDescent="0.35">
      <c r="B3565" s="98"/>
      <c r="C3565" s="100"/>
      <c r="D3565" s="104"/>
      <c r="E3565" s="103" t="str">
        <f>IF(ISBLANK(C3565),"",VLOOKUP(C3565,List!A:B,2,FALSE))</f>
        <v/>
      </c>
      <c r="F3565" s="100"/>
    </row>
    <row r="3566" spans="2:6" x14ac:dyDescent="0.35">
      <c r="B3566" s="98"/>
      <c r="C3566" s="100"/>
      <c r="D3566" s="104"/>
      <c r="E3566" s="103" t="str">
        <f>IF(ISBLANK(C3566),"",VLOOKUP(C3566,List!A:B,2,FALSE))</f>
        <v/>
      </c>
      <c r="F3566" s="100"/>
    </row>
    <row r="3567" spans="2:6" x14ac:dyDescent="0.35">
      <c r="B3567" s="98"/>
      <c r="C3567" s="100"/>
      <c r="D3567" s="104"/>
      <c r="E3567" s="103" t="str">
        <f>IF(ISBLANK(C3567),"",VLOOKUP(C3567,List!A:B,2,FALSE))</f>
        <v/>
      </c>
      <c r="F3567" s="100"/>
    </row>
    <row r="3568" spans="2:6" x14ac:dyDescent="0.35">
      <c r="B3568" s="98"/>
      <c r="C3568" s="100"/>
      <c r="D3568" s="104"/>
      <c r="E3568" s="103" t="str">
        <f>IF(ISBLANK(C3568),"",VLOOKUP(C3568,List!A:B,2,FALSE))</f>
        <v/>
      </c>
      <c r="F3568" s="100"/>
    </row>
    <row r="3569" spans="2:6" x14ac:dyDescent="0.35">
      <c r="B3569" s="98"/>
      <c r="C3569" s="100"/>
      <c r="D3569" s="104"/>
      <c r="E3569" s="103" t="str">
        <f>IF(ISBLANK(C3569),"",VLOOKUP(C3569,List!A:B,2,FALSE))</f>
        <v/>
      </c>
      <c r="F3569" s="100"/>
    </row>
    <row r="3570" spans="2:6" x14ac:dyDescent="0.35">
      <c r="B3570" s="98"/>
      <c r="C3570" s="100"/>
      <c r="D3570" s="104"/>
      <c r="E3570" s="103" t="str">
        <f>IF(ISBLANK(C3570),"",VLOOKUP(C3570,List!A:B,2,FALSE))</f>
        <v/>
      </c>
      <c r="F3570" s="100"/>
    </row>
    <row r="3571" spans="2:6" x14ac:dyDescent="0.35">
      <c r="B3571" s="98"/>
      <c r="C3571" s="100"/>
      <c r="D3571" s="104"/>
      <c r="E3571" s="103" t="str">
        <f>IF(ISBLANK(C3571),"",VLOOKUP(C3571,List!A:B,2,FALSE))</f>
        <v/>
      </c>
      <c r="F3571" s="100"/>
    </row>
    <row r="3572" spans="2:6" x14ac:dyDescent="0.35">
      <c r="B3572" s="98"/>
      <c r="C3572" s="100"/>
      <c r="D3572" s="104"/>
      <c r="E3572" s="103" t="str">
        <f>IF(ISBLANK(C3572),"",VLOOKUP(C3572,List!A:B,2,FALSE))</f>
        <v/>
      </c>
      <c r="F3572" s="100"/>
    </row>
    <row r="3573" spans="2:6" x14ac:dyDescent="0.35">
      <c r="B3573" s="98"/>
      <c r="C3573" s="100"/>
      <c r="D3573" s="104"/>
      <c r="E3573" s="103" t="str">
        <f>IF(ISBLANK(C3573),"",VLOOKUP(C3573,List!A:B,2,FALSE))</f>
        <v/>
      </c>
      <c r="F3573" s="100"/>
    </row>
    <row r="3574" spans="2:6" x14ac:dyDescent="0.35">
      <c r="B3574" s="98"/>
      <c r="C3574" s="100"/>
      <c r="D3574" s="104"/>
      <c r="E3574" s="103" t="str">
        <f>IF(ISBLANK(C3574),"",VLOOKUP(C3574,List!A:B,2,FALSE))</f>
        <v/>
      </c>
      <c r="F3574" s="100"/>
    </row>
    <row r="3575" spans="2:6" x14ac:dyDescent="0.35">
      <c r="B3575" s="98"/>
      <c r="C3575" s="100"/>
      <c r="D3575" s="104"/>
      <c r="E3575" s="103" t="str">
        <f>IF(ISBLANK(C3575),"",VLOOKUP(C3575,List!A:B,2,FALSE))</f>
        <v/>
      </c>
      <c r="F3575" s="100"/>
    </row>
    <row r="3576" spans="2:6" x14ac:dyDescent="0.35">
      <c r="B3576" s="98"/>
      <c r="C3576" s="100"/>
      <c r="D3576" s="104"/>
      <c r="E3576" s="103" t="str">
        <f>IF(ISBLANK(C3576),"",VLOOKUP(C3576,List!A:B,2,FALSE))</f>
        <v/>
      </c>
      <c r="F3576" s="100"/>
    </row>
    <row r="3577" spans="2:6" x14ac:dyDescent="0.35">
      <c r="B3577" s="98"/>
      <c r="C3577" s="100"/>
      <c r="D3577" s="104"/>
      <c r="E3577" s="103" t="str">
        <f>IF(ISBLANK(C3577),"",VLOOKUP(C3577,List!A:B,2,FALSE))</f>
        <v/>
      </c>
      <c r="F3577" s="100"/>
    </row>
    <row r="3578" spans="2:6" x14ac:dyDescent="0.35">
      <c r="B3578" s="98"/>
      <c r="C3578" s="100"/>
      <c r="D3578" s="104"/>
      <c r="E3578" s="103" t="str">
        <f>IF(ISBLANK(C3578),"",VLOOKUP(C3578,List!A:B,2,FALSE))</f>
        <v/>
      </c>
      <c r="F3578" s="100"/>
    </row>
    <row r="3579" spans="2:6" x14ac:dyDescent="0.35">
      <c r="B3579" s="98"/>
      <c r="C3579" s="100"/>
      <c r="D3579" s="104"/>
      <c r="E3579" s="103" t="str">
        <f>IF(ISBLANK(C3579),"",VLOOKUP(C3579,List!A:B,2,FALSE))</f>
        <v/>
      </c>
      <c r="F3579" s="100"/>
    </row>
    <row r="3580" spans="2:6" x14ac:dyDescent="0.35">
      <c r="B3580" s="98"/>
      <c r="C3580" s="100"/>
      <c r="D3580" s="104"/>
      <c r="E3580" s="103" t="str">
        <f>IF(ISBLANK(C3580),"",VLOOKUP(C3580,List!A:B,2,FALSE))</f>
        <v/>
      </c>
      <c r="F3580" s="100"/>
    </row>
    <row r="3581" spans="2:6" x14ac:dyDescent="0.35">
      <c r="B3581" s="98"/>
      <c r="C3581" s="100"/>
      <c r="D3581" s="104"/>
      <c r="E3581" s="103" t="str">
        <f>IF(ISBLANK(C3581),"",VLOOKUP(C3581,List!A:B,2,FALSE))</f>
        <v/>
      </c>
      <c r="F3581" s="100"/>
    </row>
    <row r="3582" spans="2:6" x14ac:dyDescent="0.35">
      <c r="B3582" s="98"/>
      <c r="C3582" s="100"/>
      <c r="D3582" s="104"/>
      <c r="E3582" s="103" t="str">
        <f>IF(ISBLANK(C3582),"",VLOOKUP(C3582,List!A:B,2,FALSE))</f>
        <v/>
      </c>
      <c r="F3582" s="100"/>
    </row>
    <row r="3583" spans="2:6" x14ac:dyDescent="0.35">
      <c r="B3583" s="98"/>
      <c r="C3583" s="100"/>
      <c r="D3583" s="104"/>
      <c r="E3583" s="103" t="str">
        <f>IF(ISBLANK(C3583),"",VLOOKUP(C3583,List!A:B,2,FALSE))</f>
        <v/>
      </c>
      <c r="F3583" s="100"/>
    </row>
    <row r="3584" spans="2:6" x14ac:dyDescent="0.35">
      <c r="B3584" s="98"/>
      <c r="C3584" s="100"/>
      <c r="D3584" s="104"/>
      <c r="E3584" s="103" t="str">
        <f>IF(ISBLANK(C3584),"",VLOOKUP(C3584,List!A:B,2,FALSE))</f>
        <v/>
      </c>
      <c r="F3584" s="100"/>
    </row>
    <row r="3585" spans="2:6" x14ac:dyDescent="0.35">
      <c r="B3585" s="98"/>
      <c r="C3585" s="100"/>
      <c r="D3585" s="104"/>
      <c r="E3585" s="103" t="str">
        <f>IF(ISBLANK(C3585),"",VLOOKUP(C3585,List!A:B,2,FALSE))</f>
        <v/>
      </c>
      <c r="F3585" s="100"/>
    </row>
    <row r="3586" spans="2:6" x14ac:dyDescent="0.35">
      <c r="B3586" s="98"/>
      <c r="C3586" s="100"/>
      <c r="D3586" s="104"/>
      <c r="E3586" s="103" t="str">
        <f>IF(ISBLANK(C3586),"",VLOOKUP(C3586,List!A:B,2,FALSE))</f>
        <v/>
      </c>
      <c r="F3586" s="100"/>
    </row>
    <row r="3587" spans="2:6" x14ac:dyDescent="0.35">
      <c r="B3587" s="98"/>
      <c r="C3587" s="100"/>
      <c r="D3587" s="104"/>
      <c r="E3587" s="103" t="str">
        <f>IF(ISBLANK(C3587),"",VLOOKUP(C3587,List!A:B,2,FALSE))</f>
        <v/>
      </c>
      <c r="F3587" s="100"/>
    </row>
    <row r="3588" spans="2:6" x14ac:dyDescent="0.35">
      <c r="B3588" s="98"/>
      <c r="C3588" s="100"/>
      <c r="D3588" s="104"/>
      <c r="E3588" s="103" t="str">
        <f>IF(ISBLANK(C3588),"",VLOOKUP(C3588,List!A:B,2,FALSE))</f>
        <v/>
      </c>
      <c r="F3588" s="100"/>
    </row>
    <row r="3589" spans="2:6" x14ac:dyDescent="0.35">
      <c r="B3589" s="98"/>
      <c r="C3589" s="100"/>
      <c r="D3589" s="104"/>
      <c r="E3589" s="103" t="str">
        <f>IF(ISBLANK(C3589),"",VLOOKUP(C3589,List!A:B,2,FALSE))</f>
        <v/>
      </c>
      <c r="F3589" s="100"/>
    </row>
    <row r="3590" spans="2:6" x14ac:dyDescent="0.35">
      <c r="B3590" s="98"/>
      <c r="C3590" s="100"/>
      <c r="D3590" s="104"/>
      <c r="E3590" s="103" t="str">
        <f>IF(ISBLANK(C3590),"",VLOOKUP(C3590,List!A:B,2,FALSE))</f>
        <v/>
      </c>
      <c r="F3590" s="100"/>
    </row>
    <row r="3591" spans="2:6" x14ac:dyDescent="0.35">
      <c r="B3591" s="98"/>
      <c r="C3591" s="100"/>
      <c r="D3591" s="104"/>
      <c r="E3591" s="103" t="str">
        <f>IF(ISBLANK(C3591),"",VLOOKUP(C3591,List!A:B,2,FALSE))</f>
        <v/>
      </c>
      <c r="F3591" s="100"/>
    </row>
    <row r="3592" spans="2:6" x14ac:dyDescent="0.35">
      <c r="B3592" s="98"/>
      <c r="C3592" s="100"/>
      <c r="D3592" s="104"/>
      <c r="E3592" s="103" t="str">
        <f>IF(ISBLANK(C3592),"",VLOOKUP(C3592,List!A:B,2,FALSE))</f>
        <v/>
      </c>
      <c r="F3592" s="100"/>
    </row>
    <row r="3593" spans="2:6" x14ac:dyDescent="0.35">
      <c r="B3593" s="98"/>
      <c r="C3593" s="100"/>
      <c r="D3593" s="104"/>
      <c r="E3593" s="103" t="str">
        <f>IF(ISBLANK(C3593),"",VLOOKUP(C3593,List!A:B,2,FALSE))</f>
        <v/>
      </c>
      <c r="F3593" s="100"/>
    </row>
    <row r="3594" spans="2:6" x14ac:dyDescent="0.35">
      <c r="B3594" s="98"/>
      <c r="C3594" s="100"/>
      <c r="D3594" s="104"/>
      <c r="E3594" s="103" t="str">
        <f>IF(ISBLANK(C3594),"",VLOOKUP(C3594,List!A:B,2,FALSE))</f>
        <v/>
      </c>
      <c r="F3594" s="100"/>
    </row>
    <row r="3595" spans="2:6" x14ac:dyDescent="0.35">
      <c r="B3595" s="98"/>
      <c r="C3595" s="100"/>
      <c r="D3595" s="104"/>
      <c r="E3595" s="103" t="str">
        <f>IF(ISBLANK(C3595),"",VLOOKUP(C3595,List!A:B,2,FALSE))</f>
        <v/>
      </c>
      <c r="F3595" s="100"/>
    </row>
    <row r="3596" spans="2:6" x14ac:dyDescent="0.35">
      <c r="B3596" s="98"/>
      <c r="C3596" s="100"/>
      <c r="D3596" s="104"/>
      <c r="E3596" s="103" t="str">
        <f>IF(ISBLANK(C3596),"",VLOOKUP(C3596,List!A:B,2,FALSE))</f>
        <v/>
      </c>
      <c r="F3596" s="100"/>
    </row>
    <row r="3597" spans="2:6" x14ac:dyDescent="0.35">
      <c r="B3597" s="98"/>
      <c r="C3597" s="100"/>
      <c r="D3597" s="104"/>
      <c r="E3597" s="103" t="str">
        <f>IF(ISBLANK(C3597),"",VLOOKUP(C3597,List!A:B,2,FALSE))</f>
        <v/>
      </c>
      <c r="F3597" s="100"/>
    </row>
    <row r="3598" spans="2:6" x14ac:dyDescent="0.35">
      <c r="B3598" s="98"/>
      <c r="C3598" s="100"/>
      <c r="D3598" s="104"/>
      <c r="E3598" s="103" t="str">
        <f>IF(ISBLANK(C3598),"",VLOOKUP(C3598,List!A:B,2,FALSE))</f>
        <v/>
      </c>
      <c r="F3598" s="100"/>
    </row>
    <row r="3599" spans="2:6" x14ac:dyDescent="0.35">
      <c r="B3599" s="98"/>
      <c r="C3599" s="100"/>
      <c r="D3599" s="104"/>
      <c r="E3599" s="103" t="str">
        <f>IF(ISBLANK(C3599),"",VLOOKUP(C3599,List!A:B,2,FALSE))</f>
        <v/>
      </c>
      <c r="F3599" s="100"/>
    </row>
    <row r="3600" spans="2:6" x14ac:dyDescent="0.35">
      <c r="B3600" s="98"/>
      <c r="C3600" s="100"/>
      <c r="D3600" s="104"/>
      <c r="E3600" s="103" t="str">
        <f>IF(ISBLANK(C3600),"",VLOOKUP(C3600,List!A:B,2,FALSE))</f>
        <v/>
      </c>
      <c r="F3600" s="100"/>
    </row>
    <row r="3601" spans="2:6" x14ac:dyDescent="0.35">
      <c r="B3601" s="98"/>
      <c r="C3601" s="100"/>
      <c r="D3601" s="104"/>
      <c r="E3601" s="103" t="str">
        <f>IF(ISBLANK(C3601),"",VLOOKUP(C3601,List!A:B,2,FALSE))</f>
        <v/>
      </c>
      <c r="F3601" s="100"/>
    </row>
    <row r="3602" spans="2:6" x14ac:dyDescent="0.35">
      <c r="B3602" s="98"/>
      <c r="C3602" s="100"/>
      <c r="D3602" s="104"/>
      <c r="E3602" s="103" t="str">
        <f>IF(ISBLANK(C3602),"",VLOOKUP(C3602,List!A:B,2,FALSE))</f>
        <v/>
      </c>
      <c r="F3602" s="100"/>
    </row>
    <row r="3603" spans="2:6" x14ac:dyDescent="0.35">
      <c r="B3603" s="98"/>
      <c r="C3603" s="100"/>
      <c r="D3603" s="104"/>
      <c r="E3603" s="103" t="str">
        <f>IF(ISBLANK(C3603),"",VLOOKUP(C3603,List!A:B,2,FALSE))</f>
        <v/>
      </c>
      <c r="F3603" s="100"/>
    </row>
    <row r="3604" spans="2:6" x14ac:dyDescent="0.35">
      <c r="B3604" s="98"/>
      <c r="C3604" s="100"/>
      <c r="D3604" s="104"/>
      <c r="E3604" s="103" t="str">
        <f>IF(ISBLANK(C3604),"",VLOOKUP(C3604,List!A:B,2,FALSE))</f>
        <v/>
      </c>
      <c r="F3604" s="100"/>
    </row>
    <row r="3605" spans="2:6" x14ac:dyDescent="0.35">
      <c r="B3605" s="98"/>
      <c r="C3605" s="100"/>
      <c r="D3605" s="104"/>
      <c r="E3605" s="103" t="str">
        <f>IF(ISBLANK(C3605),"",VLOOKUP(C3605,List!A:B,2,FALSE))</f>
        <v/>
      </c>
      <c r="F3605" s="100"/>
    </row>
    <row r="3606" spans="2:6" x14ac:dyDescent="0.35">
      <c r="B3606" s="98"/>
      <c r="C3606" s="100"/>
      <c r="D3606" s="104"/>
      <c r="E3606" s="103" t="str">
        <f>IF(ISBLANK(C3606),"",VLOOKUP(C3606,List!A:B,2,FALSE))</f>
        <v/>
      </c>
      <c r="F3606" s="100"/>
    </row>
    <row r="3607" spans="2:6" x14ac:dyDescent="0.35">
      <c r="B3607" s="98"/>
      <c r="C3607" s="100"/>
      <c r="D3607" s="104"/>
      <c r="E3607" s="103" t="str">
        <f>IF(ISBLANK(C3607),"",VLOOKUP(C3607,List!A:B,2,FALSE))</f>
        <v/>
      </c>
      <c r="F3607" s="100"/>
    </row>
    <row r="3608" spans="2:6" x14ac:dyDescent="0.35">
      <c r="B3608" s="98"/>
      <c r="C3608" s="100"/>
      <c r="D3608" s="104"/>
      <c r="E3608" s="103" t="str">
        <f>IF(ISBLANK(C3608),"",VLOOKUP(C3608,List!A:B,2,FALSE))</f>
        <v/>
      </c>
      <c r="F3608" s="100"/>
    </row>
    <row r="3609" spans="2:6" x14ac:dyDescent="0.35">
      <c r="B3609" s="98"/>
      <c r="C3609" s="100"/>
      <c r="D3609" s="104"/>
      <c r="E3609" s="103" t="str">
        <f>IF(ISBLANK(C3609),"",VLOOKUP(C3609,List!A:B,2,FALSE))</f>
        <v/>
      </c>
      <c r="F3609" s="100"/>
    </row>
    <row r="3610" spans="2:6" x14ac:dyDescent="0.35">
      <c r="B3610" s="98"/>
      <c r="C3610" s="100"/>
      <c r="D3610" s="104"/>
      <c r="E3610" s="103" t="str">
        <f>IF(ISBLANK(C3610),"",VLOOKUP(C3610,List!A:B,2,FALSE))</f>
        <v/>
      </c>
      <c r="F3610" s="100"/>
    </row>
    <row r="3611" spans="2:6" x14ac:dyDescent="0.35">
      <c r="B3611" s="98"/>
      <c r="C3611" s="100"/>
      <c r="D3611" s="104"/>
      <c r="E3611" s="103" t="str">
        <f>IF(ISBLANK(C3611),"",VLOOKUP(C3611,List!A:B,2,FALSE))</f>
        <v/>
      </c>
      <c r="F3611" s="100"/>
    </row>
    <row r="3612" spans="2:6" x14ac:dyDescent="0.35">
      <c r="B3612" s="98"/>
      <c r="C3612" s="100"/>
      <c r="D3612" s="104"/>
      <c r="E3612" s="103" t="str">
        <f>IF(ISBLANK(C3612),"",VLOOKUP(C3612,List!A:B,2,FALSE))</f>
        <v/>
      </c>
      <c r="F3612" s="100"/>
    </row>
    <row r="3613" spans="2:6" x14ac:dyDescent="0.35">
      <c r="B3613" s="98"/>
      <c r="C3613" s="100"/>
      <c r="D3613" s="104"/>
      <c r="E3613" s="103" t="str">
        <f>IF(ISBLANK(C3613),"",VLOOKUP(C3613,List!A:B,2,FALSE))</f>
        <v/>
      </c>
      <c r="F3613" s="100"/>
    </row>
    <row r="3614" spans="2:6" x14ac:dyDescent="0.35">
      <c r="B3614" s="98"/>
      <c r="C3614" s="100"/>
      <c r="D3614" s="104"/>
      <c r="E3614" s="103" t="str">
        <f>IF(ISBLANK(C3614),"",VLOOKUP(C3614,List!A:B,2,FALSE))</f>
        <v/>
      </c>
      <c r="F3614" s="100"/>
    </row>
    <row r="3615" spans="2:6" x14ac:dyDescent="0.35">
      <c r="B3615" s="98"/>
      <c r="C3615" s="100"/>
      <c r="D3615" s="104"/>
      <c r="E3615" s="103" t="str">
        <f>IF(ISBLANK(C3615),"",VLOOKUP(C3615,List!A:B,2,FALSE))</f>
        <v/>
      </c>
      <c r="F3615" s="100"/>
    </row>
    <row r="3616" spans="2:6" x14ac:dyDescent="0.35">
      <c r="B3616" s="98"/>
      <c r="C3616" s="100"/>
      <c r="D3616" s="104"/>
      <c r="E3616" s="103" t="str">
        <f>IF(ISBLANK(C3616),"",VLOOKUP(C3616,List!A:B,2,FALSE))</f>
        <v/>
      </c>
      <c r="F3616" s="100"/>
    </row>
    <row r="3617" spans="2:6" x14ac:dyDescent="0.35">
      <c r="B3617" s="98"/>
      <c r="C3617" s="100"/>
      <c r="D3617" s="104"/>
      <c r="E3617" s="103" t="str">
        <f>IF(ISBLANK(C3617),"",VLOOKUP(C3617,List!A:B,2,FALSE))</f>
        <v/>
      </c>
      <c r="F3617" s="100"/>
    </row>
    <row r="3618" spans="2:6" x14ac:dyDescent="0.35">
      <c r="B3618" s="98"/>
      <c r="C3618" s="100"/>
      <c r="D3618" s="104"/>
      <c r="E3618" s="103" t="str">
        <f>IF(ISBLANK(C3618),"",VLOOKUP(C3618,List!A:B,2,FALSE))</f>
        <v/>
      </c>
      <c r="F3618" s="100"/>
    </row>
    <row r="3619" spans="2:6" x14ac:dyDescent="0.35">
      <c r="B3619" s="98"/>
      <c r="C3619" s="100"/>
      <c r="D3619" s="104"/>
      <c r="E3619" s="103" t="str">
        <f>IF(ISBLANK(C3619),"",VLOOKUP(C3619,List!A:B,2,FALSE))</f>
        <v/>
      </c>
      <c r="F3619" s="100"/>
    </row>
    <row r="3620" spans="2:6" x14ac:dyDescent="0.35">
      <c r="B3620" s="98"/>
      <c r="C3620" s="100"/>
      <c r="D3620" s="104"/>
      <c r="E3620" s="103" t="str">
        <f>IF(ISBLANK(C3620),"",VLOOKUP(C3620,List!A:B,2,FALSE))</f>
        <v/>
      </c>
      <c r="F3620" s="100"/>
    </row>
    <row r="3621" spans="2:6" x14ac:dyDescent="0.35">
      <c r="B3621" s="98"/>
      <c r="C3621" s="100"/>
      <c r="D3621" s="104"/>
      <c r="E3621" s="103" t="str">
        <f>IF(ISBLANK(C3621),"",VLOOKUP(C3621,List!A:B,2,FALSE))</f>
        <v/>
      </c>
      <c r="F3621" s="100"/>
    </row>
    <row r="3622" spans="2:6" x14ac:dyDescent="0.35">
      <c r="B3622" s="98"/>
      <c r="C3622" s="100"/>
      <c r="D3622" s="104"/>
      <c r="E3622" s="103" t="str">
        <f>IF(ISBLANK(C3622),"",VLOOKUP(C3622,List!A:B,2,FALSE))</f>
        <v/>
      </c>
      <c r="F3622" s="100"/>
    </row>
    <row r="3623" spans="2:6" x14ac:dyDescent="0.35">
      <c r="B3623" s="98"/>
      <c r="C3623" s="100"/>
      <c r="D3623" s="104"/>
      <c r="E3623" s="103" t="str">
        <f>IF(ISBLANK(C3623),"",VLOOKUP(C3623,List!A:B,2,FALSE))</f>
        <v/>
      </c>
      <c r="F3623" s="100"/>
    </row>
    <row r="3624" spans="2:6" x14ac:dyDescent="0.35">
      <c r="B3624" s="98"/>
      <c r="C3624" s="100"/>
      <c r="D3624" s="104"/>
      <c r="E3624" s="103" t="str">
        <f>IF(ISBLANK(C3624),"",VLOOKUP(C3624,List!A:B,2,FALSE))</f>
        <v/>
      </c>
      <c r="F3624" s="100"/>
    </row>
    <row r="3625" spans="2:6" x14ac:dyDescent="0.35">
      <c r="B3625" s="98"/>
      <c r="C3625" s="100"/>
      <c r="D3625" s="104"/>
      <c r="E3625" s="103" t="str">
        <f>IF(ISBLANK(C3625),"",VLOOKUP(C3625,List!A:B,2,FALSE))</f>
        <v/>
      </c>
      <c r="F3625" s="100"/>
    </row>
    <row r="3626" spans="2:6" x14ac:dyDescent="0.35">
      <c r="B3626" s="98"/>
      <c r="C3626" s="100"/>
      <c r="D3626" s="104"/>
      <c r="E3626" s="103" t="str">
        <f>IF(ISBLANK(C3626),"",VLOOKUP(C3626,List!A:B,2,FALSE))</f>
        <v/>
      </c>
      <c r="F3626" s="100"/>
    </row>
    <row r="3627" spans="2:6" x14ac:dyDescent="0.35">
      <c r="B3627" s="98"/>
      <c r="C3627" s="100"/>
      <c r="D3627" s="104"/>
      <c r="E3627" s="103" t="str">
        <f>IF(ISBLANK(C3627),"",VLOOKUP(C3627,List!A:B,2,FALSE))</f>
        <v/>
      </c>
      <c r="F3627" s="100"/>
    </row>
    <row r="3628" spans="2:6" x14ac:dyDescent="0.35">
      <c r="B3628" s="98"/>
      <c r="C3628" s="100"/>
      <c r="D3628" s="104"/>
      <c r="E3628" s="103" t="str">
        <f>IF(ISBLANK(C3628),"",VLOOKUP(C3628,List!A:B,2,FALSE))</f>
        <v/>
      </c>
      <c r="F3628" s="100"/>
    </row>
    <row r="3629" spans="2:6" x14ac:dyDescent="0.35">
      <c r="B3629" s="98"/>
      <c r="C3629" s="100"/>
      <c r="D3629" s="104"/>
      <c r="E3629" s="103" t="str">
        <f>IF(ISBLANK(C3629),"",VLOOKUP(C3629,List!A:B,2,FALSE))</f>
        <v/>
      </c>
      <c r="F3629" s="100"/>
    </row>
    <row r="3630" spans="2:6" x14ac:dyDescent="0.35">
      <c r="B3630" s="98"/>
      <c r="C3630" s="100"/>
      <c r="D3630" s="104"/>
      <c r="E3630" s="103" t="str">
        <f>IF(ISBLANK(C3630),"",VLOOKUP(C3630,List!A:B,2,FALSE))</f>
        <v/>
      </c>
      <c r="F3630" s="100"/>
    </row>
    <row r="3631" spans="2:6" x14ac:dyDescent="0.35">
      <c r="B3631" s="98"/>
      <c r="C3631" s="100"/>
      <c r="D3631" s="104"/>
      <c r="E3631" s="103" t="str">
        <f>IF(ISBLANK(C3631),"",VLOOKUP(C3631,List!A:B,2,FALSE))</f>
        <v/>
      </c>
      <c r="F3631" s="100"/>
    </row>
    <row r="3632" spans="2:6" x14ac:dyDescent="0.35">
      <c r="B3632" s="98"/>
      <c r="C3632" s="100"/>
      <c r="D3632" s="104"/>
      <c r="E3632" s="103" t="str">
        <f>IF(ISBLANK(C3632),"",VLOOKUP(C3632,List!A:B,2,FALSE))</f>
        <v/>
      </c>
      <c r="F3632" s="100"/>
    </row>
    <row r="3633" spans="2:6" x14ac:dyDescent="0.35">
      <c r="B3633" s="98"/>
      <c r="C3633" s="100"/>
      <c r="D3633" s="104"/>
      <c r="E3633" s="103" t="str">
        <f>IF(ISBLANK(C3633),"",VLOOKUP(C3633,List!A:B,2,FALSE))</f>
        <v/>
      </c>
      <c r="F3633" s="100"/>
    </row>
    <row r="3634" spans="2:6" x14ac:dyDescent="0.35">
      <c r="B3634" s="98"/>
      <c r="C3634" s="100"/>
      <c r="D3634" s="104"/>
      <c r="E3634" s="103" t="str">
        <f>IF(ISBLANK(C3634),"",VLOOKUP(C3634,List!A:B,2,FALSE))</f>
        <v/>
      </c>
      <c r="F3634" s="100"/>
    </row>
    <row r="3635" spans="2:6" x14ac:dyDescent="0.35">
      <c r="B3635" s="98"/>
      <c r="C3635" s="100"/>
      <c r="D3635" s="104"/>
      <c r="E3635" s="103" t="str">
        <f>IF(ISBLANK(C3635),"",VLOOKUP(C3635,List!A:B,2,FALSE))</f>
        <v/>
      </c>
      <c r="F3635" s="100"/>
    </row>
    <row r="3636" spans="2:6" x14ac:dyDescent="0.35">
      <c r="B3636" s="98"/>
      <c r="C3636" s="100"/>
      <c r="D3636" s="104"/>
      <c r="E3636" s="103" t="str">
        <f>IF(ISBLANK(C3636),"",VLOOKUP(C3636,List!A:B,2,FALSE))</f>
        <v/>
      </c>
      <c r="F3636" s="100"/>
    </row>
    <row r="3637" spans="2:6" x14ac:dyDescent="0.35">
      <c r="B3637" s="98"/>
      <c r="C3637" s="100"/>
      <c r="D3637" s="104"/>
      <c r="E3637" s="103" t="str">
        <f>IF(ISBLANK(C3637),"",VLOOKUP(C3637,List!A:B,2,FALSE))</f>
        <v/>
      </c>
      <c r="F3637" s="100"/>
    </row>
    <row r="3638" spans="2:6" x14ac:dyDescent="0.35">
      <c r="B3638" s="98"/>
      <c r="C3638" s="100"/>
      <c r="D3638" s="104"/>
      <c r="E3638" s="103" t="str">
        <f>IF(ISBLANK(C3638),"",VLOOKUP(C3638,List!A:B,2,FALSE))</f>
        <v/>
      </c>
      <c r="F3638" s="100"/>
    </row>
    <row r="3639" spans="2:6" x14ac:dyDescent="0.35">
      <c r="B3639" s="98"/>
      <c r="C3639" s="100"/>
      <c r="D3639" s="104"/>
      <c r="E3639" s="103" t="str">
        <f>IF(ISBLANK(C3639),"",VLOOKUP(C3639,List!A:B,2,FALSE))</f>
        <v/>
      </c>
      <c r="F3639" s="100"/>
    </row>
    <row r="3640" spans="2:6" x14ac:dyDescent="0.35">
      <c r="B3640" s="98"/>
      <c r="C3640" s="100"/>
      <c r="D3640" s="104"/>
      <c r="E3640" s="103" t="str">
        <f>IF(ISBLANK(C3640),"",VLOOKUP(C3640,List!A:B,2,FALSE))</f>
        <v/>
      </c>
      <c r="F3640" s="100"/>
    </row>
    <row r="3641" spans="2:6" x14ac:dyDescent="0.35">
      <c r="B3641" s="98"/>
      <c r="C3641" s="100"/>
      <c r="D3641" s="104"/>
      <c r="E3641" s="103" t="str">
        <f>IF(ISBLANK(C3641),"",VLOOKUP(C3641,List!A:B,2,FALSE))</f>
        <v/>
      </c>
      <c r="F3641" s="100"/>
    </row>
    <row r="3642" spans="2:6" x14ac:dyDescent="0.35">
      <c r="B3642" s="98"/>
      <c r="C3642" s="100"/>
      <c r="D3642" s="104"/>
      <c r="E3642" s="103" t="str">
        <f>IF(ISBLANK(C3642),"",VLOOKUP(C3642,List!A:B,2,FALSE))</f>
        <v/>
      </c>
      <c r="F3642" s="100"/>
    </row>
    <row r="3643" spans="2:6" x14ac:dyDescent="0.35">
      <c r="B3643" s="98"/>
      <c r="C3643" s="100"/>
      <c r="D3643" s="104"/>
      <c r="E3643" s="103" t="str">
        <f>IF(ISBLANK(C3643),"",VLOOKUP(C3643,List!A:B,2,FALSE))</f>
        <v/>
      </c>
      <c r="F3643" s="100"/>
    </row>
    <row r="3644" spans="2:6" x14ac:dyDescent="0.35">
      <c r="B3644" s="98"/>
      <c r="C3644" s="100"/>
      <c r="D3644" s="104"/>
      <c r="E3644" s="103" t="str">
        <f>IF(ISBLANK(C3644),"",VLOOKUP(C3644,List!A:B,2,FALSE))</f>
        <v/>
      </c>
      <c r="F3644" s="100"/>
    </row>
    <row r="3645" spans="2:6" x14ac:dyDescent="0.35">
      <c r="B3645" s="98"/>
      <c r="C3645" s="100"/>
      <c r="D3645" s="104"/>
      <c r="E3645" s="103" t="str">
        <f>IF(ISBLANK(C3645),"",VLOOKUP(C3645,List!A:B,2,FALSE))</f>
        <v/>
      </c>
      <c r="F3645" s="100"/>
    </row>
    <row r="3646" spans="2:6" x14ac:dyDescent="0.35">
      <c r="B3646" s="98"/>
      <c r="C3646" s="100"/>
      <c r="D3646" s="104"/>
      <c r="E3646" s="103" t="str">
        <f>IF(ISBLANK(C3646),"",VLOOKUP(C3646,List!A:B,2,FALSE))</f>
        <v/>
      </c>
      <c r="F3646" s="100"/>
    </row>
    <row r="3647" spans="2:6" x14ac:dyDescent="0.35">
      <c r="B3647" s="98"/>
      <c r="C3647" s="100"/>
      <c r="D3647" s="104"/>
      <c r="E3647" s="103" t="str">
        <f>IF(ISBLANK(C3647),"",VLOOKUP(C3647,List!A:B,2,FALSE))</f>
        <v/>
      </c>
      <c r="F3647" s="100"/>
    </row>
    <row r="3648" spans="2:6" x14ac:dyDescent="0.35">
      <c r="B3648" s="98"/>
      <c r="C3648" s="100"/>
      <c r="D3648" s="104"/>
      <c r="E3648" s="103" t="str">
        <f>IF(ISBLANK(C3648),"",VLOOKUP(C3648,List!A:B,2,FALSE))</f>
        <v/>
      </c>
      <c r="F3648" s="100"/>
    </row>
    <row r="3649" spans="2:6" x14ac:dyDescent="0.35">
      <c r="B3649" s="98"/>
      <c r="C3649" s="100"/>
      <c r="D3649" s="104"/>
      <c r="E3649" s="103" t="str">
        <f>IF(ISBLANK(C3649),"",VLOOKUP(C3649,List!A:B,2,FALSE))</f>
        <v/>
      </c>
      <c r="F3649" s="100"/>
    </row>
    <row r="3650" spans="2:6" x14ac:dyDescent="0.35">
      <c r="B3650" s="98"/>
      <c r="C3650" s="100"/>
      <c r="D3650" s="104"/>
      <c r="E3650" s="103" t="str">
        <f>IF(ISBLANK(C3650),"",VLOOKUP(C3650,List!A:B,2,FALSE))</f>
        <v/>
      </c>
      <c r="F3650" s="100"/>
    </row>
    <row r="3651" spans="2:6" x14ac:dyDescent="0.35">
      <c r="B3651" s="98"/>
      <c r="C3651" s="100"/>
      <c r="D3651" s="104"/>
      <c r="E3651" s="103" t="str">
        <f>IF(ISBLANK(C3651),"",VLOOKUP(C3651,List!A:B,2,FALSE))</f>
        <v/>
      </c>
      <c r="F3651" s="100"/>
    </row>
    <row r="3652" spans="2:6" x14ac:dyDescent="0.35">
      <c r="B3652" s="98"/>
      <c r="C3652" s="100"/>
      <c r="D3652" s="104"/>
      <c r="E3652" s="103" t="str">
        <f>IF(ISBLANK(C3652),"",VLOOKUP(C3652,List!A:B,2,FALSE))</f>
        <v/>
      </c>
      <c r="F3652" s="100"/>
    </row>
    <row r="3653" spans="2:6" x14ac:dyDescent="0.35">
      <c r="B3653" s="98"/>
      <c r="C3653" s="100"/>
      <c r="D3653" s="104"/>
      <c r="E3653" s="103" t="str">
        <f>IF(ISBLANK(C3653),"",VLOOKUP(C3653,List!A:B,2,FALSE))</f>
        <v/>
      </c>
      <c r="F3653" s="100"/>
    </row>
    <row r="3654" spans="2:6" x14ac:dyDescent="0.35">
      <c r="B3654" s="98"/>
      <c r="C3654" s="100"/>
      <c r="D3654" s="104"/>
      <c r="E3654" s="103" t="str">
        <f>IF(ISBLANK(C3654),"",VLOOKUP(C3654,List!A:B,2,FALSE))</f>
        <v/>
      </c>
      <c r="F3654" s="100"/>
    </row>
    <row r="3655" spans="2:6" x14ac:dyDescent="0.35">
      <c r="B3655" s="98"/>
      <c r="C3655" s="100"/>
      <c r="D3655" s="104"/>
      <c r="E3655" s="103" t="str">
        <f>IF(ISBLANK(C3655),"",VLOOKUP(C3655,List!A:B,2,FALSE))</f>
        <v/>
      </c>
      <c r="F3655" s="100"/>
    </row>
    <row r="3656" spans="2:6" x14ac:dyDescent="0.35">
      <c r="B3656" s="98"/>
      <c r="C3656" s="100"/>
      <c r="D3656" s="104"/>
      <c r="E3656" s="103" t="str">
        <f>IF(ISBLANK(C3656),"",VLOOKUP(C3656,List!A:B,2,FALSE))</f>
        <v/>
      </c>
      <c r="F3656" s="100"/>
    </row>
    <row r="3657" spans="2:6" x14ac:dyDescent="0.35">
      <c r="B3657" s="98"/>
      <c r="C3657" s="100"/>
      <c r="D3657" s="104"/>
      <c r="E3657" s="103" t="str">
        <f>IF(ISBLANK(C3657),"",VLOOKUP(C3657,List!A:B,2,FALSE))</f>
        <v/>
      </c>
      <c r="F3657" s="100"/>
    </row>
    <row r="3658" spans="2:6" x14ac:dyDescent="0.35">
      <c r="B3658" s="98"/>
      <c r="C3658" s="100"/>
      <c r="D3658" s="104"/>
      <c r="E3658" s="103" t="str">
        <f>IF(ISBLANK(C3658),"",VLOOKUP(C3658,List!A:B,2,FALSE))</f>
        <v/>
      </c>
      <c r="F3658" s="100"/>
    </row>
    <row r="3659" spans="2:6" x14ac:dyDescent="0.35">
      <c r="B3659" s="98"/>
      <c r="C3659" s="100"/>
      <c r="D3659" s="104"/>
      <c r="E3659" s="103" t="str">
        <f>IF(ISBLANK(C3659),"",VLOOKUP(C3659,List!A:B,2,FALSE))</f>
        <v/>
      </c>
      <c r="F3659" s="100"/>
    </row>
    <row r="3660" spans="2:6" x14ac:dyDescent="0.35">
      <c r="B3660" s="98"/>
      <c r="C3660" s="100"/>
      <c r="D3660" s="104"/>
      <c r="E3660" s="103" t="str">
        <f>IF(ISBLANK(C3660),"",VLOOKUP(C3660,List!A:B,2,FALSE))</f>
        <v/>
      </c>
      <c r="F3660" s="100"/>
    </row>
    <row r="3661" spans="2:6" x14ac:dyDescent="0.35">
      <c r="B3661" s="98"/>
      <c r="C3661" s="100"/>
      <c r="D3661" s="104"/>
      <c r="E3661" s="103" t="str">
        <f>IF(ISBLANK(C3661),"",VLOOKUP(C3661,List!A:B,2,FALSE))</f>
        <v/>
      </c>
      <c r="F3661" s="100"/>
    </row>
    <row r="3662" spans="2:6" x14ac:dyDescent="0.35">
      <c r="B3662" s="98"/>
      <c r="C3662" s="100"/>
      <c r="D3662" s="104"/>
      <c r="E3662" s="103" t="str">
        <f>IF(ISBLANK(C3662),"",VLOOKUP(C3662,List!A:B,2,FALSE))</f>
        <v/>
      </c>
      <c r="F3662" s="100"/>
    </row>
    <row r="3663" spans="2:6" x14ac:dyDescent="0.35">
      <c r="B3663" s="98"/>
      <c r="C3663" s="100"/>
      <c r="D3663" s="104"/>
      <c r="E3663" s="103" t="str">
        <f>IF(ISBLANK(C3663),"",VLOOKUP(C3663,List!A:B,2,FALSE))</f>
        <v/>
      </c>
      <c r="F3663" s="100"/>
    </row>
    <row r="3664" spans="2:6" x14ac:dyDescent="0.35">
      <c r="B3664" s="98"/>
      <c r="C3664" s="100"/>
      <c r="D3664" s="104"/>
      <c r="E3664" s="103" t="str">
        <f>IF(ISBLANK(C3664),"",VLOOKUP(C3664,List!A:B,2,FALSE))</f>
        <v/>
      </c>
      <c r="F3664" s="100"/>
    </row>
    <row r="3665" spans="2:6" x14ac:dyDescent="0.35">
      <c r="B3665" s="98"/>
      <c r="C3665" s="100"/>
      <c r="D3665" s="104"/>
      <c r="E3665" s="103" t="str">
        <f>IF(ISBLANK(C3665),"",VLOOKUP(C3665,List!A:B,2,FALSE))</f>
        <v/>
      </c>
      <c r="F3665" s="100"/>
    </row>
    <row r="3666" spans="2:6" x14ac:dyDescent="0.35">
      <c r="B3666" s="98"/>
      <c r="C3666" s="100"/>
      <c r="D3666" s="104"/>
      <c r="E3666" s="103" t="str">
        <f>IF(ISBLANK(C3666),"",VLOOKUP(C3666,List!A:B,2,FALSE))</f>
        <v/>
      </c>
      <c r="F3666" s="100"/>
    </row>
    <row r="3667" spans="2:6" x14ac:dyDescent="0.35">
      <c r="B3667" s="98"/>
      <c r="C3667" s="100"/>
      <c r="D3667" s="104"/>
      <c r="E3667" s="103" t="str">
        <f>IF(ISBLANK(C3667),"",VLOOKUP(C3667,List!A:B,2,FALSE))</f>
        <v/>
      </c>
      <c r="F3667" s="100"/>
    </row>
    <row r="3668" spans="2:6" x14ac:dyDescent="0.35">
      <c r="B3668" s="98"/>
      <c r="C3668" s="100"/>
      <c r="D3668" s="104"/>
      <c r="E3668" s="103" t="str">
        <f>IF(ISBLANK(C3668),"",VLOOKUP(C3668,List!A:B,2,FALSE))</f>
        <v/>
      </c>
      <c r="F3668" s="100"/>
    </row>
    <row r="3669" spans="2:6" x14ac:dyDescent="0.35">
      <c r="B3669" s="98"/>
      <c r="C3669" s="100"/>
      <c r="D3669" s="104"/>
      <c r="E3669" s="103" t="str">
        <f>IF(ISBLANK(C3669),"",VLOOKUP(C3669,List!A:B,2,FALSE))</f>
        <v/>
      </c>
      <c r="F3669" s="100"/>
    </row>
    <row r="3670" spans="2:6" x14ac:dyDescent="0.35">
      <c r="B3670" s="98"/>
      <c r="C3670" s="100"/>
      <c r="D3670" s="104"/>
      <c r="E3670" s="103" t="str">
        <f>IF(ISBLANK(C3670),"",VLOOKUP(C3670,List!A:B,2,FALSE))</f>
        <v/>
      </c>
      <c r="F3670" s="100"/>
    </row>
    <row r="3671" spans="2:6" x14ac:dyDescent="0.35">
      <c r="B3671" s="98"/>
      <c r="C3671" s="100"/>
      <c r="D3671" s="104"/>
      <c r="E3671" s="103" t="str">
        <f>IF(ISBLANK(C3671),"",VLOOKUP(C3671,List!A:B,2,FALSE))</f>
        <v/>
      </c>
      <c r="F3671" s="100"/>
    </row>
    <row r="3672" spans="2:6" x14ac:dyDescent="0.35">
      <c r="B3672" s="98"/>
      <c r="C3672" s="100"/>
      <c r="D3672" s="104"/>
      <c r="E3672" s="103" t="str">
        <f>IF(ISBLANK(C3672),"",VLOOKUP(C3672,List!A:B,2,FALSE))</f>
        <v/>
      </c>
      <c r="F3672" s="100"/>
    </row>
    <row r="3673" spans="2:6" x14ac:dyDescent="0.35">
      <c r="B3673" s="98"/>
      <c r="C3673" s="100"/>
      <c r="D3673" s="104"/>
      <c r="E3673" s="103" t="str">
        <f>IF(ISBLANK(C3673),"",VLOOKUP(C3673,List!A:B,2,FALSE))</f>
        <v/>
      </c>
      <c r="F3673" s="100"/>
    </row>
    <row r="3674" spans="2:6" x14ac:dyDescent="0.35">
      <c r="B3674" s="98"/>
      <c r="C3674" s="100"/>
      <c r="D3674" s="104"/>
      <c r="E3674" s="103" t="str">
        <f>IF(ISBLANK(C3674),"",VLOOKUP(C3674,List!A:B,2,FALSE))</f>
        <v/>
      </c>
      <c r="F3674" s="100"/>
    </row>
    <row r="3675" spans="2:6" x14ac:dyDescent="0.35">
      <c r="B3675" s="98"/>
      <c r="C3675" s="100"/>
      <c r="D3675" s="104"/>
      <c r="E3675" s="103" t="str">
        <f>IF(ISBLANK(C3675),"",VLOOKUP(C3675,List!A:B,2,FALSE))</f>
        <v/>
      </c>
      <c r="F3675" s="100"/>
    </row>
    <row r="3676" spans="2:6" x14ac:dyDescent="0.35">
      <c r="B3676" s="98"/>
      <c r="C3676" s="100"/>
      <c r="D3676" s="104"/>
      <c r="E3676" s="103" t="str">
        <f>IF(ISBLANK(C3676),"",VLOOKUP(C3676,List!A:B,2,FALSE))</f>
        <v/>
      </c>
      <c r="F3676" s="100"/>
    </row>
    <row r="3677" spans="2:6" x14ac:dyDescent="0.35">
      <c r="B3677" s="98"/>
      <c r="C3677" s="100"/>
      <c r="D3677" s="104"/>
      <c r="E3677" s="103" t="str">
        <f>IF(ISBLANK(C3677),"",VLOOKUP(C3677,List!A:B,2,FALSE))</f>
        <v/>
      </c>
      <c r="F3677" s="100"/>
    </row>
    <row r="3678" spans="2:6" x14ac:dyDescent="0.35">
      <c r="B3678" s="98"/>
      <c r="C3678" s="100"/>
      <c r="D3678" s="104"/>
      <c r="E3678" s="103" t="str">
        <f>IF(ISBLANK(C3678),"",VLOOKUP(C3678,List!A:B,2,FALSE))</f>
        <v/>
      </c>
      <c r="F3678" s="100"/>
    </row>
    <row r="3679" spans="2:6" x14ac:dyDescent="0.35">
      <c r="B3679" s="98"/>
      <c r="C3679" s="100"/>
      <c r="D3679" s="104"/>
      <c r="E3679" s="103" t="str">
        <f>IF(ISBLANK(C3679),"",VLOOKUP(C3679,List!A:B,2,FALSE))</f>
        <v/>
      </c>
      <c r="F3679" s="100"/>
    </row>
    <row r="3680" spans="2:6" x14ac:dyDescent="0.35">
      <c r="B3680" s="98"/>
      <c r="C3680" s="100"/>
      <c r="D3680" s="104"/>
      <c r="E3680" s="103" t="str">
        <f>IF(ISBLANK(C3680),"",VLOOKUP(C3680,List!A:B,2,FALSE))</f>
        <v/>
      </c>
      <c r="F3680" s="100"/>
    </row>
    <row r="3681" spans="2:6" x14ac:dyDescent="0.35">
      <c r="B3681" s="98"/>
      <c r="C3681" s="100"/>
      <c r="D3681" s="104"/>
      <c r="E3681" s="103" t="str">
        <f>IF(ISBLANK(C3681),"",VLOOKUP(C3681,List!A:B,2,FALSE))</f>
        <v/>
      </c>
      <c r="F3681" s="100"/>
    </row>
    <row r="3682" spans="2:6" x14ac:dyDescent="0.35">
      <c r="B3682" s="98"/>
      <c r="C3682" s="100"/>
      <c r="D3682" s="104"/>
      <c r="E3682" s="103" t="str">
        <f>IF(ISBLANK(C3682),"",VLOOKUP(C3682,List!A:B,2,FALSE))</f>
        <v/>
      </c>
      <c r="F3682" s="100"/>
    </row>
    <row r="3683" spans="2:6" x14ac:dyDescent="0.35">
      <c r="B3683" s="98"/>
      <c r="C3683" s="100"/>
      <c r="D3683" s="104"/>
      <c r="E3683" s="103" t="str">
        <f>IF(ISBLANK(C3683),"",VLOOKUP(C3683,List!A:B,2,FALSE))</f>
        <v/>
      </c>
      <c r="F3683" s="100"/>
    </row>
    <row r="3684" spans="2:6" x14ac:dyDescent="0.35">
      <c r="B3684" s="98"/>
      <c r="C3684" s="100"/>
      <c r="D3684" s="104"/>
      <c r="E3684" s="103" t="str">
        <f>IF(ISBLANK(C3684),"",VLOOKUP(C3684,List!A:B,2,FALSE))</f>
        <v/>
      </c>
      <c r="F3684" s="100"/>
    </row>
    <row r="3685" spans="2:6" x14ac:dyDescent="0.35">
      <c r="B3685" s="98"/>
      <c r="C3685" s="100"/>
      <c r="D3685" s="104"/>
      <c r="E3685" s="103" t="str">
        <f>IF(ISBLANK(C3685),"",VLOOKUP(C3685,List!A:B,2,FALSE))</f>
        <v/>
      </c>
      <c r="F3685" s="100"/>
    </row>
    <row r="3686" spans="2:6" x14ac:dyDescent="0.35">
      <c r="B3686" s="98"/>
      <c r="C3686" s="100"/>
      <c r="D3686" s="104"/>
      <c r="E3686" s="103" t="str">
        <f>IF(ISBLANK(C3686),"",VLOOKUP(C3686,List!A:B,2,FALSE))</f>
        <v/>
      </c>
      <c r="F3686" s="100"/>
    </row>
    <row r="3687" spans="2:6" x14ac:dyDescent="0.35">
      <c r="B3687" s="98"/>
      <c r="C3687" s="100"/>
      <c r="D3687" s="104"/>
      <c r="E3687" s="103" t="str">
        <f>IF(ISBLANK(C3687),"",VLOOKUP(C3687,List!A:B,2,FALSE))</f>
        <v/>
      </c>
      <c r="F3687" s="100"/>
    </row>
    <row r="3688" spans="2:6" x14ac:dyDescent="0.35">
      <c r="B3688" s="98"/>
      <c r="C3688" s="100"/>
      <c r="D3688" s="104"/>
      <c r="E3688" s="103" t="str">
        <f>IF(ISBLANK(C3688),"",VLOOKUP(C3688,List!A:B,2,FALSE))</f>
        <v/>
      </c>
      <c r="F3688" s="100"/>
    </row>
    <row r="3689" spans="2:6" x14ac:dyDescent="0.35">
      <c r="B3689" s="98"/>
      <c r="C3689" s="100"/>
      <c r="D3689" s="104"/>
      <c r="E3689" s="103" t="str">
        <f>IF(ISBLANK(C3689),"",VLOOKUP(C3689,List!A:B,2,FALSE))</f>
        <v/>
      </c>
      <c r="F3689" s="100"/>
    </row>
    <row r="3690" spans="2:6" x14ac:dyDescent="0.35">
      <c r="B3690" s="98"/>
      <c r="C3690" s="100"/>
      <c r="D3690" s="104"/>
      <c r="E3690" s="103" t="str">
        <f>IF(ISBLANK(C3690),"",VLOOKUP(C3690,List!A:B,2,FALSE))</f>
        <v/>
      </c>
      <c r="F3690" s="100"/>
    </row>
    <row r="3691" spans="2:6" x14ac:dyDescent="0.35">
      <c r="B3691" s="98"/>
      <c r="C3691" s="100"/>
      <c r="D3691" s="104"/>
      <c r="E3691" s="103" t="str">
        <f>IF(ISBLANK(C3691),"",VLOOKUP(C3691,List!A:B,2,FALSE))</f>
        <v/>
      </c>
      <c r="F3691" s="100"/>
    </row>
    <row r="3692" spans="2:6" x14ac:dyDescent="0.35">
      <c r="B3692" s="98"/>
      <c r="C3692" s="100"/>
      <c r="D3692" s="104"/>
      <c r="E3692" s="103" t="str">
        <f>IF(ISBLANK(C3692),"",VLOOKUP(C3692,List!A:B,2,FALSE))</f>
        <v/>
      </c>
      <c r="F3692" s="100"/>
    </row>
    <row r="3693" spans="2:6" x14ac:dyDescent="0.35">
      <c r="B3693" s="98"/>
      <c r="C3693" s="100"/>
      <c r="D3693" s="104"/>
      <c r="E3693" s="103" t="str">
        <f>IF(ISBLANK(C3693),"",VLOOKUP(C3693,List!A:B,2,FALSE))</f>
        <v/>
      </c>
      <c r="F3693" s="100"/>
    </row>
    <row r="3694" spans="2:6" x14ac:dyDescent="0.35">
      <c r="B3694" s="98"/>
      <c r="C3694" s="100"/>
      <c r="D3694" s="104"/>
      <c r="E3694" s="103" t="str">
        <f>IF(ISBLANK(C3694),"",VLOOKUP(C3694,List!A:B,2,FALSE))</f>
        <v/>
      </c>
      <c r="F3694" s="100"/>
    </row>
    <row r="3695" spans="2:6" x14ac:dyDescent="0.35">
      <c r="B3695" s="98"/>
      <c r="C3695" s="100"/>
      <c r="D3695" s="104"/>
      <c r="E3695" s="103" t="str">
        <f>IF(ISBLANK(C3695),"",VLOOKUP(C3695,List!A:B,2,FALSE))</f>
        <v/>
      </c>
      <c r="F3695" s="100"/>
    </row>
    <row r="3696" spans="2:6" x14ac:dyDescent="0.35">
      <c r="B3696" s="98"/>
      <c r="C3696" s="100"/>
      <c r="D3696" s="104"/>
      <c r="E3696" s="103" t="str">
        <f>IF(ISBLANK(C3696),"",VLOOKUP(C3696,List!A:B,2,FALSE))</f>
        <v/>
      </c>
      <c r="F3696" s="100"/>
    </row>
    <row r="3697" spans="2:6" x14ac:dyDescent="0.35">
      <c r="B3697" s="98"/>
      <c r="C3697" s="100"/>
      <c r="D3697" s="104"/>
      <c r="E3697" s="103" t="str">
        <f>IF(ISBLANK(C3697),"",VLOOKUP(C3697,List!A:B,2,FALSE))</f>
        <v/>
      </c>
      <c r="F3697" s="100"/>
    </row>
    <row r="3698" spans="2:6" x14ac:dyDescent="0.35">
      <c r="B3698" s="98"/>
      <c r="C3698" s="100"/>
      <c r="D3698" s="104"/>
      <c r="E3698" s="103" t="str">
        <f>IF(ISBLANK(C3698),"",VLOOKUP(C3698,List!A:B,2,FALSE))</f>
        <v/>
      </c>
      <c r="F3698" s="100"/>
    </row>
    <row r="3699" spans="2:6" x14ac:dyDescent="0.35">
      <c r="B3699" s="98"/>
      <c r="C3699" s="100"/>
      <c r="D3699" s="104"/>
      <c r="E3699" s="103" t="str">
        <f>IF(ISBLANK(C3699),"",VLOOKUP(C3699,List!A:B,2,FALSE))</f>
        <v/>
      </c>
      <c r="F3699" s="100"/>
    </row>
    <row r="3700" spans="2:6" x14ac:dyDescent="0.35">
      <c r="B3700" s="98"/>
      <c r="C3700" s="100"/>
      <c r="D3700" s="104"/>
      <c r="E3700" s="103" t="str">
        <f>IF(ISBLANK(C3700),"",VLOOKUP(C3700,List!A:B,2,FALSE))</f>
        <v/>
      </c>
      <c r="F3700" s="100"/>
    </row>
    <row r="3701" spans="2:6" x14ac:dyDescent="0.35">
      <c r="B3701" s="98"/>
      <c r="C3701" s="100"/>
      <c r="D3701" s="104"/>
      <c r="E3701" s="103" t="str">
        <f>IF(ISBLANK(C3701),"",VLOOKUP(C3701,List!A:B,2,FALSE))</f>
        <v/>
      </c>
      <c r="F3701" s="100"/>
    </row>
    <row r="3702" spans="2:6" x14ac:dyDescent="0.35">
      <c r="B3702" s="98"/>
      <c r="C3702" s="100"/>
      <c r="D3702" s="104"/>
      <c r="E3702" s="103" t="str">
        <f>IF(ISBLANK(C3702),"",VLOOKUP(C3702,List!A:B,2,FALSE))</f>
        <v/>
      </c>
      <c r="F3702" s="100"/>
    </row>
    <row r="3703" spans="2:6" x14ac:dyDescent="0.35">
      <c r="B3703" s="98"/>
      <c r="C3703" s="100"/>
      <c r="D3703" s="104"/>
      <c r="E3703" s="103" t="str">
        <f>IF(ISBLANK(C3703),"",VLOOKUP(C3703,List!A:B,2,FALSE))</f>
        <v/>
      </c>
      <c r="F3703" s="100"/>
    </row>
    <row r="3704" spans="2:6" x14ac:dyDescent="0.35">
      <c r="B3704" s="98"/>
      <c r="C3704" s="100"/>
      <c r="D3704" s="104"/>
      <c r="E3704" s="103" t="str">
        <f>IF(ISBLANK(C3704),"",VLOOKUP(C3704,List!A:B,2,FALSE))</f>
        <v/>
      </c>
      <c r="F3704" s="100"/>
    </row>
    <row r="3705" spans="2:6" x14ac:dyDescent="0.35">
      <c r="B3705" s="98"/>
      <c r="C3705" s="100"/>
      <c r="D3705" s="104"/>
      <c r="E3705" s="103" t="str">
        <f>IF(ISBLANK(C3705),"",VLOOKUP(C3705,List!A:B,2,FALSE))</f>
        <v/>
      </c>
      <c r="F3705" s="100"/>
    </row>
    <row r="3706" spans="2:6" x14ac:dyDescent="0.35">
      <c r="B3706" s="98"/>
      <c r="C3706" s="100"/>
      <c r="D3706" s="104"/>
      <c r="E3706" s="103" t="str">
        <f>IF(ISBLANK(C3706),"",VLOOKUP(C3706,List!A:B,2,FALSE))</f>
        <v/>
      </c>
      <c r="F3706" s="100"/>
    </row>
    <row r="3707" spans="2:6" x14ac:dyDescent="0.35">
      <c r="B3707" s="98"/>
      <c r="C3707" s="100"/>
      <c r="D3707" s="104"/>
      <c r="E3707" s="103" t="str">
        <f>IF(ISBLANK(C3707),"",VLOOKUP(C3707,List!A:B,2,FALSE))</f>
        <v/>
      </c>
      <c r="F3707" s="100"/>
    </row>
    <row r="3708" spans="2:6" x14ac:dyDescent="0.35">
      <c r="B3708" s="98"/>
      <c r="C3708" s="100"/>
      <c r="D3708" s="104"/>
      <c r="E3708" s="103" t="str">
        <f>IF(ISBLANK(C3708),"",VLOOKUP(C3708,List!A:B,2,FALSE))</f>
        <v/>
      </c>
      <c r="F3708" s="100"/>
    </row>
    <row r="3709" spans="2:6" x14ac:dyDescent="0.35">
      <c r="B3709" s="98"/>
      <c r="C3709" s="100"/>
      <c r="D3709" s="104"/>
      <c r="E3709" s="103" t="str">
        <f>IF(ISBLANK(C3709),"",VLOOKUP(C3709,List!A:B,2,FALSE))</f>
        <v/>
      </c>
      <c r="F3709" s="100"/>
    </row>
    <row r="3710" spans="2:6" x14ac:dyDescent="0.35">
      <c r="B3710" s="98"/>
      <c r="C3710" s="100"/>
      <c r="D3710" s="104"/>
      <c r="E3710" s="103" t="str">
        <f>IF(ISBLANK(C3710),"",VLOOKUP(C3710,List!A:B,2,FALSE))</f>
        <v/>
      </c>
      <c r="F3710" s="100"/>
    </row>
    <row r="3711" spans="2:6" x14ac:dyDescent="0.35">
      <c r="B3711" s="98"/>
      <c r="C3711" s="100"/>
      <c r="D3711" s="104"/>
      <c r="E3711" s="103" t="str">
        <f>IF(ISBLANK(C3711),"",VLOOKUP(C3711,List!A:B,2,FALSE))</f>
        <v/>
      </c>
      <c r="F3711" s="100"/>
    </row>
    <row r="3712" spans="2:6" x14ac:dyDescent="0.35">
      <c r="B3712" s="98"/>
      <c r="C3712" s="100"/>
      <c r="D3712" s="104"/>
      <c r="E3712" s="103" t="str">
        <f>IF(ISBLANK(C3712),"",VLOOKUP(C3712,List!A:B,2,FALSE))</f>
        <v/>
      </c>
      <c r="F3712" s="100"/>
    </row>
    <row r="3713" spans="2:6" x14ac:dyDescent="0.35">
      <c r="B3713" s="98"/>
      <c r="C3713" s="100"/>
      <c r="D3713" s="104"/>
      <c r="E3713" s="103" t="str">
        <f>IF(ISBLANK(C3713),"",VLOOKUP(C3713,List!A:B,2,FALSE))</f>
        <v/>
      </c>
      <c r="F3713" s="100"/>
    </row>
    <row r="3714" spans="2:6" x14ac:dyDescent="0.35">
      <c r="B3714" s="98"/>
      <c r="C3714" s="100"/>
      <c r="D3714" s="104"/>
      <c r="E3714" s="103" t="str">
        <f>IF(ISBLANK(C3714),"",VLOOKUP(C3714,List!A:B,2,FALSE))</f>
        <v/>
      </c>
      <c r="F3714" s="100"/>
    </row>
    <row r="3715" spans="2:6" x14ac:dyDescent="0.35">
      <c r="B3715" s="98"/>
      <c r="C3715" s="100"/>
      <c r="D3715" s="104"/>
      <c r="E3715" s="103" t="str">
        <f>IF(ISBLANK(C3715),"",VLOOKUP(C3715,List!A:B,2,FALSE))</f>
        <v/>
      </c>
      <c r="F3715" s="100"/>
    </row>
    <row r="3716" spans="2:6" x14ac:dyDescent="0.35">
      <c r="B3716" s="98"/>
      <c r="C3716" s="100"/>
      <c r="D3716" s="104"/>
      <c r="E3716" s="103" t="str">
        <f>IF(ISBLANK(C3716),"",VLOOKUP(C3716,List!A:B,2,FALSE))</f>
        <v/>
      </c>
      <c r="F3716" s="100"/>
    </row>
    <row r="3717" spans="2:6" x14ac:dyDescent="0.35">
      <c r="B3717" s="98"/>
      <c r="C3717" s="100"/>
      <c r="D3717" s="104"/>
      <c r="E3717" s="103" t="str">
        <f>IF(ISBLANK(C3717),"",VLOOKUP(C3717,List!A:B,2,FALSE))</f>
        <v/>
      </c>
      <c r="F3717" s="100"/>
    </row>
    <row r="3718" spans="2:6" x14ac:dyDescent="0.35">
      <c r="B3718" s="98"/>
      <c r="C3718" s="100"/>
      <c r="D3718" s="104"/>
      <c r="E3718" s="103" t="str">
        <f>IF(ISBLANK(C3718),"",VLOOKUP(C3718,List!A:B,2,FALSE))</f>
        <v/>
      </c>
      <c r="F3718" s="100"/>
    </row>
    <row r="3719" spans="2:6" x14ac:dyDescent="0.35">
      <c r="B3719" s="98"/>
      <c r="C3719" s="100"/>
      <c r="D3719" s="104"/>
      <c r="E3719" s="103" t="str">
        <f>IF(ISBLANK(C3719),"",VLOOKUP(C3719,List!A:B,2,FALSE))</f>
        <v/>
      </c>
      <c r="F3719" s="100"/>
    </row>
    <row r="3720" spans="2:6" x14ac:dyDescent="0.35">
      <c r="B3720" s="98"/>
      <c r="C3720" s="100"/>
      <c r="D3720" s="104"/>
      <c r="E3720" s="103" t="str">
        <f>IF(ISBLANK(C3720),"",VLOOKUP(C3720,List!A:B,2,FALSE))</f>
        <v/>
      </c>
      <c r="F3720" s="100"/>
    </row>
    <row r="3721" spans="2:6" x14ac:dyDescent="0.35">
      <c r="B3721" s="98"/>
      <c r="C3721" s="100"/>
      <c r="D3721" s="104"/>
      <c r="E3721" s="103" t="str">
        <f>IF(ISBLANK(C3721),"",VLOOKUP(C3721,List!A:B,2,FALSE))</f>
        <v/>
      </c>
      <c r="F3721" s="100"/>
    </row>
    <row r="3722" spans="2:6" x14ac:dyDescent="0.35">
      <c r="B3722" s="98"/>
      <c r="C3722" s="100"/>
      <c r="D3722" s="104"/>
      <c r="E3722" s="103" t="str">
        <f>IF(ISBLANK(C3722),"",VLOOKUP(C3722,List!A:B,2,FALSE))</f>
        <v/>
      </c>
      <c r="F3722" s="100"/>
    </row>
    <row r="3723" spans="2:6" x14ac:dyDescent="0.35">
      <c r="B3723" s="98"/>
      <c r="C3723" s="100"/>
      <c r="D3723" s="104"/>
      <c r="E3723" s="103" t="str">
        <f>IF(ISBLANK(C3723),"",VLOOKUP(C3723,List!A:B,2,FALSE))</f>
        <v/>
      </c>
      <c r="F3723" s="100"/>
    </row>
    <row r="3724" spans="2:6" x14ac:dyDescent="0.35">
      <c r="B3724" s="98"/>
      <c r="C3724" s="100"/>
      <c r="D3724" s="104"/>
      <c r="E3724" s="103" t="str">
        <f>IF(ISBLANK(C3724),"",VLOOKUP(C3724,List!A:B,2,FALSE))</f>
        <v/>
      </c>
      <c r="F3724" s="100"/>
    </row>
    <row r="3725" spans="2:6" x14ac:dyDescent="0.35">
      <c r="B3725" s="98"/>
      <c r="C3725" s="100"/>
      <c r="D3725" s="104"/>
      <c r="E3725" s="103" t="str">
        <f>IF(ISBLANK(C3725),"",VLOOKUP(C3725,List!A:B,2,FALSE))</f>
        <v/>
      </c>
      <c r="F3725" s="100"/>
    </row>
    <row r="3726" spans="2:6" x14ac:dyDescent="0.35">
      <c r="B3726" s="98"/>
      <c r="C3726" s="100"/>
      <c r="D3726" s="104"/>
      <c r="E3726" s="103" t="str">
        <f>IF(ISBLANK(C3726),"",VLOOKUP(C3726,List!A:B,2,FALSE))</f>
        <v/>
      </c>
      <c r="F3726" s="100"/>
    </row>
    <row r="3727" spans="2:6" x14ac:dyDescent="0.35">
      <c r="B3727" s="98"/>
      <c r="C3727" s="100"/>
      <c r="D3727" s="104"/>
      <c r="E3727" s="103" t="str">
        <f>IF(ISBLANK(C3727),"",VLOOKUP(C3727,List!A:B,2,FALSE))</f>
        <v/>
      </c>
      <c r="F3727" s="100"/>
    </row>
    <row r="3728" spans="2:6" x14ac:dyDescent="0.35">
      <c r="B3728" s="98"/>
      <c r="C3728" s="100"/>
      <c r="D3728" s="104"/>
      <c r="E3728" s="103" t="str">
        <f>IF(ISBLANK(C3728),"",VLOOKUP(C3728,List!A:B,2,FALSE))</f>
        <v/>
      </c>
      <c r="F3728" s="100"/>
    </row>
    <row r="3729" spans="2:6" x14ac:dyDescent="0.35">
      <c r="B3729" s="98"/>
      <c r="C3729" s="100"/>
      <c r="D3729" s="104"/>
      <c r="E3729" s="103" t="str">
        <f>IF(ISBLANK(C3729),"",VLOOKUP(C3729,List!A:B,2,FALSE))</f>
        <v/>
      </c>
      <c r="F3729" s="100"/>
    </row>
    <row r="3730" spans="2:6" x14ac:dyDescent="0.35">
      <c r="B3730" s="98"/>
      <c r="C3730" s="100"/>
      <c r="D3730" s="104"/>
      <c r="E3730" s="103" t="str">
        <f>IF(ISBLANK(C3730),"",VLOOKUP(C3730,List!A:B,2,FALSE))</f>
        <v/>
      </c>
      <c r="F3730" s="100"/>
    </row>
    <row r="3731" spans="2:6" x14ac:dyDescent="0.35">
      <c r="B3731" s="98"/>
      <c r="C3731" s="100"/>
      <c r="D3731" s="104"/>
      <c r="E3731" s="103" t="str">
        <f>IF(ISBLANK(C3731),"",VLOOKUP(C3731,List!A:B,2,FALSE))</f>
        <v/>
      </c>
      <c r="F3731" s="100"/>
    </row>
    <row r="3732" spans="2:6" x14ac:dyDescent="0.35">
      <c r="B3732" s="98"/>
      <c r="C3732" s="100"/>
      <c r="D3732" s="104"/>
      <c r="E3732" s="103" t="str">
        <f>IF(ISBLANK(C3732),"",VLOOKUP(C3732,List!A:B,2,FALSE))</f>
        <v/>
      </c>
      <c r="F3732" s="100"/>
    </row>
    <row r="3733" spans="2:6" x14ac:dyDescent="0.35">
      <c r="B3733" s="98"/>
      <c r="C3733" s="100"/>
      <c r="D3733" s="104"/>
      <c r="E3733" s="103" t="str">
        <f>IF(ISBLANK(C3733),"",VLOOKUP(C3733,List!A:B,2,FALSE))</f>
        <v/>
      </c>
      <c r="F3733" s="100"/>
    </row>
    <row r="3734" spans="2:6" x14ac:dyDescent="0.35">
      <c r="B3734" s="98"/>
      <c r="C3734" s="100"/>
      <c r="D3734" s="104"/>
      <c r="E3734" s="103" t="str">
        <f>IF(ISBLANK(C3734),"",VLOOKUP(C3734,List!A:B,2,FALSE))</f>
        <v/>
      </c>
      <c r="F3734" s="100"/>
    </row>
    <row r="3735" spans="2:6" x14ac:dyDescent="0.35">
      <c r="B3735" s="98"/>
      <c r="C3735" s="100"/>
      <c r="D3735" s="104"/>
      <c r="E3735" s="103" t="str">
        <f>IF(ISBLANK(C3735),"",VLOOKUP(C3735,List!A:B,2,FALSE))</f>
        <v/>
      </c>
      <c r="F3735" s="100"/>
    </row>
    <row r="3736" spans="2:6" x14ac:dyDescent="0.35">
      <c r="B3736" s="98"/>
      <c r="C3736" s="100"/>
      <c r="D3736" s="104"/>
      <c r="E3736" s="103" t="str">
        <f>IF(ISBLANK(C3736),"",VLOOKUP(C3736,List!A:B,2,FALSE))</f>
        <v/>
      </c>
      <c r="F3736" s="100"/>
    </row>
    <row r="3737" spans="2:6" x14ac:dyDescent="0.35">
      <c r="B3737" s="98"/>
      <c r="C3737" s="100"/>
      <c r="D3737" s="104"/>
      <c r="E3737" s="103" t="str">
        <f>IF(ISBLANK(C3737),"",VLOOKUP(C3737,List!A:B,2,FALSE))</f>
        <v/>
      </c>
      <c r="F3737" s="100"/>
    </row>
    <row r="3738" spans="2:6" x14ac:dyDescent="0.35">
      <c r="B3738" s="98"/>
      <c r="C3738" s="100"/>
      <c r="D3738" s="104"/>
      <c r="E3738" s="103" t="str">
        <f>IF(ISBLANK(C3738),"",VLOOKUP(C3738,List!A:B,2,FALSE))</f>
        <v/>
      </c>
      <c r="F3738" s="100"/>
    </row>
    <row r="3739" spans="2:6" x14ac:dyDescent="0.35">
      <c r="B3739" s="98"/>
      <c r="C3739" s="100"/>
      <c r="D3739" s="104"/>
      <c r="E3739" s="103" t="str">
        <f>IF(ISBLANK(C3739),"",VLOOKUP(C3739,List!A:B,2,FALSE))</f>
        <v/>
      </c>
      <c r="F3739" s="100"/>
    </row>
    <row r="3740" spans="2:6" x14ac:dyDescent="0.35">
      <c r="B3740" s="98"/>
      <c r="C3740" s="100"/>
      <c r="D3740" s="104"/>
      <c r="E3740" s="103" t="str">
        <f>IF(ISBLANK(C3740),"",VLOOKUP(C3740,List!A:B,2,FALSE))</f>
        <v/>
      </c>
      <c r="F3740" s="100"/>
    </row>
    <row r="3741" spans="2:6" x14ac:dyDescent="0.35">
      <c r="B3741" s="98"/>
      <c r="C3741" s="100"/>
      <c r="D3741" s="104"/>
      <c r="E3741" s="103" t="str">
        <f>IF(ISBLANK(C3741),"",VLOOKUP(C3741,List!A:B,2,FALSE))</f>
        <v/>
      </c>
      <c r="F3741" s="100"/>
    </row>
    <row r="3742" spans="2:6" x14ac:dyDescent="0.35">
      <c r="B3742" s="98"/>
      <c r="C3742" s="100"/>
      <c r="D3742" s="104"/>
      <c r="E3742" s="103" t="str">
        <f>IF(ISBLANK(C3742),"",VLOOKUP(C3742,List!A:B,2,FALSE))</f>
        <v/>
      </c>
      <c r="F3742" s="100"/>
    </row>
    <row r="3743" spans="2:6" x14ac:dyDescent="0.35">
      <c r="B3743" s="98"/>
      <c r="C3743" s="100"/>
      <c r="D3743" s="104"/>
      <c r="E3743" s="103" t="str">
        <f>IF(ISBLANK(C3743),"",VLOOKUP(C3743,List!A:B,2,FALSE))</f>
        <v/>
      </c>
      <c r="F3743" s="100"/>
    </row>
    <row r="3744" spans="2:6" x14ac:dyDescent="0.35">
      <c r="B3744" s="98"/>
      <c r="C3744" s="100"/>
      <c r="D3744" s="104"/>
      <c r="E3744" s="103" t="str">
        <f>IF(ISBLANK(C3744),"",VLOOKUP(C3744,List!A:B,2,FALSE))</f>
        <v/>
      </c>
      <c r="F3744" s="100"/>
    </row>
    <row r="3745" spans="2:6" x14ac:dyDescent="0.35">
      <c r="B3745" s="98"/>
      <c r="C3745" s="100"/>
      <c r="D3745" s="104"/>
      <c r="E3745" s="103" t="str">
        <f>IF(ISBLANK(C3745),"",VLOOKUP(C3745,List!A:B,2,FALSE))</f>
        <v/>
      </c>
      <c r="F3745" s="100"/>
    </row>
    <row r="3746" spans="2:6" x14ac:dyDescent="0.35">
      <c r="B3746" s="98"/>
      <c r="C3746" s="100"/>
      <c r="D3746" s="104"/>
      <c r="E3746" s="103" t="str">
        <f>IF(ISBLANK(C3746),"",VLOOKUP(C3746,List!A:B,2,FALSE))</f>
        <v/>
      </c>
      <c r="F3746" s="100"/>
    </row>
    <row r="3747" spans="2:6" x14ac:dyDescent="0.35">
      <c r="B3747" s="98"/>
      <c r="C3747" s="100"/>
      <c r="D3747" s="104"/>
      <c r="E3747" s="103" t="str">
        <f>IF(ISBLANK(C3747),"",VLOOKUP(C3747,List!A:B,2,FALSE))</f>
        <v/>
      </c>
      <c r="F3747" s="100"/>
    </row>
    <row r="3748" spans="2:6" x14ac:dyDescent="0.35">
      <c r="B3748" s="98"/>
      <c r="C3748" s="100"/>
      <c r="D3748" s="104"/>
      <c r="E3748" s="103" t="str">
        <f>IF(ISBLANK(C3748),"",VLOOKUP(C3748,List!A:B,2,FALSE))</f>
        <v/>
      </c>
      <c r="F3748" s="100"/>
    </row>
    <row r="3749" spans="2:6" x14ac:dyDescent="0.35">
      <c r="B3749" s="98"/>
      <c r="C3749" s="100"/>
      <c r="D3749" s="104"/>
      <c r="E3749" s="103" t="str">
        <f>IF(ISBLANK(C3749),"",VLOOKUP(C3749,List!A:B,2,FALSE))</f>
        <v/>
      </c>
      <c r="F3749" s="100"/>
    </row>
    <row r="3750" spans="2:6" x14ac:dyDescent="0.35">
      <c r="B3750" s="98"/>
      <c r="C3750" s="100"/>
      <c r="D3750" s="104"/>
      <c r="E3750" s="103" t="str">
        <f>IF(ISBLANK(C3750),"",VLOOKUP(C3750,List!A:B,2,FALSE))</f>
        <v/>
      </c>
      <c r="F3750" s="100"/>
    </row>
    <row r="3751" spans="2:6" x14ac:dyDescent="0.35">
      <c r="B3751" s="98"/>
      <c r="C3751" s="100"/>
      <c r="D3751" s="104"/>
      <c r="E3751" s="103" t="str">
        <f>IF(ISBLANK(C3751),"",VLOOKUP(C3751,List!A:B,2,FALSE))</f>
        <v/>
      </c>
      <c r="F3751" s="100"/>
    </row>
    <row r="3752" spans="2:6" x14ac:dyDescent="0.35">
      <c r="B3752" s="98"/>
      <c r="C3752" s="100"/>
      <c r="D3752" s="104"/>
      <c r="E3752" s="103" t="str">
        <f>IF(ISBLANK(C3752),"",VLOOKUP(C3752,List!A:B,2,FALSE))</f>
        <v/>
      </c>
      <c r="F3752" s="100"/>
    </row>
    <row r="3753" spans="2:6" x14ac:dyDescent="0.35">
      <c r="B3753" s="98"/>
      <c r="C3753" s="100"/>
      <c r="D3753" s="104"/>
      <c r="E3753" s="103" t="str">
        <f>IF(ISBLANK(C3753),"",VLOOKUP(C3753,List!A:B,2,FALSE))</f>
        <v/>
      </c>
      <c r="F3753" s="100"/>
    </row>
    <row r="3754" spans="2:6" x14ac:dyDescent="0.35">
      <c r="B3754" s="98"/>
      <c r="C3754" s="100"/>
      <c r="D3754" s="104"/>
      <c r="E3754" s="103" t="str">
        <f>IF(ISBLANK(C3754),"",VLOOKUP(C3754,List!A:B,2,FALSE))</f>
        <v/>
      </c>
      <c r="F3754" s="100"/>
    </row>
    <row r="3755" spans="2:6" x14ac:dyDescent="0.35">
      <c r="B3755" s="98"/>
      <c r="C3755" s="100"/>
      <c r="D3755" s="104"/>
      <c r="E3755" s="103" t="str">
        <f>IF(ISBLANK(C3755),"",VLOOKUP(C3755,List!A:B,2,FALSE))</f>
        <v/>
      </c>
      <c r="F3755" s="100"/>
    </row>
    <row r="3756" spans="2:6" x14ac:dyDescent="0.35">
      <c r="B3756" s="98"/>
      <c r="C3756" s="100"/>
      <c r="D3756" s="104"/>
      <c r="E3756" s="103" t="str">
        <f>IF(ISBLANK(C3756),"",VLOOKUP(C3756,List!A:B,2,FALSE))</f>
        <v/>
      </c>
      <c r="F3756" s="100"/>
    </row>
    <row r="3757" spans="2:6" x14ac:dyDescent="0.35">
      <c r="B3757" s="98"/>
      <c r="C3757" s="100"/>
      <c r="D3757" s="104"/>
      <c r="E3757" s="103" t="str">
        <f>IF(ISBLANK(C3757),"",VLOOKUP(C3757,List!A:B,2,FALSE))</f>
        <v/>
      </c>
      <c r="F3757" s="100"/>
    </row>
    <row r="3758" spans="2:6" x14ac:dyDescent="0.35">
      <c r="B3758" s="98"/>
      <c r="C3758" s="100"/>
      <c r="D3758" s="104"/>
      <c r="E3758" s="103" t="str">
        <f>IF(ISBLANK(C3758),"",VLOOKUP(C3758,List!A:B,2,FALSE))</f>
        <v/>
      </c>
      <c r="F3758" s="100"/>
    </row>
    <row r="3759" spans="2:6" x14ac:dyDescent="0.35">
      <c r="B3759" s="98"/>
      <c r="C3759" s="100"/>
      <c r="D3759" s="104"/>
      <c r="E3759" s="103" t="str">
        <f>IF(ISBLANK(C3759),"",VLOOKUP(C3759,List!A:B,2,FALSE))</f>
        <v/>
      </c>
      <c r="F3759" s="100"/>
    </row>
    <row r="3760" spans="2:6" x14ac:dyDescent="0.35">
      <c r="B3760" s="98"/>
      <c r="C3760" s="100"/>
      <c r="D3760" s="104"/>
      <c r="E3760" s="103" t="str">
        <f>IF(ISBLANK(C3760),"",VLOOKUP(C3760,List!A:B,2,FALSE))</f>
        <v/>
      </c>
      <c r="F3760" s="100"/>
    </row>
    <row r="3761" spans="2:6" x14ac:dyDescent="0.35">
      <c r="B3761" s="98"/>
      <c r="C3761" s="100"/>
      <c r="D3761" s="104"/>
      <c r="E3761" s="103" t="str">
        <f>IF(ISBLANK(C3761),"",VLOOKUP(C3761,List!A:B,2,FALSE))</f>
        <v/>
      </c>
      <c r="F3761" s="100"/>
    </row>
    <row r="3762" spans="2:6" x14ac:dyDescent="0.35">
      <c r="B3762" s="98"/>
      <c r="C3762" s="100"/>
      <c r="D3762" s="104"/>
      <c r="E3762" s="103" t="str">
        <f>IF(ISBLANK(C3762),"",VLOOKUP(C3762,List!A:B,2,FALSE))</f>
        <v/>
      </c>
      <c r="F3762" s="100"/>
    </row>
    <row r="3763" spans="2:6" x14ac:dyDescent="0.35">
      <c r="B3763" s="98"/>
      <c r="C3763" s="100"/>
      <c r="D3763" s="104"/>
      <c r="E3763" s="103" t="str">
        <f>IF(ISBLANK(C3763),"",VLOOKUP(C3763,List!A:B,2,FALSE))</f>
        <v/>
      </c>
      <c r="F3763" s="100"/>
    </row>
    <row r="3764" spans="2:6" x14ac:dyDescent="0.35">
      <c r="B3764" s="98"/>
      <c r="C3764" s="100"/>
      <c r="D3764" s="104"/>
      <c r="E3764" s="103" t="str">
        <f>IF(ISBLANK(C3764),"",VLOOKUP(C3764,List!A:B,2,FALSE))</f>
        <v/>
      </c>
      <c r="F3764" s="100"/>
    </row>
    <row r="3765" spans="2:6" x14ac:dyDescent="0.35">
      <c r="B3765" s="98"/>
      <c r="C3765" s="100"/>
      <c r="D3765" s="104"/>
      <c r="E3765" s="103" t="str">
        <f>IF(ISBLANK(C3765),"",VLOOKUP(C3765,List!A:B,2,FALSE))</f>
        <v/>
      </c>
      <c r="F3765" s="100"/>
    </row>
    <row r="3766" spans="2:6" x14ac:dyDescent="0.35">
      <c r="B3766" s="98"/>
      <c r="C3766" s="100"/>
      <c r="D3766" s="104"/>
      <c r="E3766" s="103" t="str">
        <f>IF(ISBLANK(C3766),"",VLOOKUP(C3766,List!A:B,2,FALSE))</f>
        <v/>
      </c>
      <c r="F3766" s="100"/>
    </row>
    <row r="3767" spans="2:6" x14ac:dyDescent="0.35">
      <c r="B3767" s="98"/>
      <c r="C3767" s="100"/>
      <c r="D3767" s="104"/>
      <c r="E3767" s="103" t="str">
        <f>IF(ISBLANK(C3767),"",VLOOKUP(C3767,List!A:B,2,FALSE))</f>
        <v/>
      </c>
      <c r="F3767" s="100"/>
    </row>
    <row r="3768" spans="2:6" x14ac:dyDescent="0.35">
      <c r="B3768" s="98"/>
      <c r="C3768" s="100"/>
      <c r="D3768" s="104"/>
      <c r="E3768" s="103" t="str">
        <f>IF(ISBLANK(C3768),"",VLOOKUP(C3768,List!A:B,2,FALSE))</f>
        <v/>
      </c>
      <c r="F3768" s="100"/>
    </row>
    <row r="3769" spans="2:6" x14ac:dyDescent="0.35">
      <c r="B3769" s="98"/>
      <c r="C3769" s="100"/>
      <c r="D3769" s="104"/>
      <c r="E3769" s="103" t="str">
        <f>IF(ISBLANK(C3769),"",VLOOKUP(C3769,List!A:B,2,FALSE))</f>
        <v/>
      </c>
      <c r="F3769" s="100"/>
    </row>
    <row r="3770" spans="2:6" x14ac:dyDescent="0.35">
      <c r="B3770" s="98"/>
      <c r="C3770" s="100"/>
      <c r="D3770" s="104"/>
      <c r="E3770" s="103" t="str">
        <f>IF(ISBLANK(C3770),"",VLOOKUP(C3770,List!A:B,2,FALSE))</f>
        <v/>
      </c>
      <c r="F3770" s="100"/>
    </row>
    <row r="3771" spans="2:6" x14ac:dyDescent="0.35">
      <c r="B3771" s="98"/>
      <c r="C3771" s="100"/>
      <c r="D3771" s="104"/>
      <c r="E3771" s="103" t="str">
        <f>IF(ISBLANK(C3771),"",VLOOKUP(C3771,List!A:B,2,FALSE))</f>
        <v/>
      </c>
      <c r="F3771" s="100"/>
    </row>
    <row r="3772" spans="2:6" x14ac:dyDescent="0.35">
      <c r="B3772" s="98"/>
      <c r="C3772" s="100"/>
      <c r="D3772" s="104"/>
      <c r="E3772" s="103" t="str">
        <f>IF(ISBLANK(C3772),"",VLOOKUP(C3772,List!A:B,2,FALSE))</f>
        <v/>
      </c>
      <c r="F3772" s="100"/>
    </row>
    <row r="3773" spans="2:6" x14ac:dyDescent="0.35">
      <c r="B3773" s="98"/>
      <c r="C3773" s="100"/>
      <c r="D3773" s="104"/>
      <c r="E3773" s="103" t="str">
        <f>IF(ISBLANK(C3773),"",VLOOKUP(C3773,List!A:B,2,FALSE))</f>
        <v/>
      </c>
      <c r="F3773" s="100"/>
    </row>
    <row r="3774" spans="2:6" x14ac:dyDescent="0.35">
      <c r="B3774" s="98"/>
      <c r="C3774" s="100"/>
      <c r="D3774" s="104"/>
      <c r="E3774" s="103" t="str">
        <f>IF(ISBLANK(C3774),"",VLOOKUP(C3774,List!A:B,2,FALSE))</f>
        <v/>
      </c>
      <c r="F3774" s="100"/>
    </row>
    <row r="3775" spans="2:6" x14ac:dyDescent="0.35">
      <c r="B3775" s="98"/>
      <c r="C3775" s="100"/>
      <c r="D3775" s="104"/>
      <c r="E3775" s="103" t="str">
        <f>IF(ISBLANK(C3775),"",VLOOKUP(C3775,List!A:B,2,FALSE))</f>
        <v/>
      </c>
      <c r="F3775" s="100"/>
    </row>
    <row r="3776" spans="2:6" x14ac:dyDescent="0.35">
      <c r="B3776" s="98"/>
      <c r="C3776" s="100"/>
      <c r="D3776" s="104"/>
      <c r="E3776" s="103" t="str">
        <f>IF(ISBLANK(C3776),"",VLOOKUP(C3776,List!A:B,2,FALSE))</f>
        <v/>
      </c>
      <c r="F3776" s="100"/>
    </row>
    <row r="3777" spans="2:6" x14ac:dyDescent="0.35">
      <c r="B3777" s="98"/>
      <c r="C3777" s="100"/>
      <c r="D3777" s="104"/>
      <c r="E3777" s="103" t="str">
        <f>IF(ISBLANK(C3777),"",VLOOKUP(C3777,List!A:B,2,FALSE))</f>
        <v/>
      </c>
      <c r="F3777" s="100"/>
    </row>
    <row r="3778" spans="2:6" x14ac:dyDescent="0.35">
      <c r="B3778" s="98"/>
      <c r="C3778" s="100"/>
      <c r="D3778" s="104"/>
      <c r="E3778" s="103" t="str">
        <f>IF(ISBLANK(C3778),"",VLOOKUP(C3778,List!A:B,2,FALSE))</f>
        <v/>
      </c>
      <c r="F3778" s="100"/>
    </row>
    <row r="3779" spans="2:6" x14ac:dyDescent="0.35">
      <c r="B3779" s="98"/>
      <c r="C3779" s="100"/>
      <c r="D3779" s="104"/>
      <c r="E3779" s="103" t="str">
        <f>IF(ISBLANK(C3779),"",VLOOKUP(C3779,List!A:B,2,FALSE))</f>
        <v/>
      </c>
      <c r="F3779" s="100"/>
    </row>
    <row r="3780" spans="2:6" x14ac:dyDescent="0.35">
      <c r="B3780" s="98"/>
      <c r="C3780" s="100"/>
      <c r="D3780" s="104"/>
      <c r="E3780" s="103" t="str">
        <f>IF(ISBLANK(C3780),"",VLOOKUP(C3780,List!A:B,2,FALSE))</f>
        <v/>
      </c>
      <c r="F3780" s="100"/>
    </row>
    <row r="3781" spans="2:6" x14ac:dyDescent="0.35">
      <c r="B3781" s="98"/>
      <c r="C3781" s="100"/>
      <c r="D3781" s="104"/>
      <c r="E3781" s="103" t="str">
        <f>IF(ISBLANK(C3781),"",VLOOKUP(C3781,List!A:B,2,FALSE))</f>
        <v/>
      </c>
      <c r="F3781" s="100"/>
    </row>
    <row r="3782" spans="2:6" x14ac:dyDescent="0.35">
      <c r="B3782" s="98"/>
      <c r="C3782" s="100"/>
      <c r="D3782" s="104"/>
      <c r="E3782" s="103" t="str">
        <f>IF(ISBLANK(C3782),"",VLOOKUP(C3782,List!A:B,2,FALSE))</f>
        <v/>
      </c>
      <c r="F3782" s="100"/>
    </row>
    <row r="3783" spans="2:6" x14ac:dyDescent="0.35">
      <c r="B3783" s="98"/>
      <c r="C3783" s="100"/>
      <c r="D3783" s="104"/>
      <c r="E3783" s="103" t="str">
        <f>IF(ISBLANK(C3783),"",VLOOKUP(C3783,List!A:B,2,FALSE))</f>
        <v/>
      </c>
      <c r="F3783" s="100"/>
    </row>
    <row r="3784" spans="2:6" x14ac:dyDescent="0.35">
      <c r="B3784" s="98"/>
      <c r="C3784" s="100"/>
      <c r="D3784" s="104"/>
      <c r="E3784" s="103" t="str">
        <f>IF(ISBLANK(C3784),"",VLOOKUP(C3784,List!A:B,2,FALSE))</f>
        <v/>
      </c>
      <c r="F3784" s="100"/>
    </row>
    <row r="3785" spans="2:6" x14ac:dyDescent="0.35">
      <c r="B3785" s="98"/>
      <c r="C3785" s="100"/>
      <c r="D3785" s="104"/>
      <c r="E3785" s="103" t="str">
        <f>IF(ISBLANK(C3785),"",VLOOKUP(C3785,List!A:B,2,FALSE))</f>
        <v/>
      </c>
      <c r="F3785" s="100"/>
    </row>
    <row r="3786" spans="2:6" x14ac:dyDescent="0.35">
      <c r="B3786" s="98"/>
      <c r="C3786" s="100"/>
      <c r="D3786" s="104"/>
      <c r="E3786" s="103" t="str">
        <f>IF(ISBLANK(C3786),"",VLOOKUP(C3786,List!A:B,2,FALSE))</f>
        <v/>
      </c>
      <c r="F3786" s="100"/>
    </row>
    <row r="3787" spans="2:6" x14ac:dyDescent="0.35">
      <c r="B3787" s="98"/>
      <c r="C3787" s="100"/>
      <c r="D3787" s="104"/>
      <c r="E3787" s="103" t="str">
        <f>IF(ISBLANK(C3787),"",VLOOKUP(C3787,List!A:B,2,FALSE))</f>
        <v/>
      </c>
      <c r="F3787" s="100"/>
    </row>
    <row r="3788" spans="2:6" x14ac:dyDescent="0.35">
      <c r="B3788" s="98"/>
      <c r="C3788" s="100"/>
      <c r="D3788" s="104"/>
      <c r="E3788" s="103" t="str">
        <f>IF(ISBLANK(C3788),"",VLOOKUP(C3788,List!A:B,2,FALSE))</f>
        <v/>
      </c>
      <c r="F3788" s="100"/>
    </row>
    <row r="3789" spans="2:6" x14ac:dyDescent="0.35">
      <c r="B3789" s="98"/>
      <c r="C3789" s="100"/>
      <c r="D3789" s="104"/>
      <c r="E3789" s="103" t="str">
        <f>IF(ISBLANK(C3789),"",VLOOKUP(C3789,List!A:B,2,FALSE))</f>
        <v/>
      </c>
      <c r="F3789" s="100"/>
    </row>
    <row r="3790" spans="2:6" x14ac:dyDescent="0.35">
      <c r="B3790" s="98"/>
      <c r="C3790" s="100"/>
      <c r="D3790" s="104"/>
      <c r="E3790" s="103" t="str">
        <f>IF(ISBLANK(C3790),"",VLOOKUP(C3790,List!A:B,2,FALSE))</f>
        <v/>
      </c>
      <c r="F3790" s="100"/>
    </row>
    <row r="3791" spans="2:6" x14ac:dyDescent="0.35">
      <c r="B3791" s="98"/>
      <c r="C3791" s="100"/>
      <c r="D3791" s="104"/>
      <c r="E3791" s="103" t="str">
        <f>IF(ISBLANK(C3791),"",VLOOKUP(C3791,List!A:B,2,FALSE))</f>
        <v/>
      </c>
      <c r="F3791" s="100"/>
    </row>
    <row r="3792" spans="2:6" x14ac:dyDescent="0.35">
      <c r="B3792" s="98"/>
      <c r="C3792" s="100"/>
      <c r="D3792" s="104"/>
      <c r="E3792" s="103" t="str">
        <f>IF(ISBLANK(C3792),"",VLOOKUP(C3792,List!A:B,2,FALSE))</f>
        <v/>
      </c>
      <c r="F3792" s="100"/>
    </row>
    <row r="3793" spans="2:6" x14ac:dyDescent="0.35">
      <c r="B3793" s="98"/>
      <c r="C3793" s="100"/>
      <c r="D3793" s="104"/>
      <c r="E3793" s="103" t="str">
        <f>IF(ISBLANK(C3793),"",VLOOKUP(C3793,List!A:B,2,FALSE))</f>
        <v/>
      </c>
      <c r="F3793" s="100"/>
    </row>
    <row r="3794" spans="2:6" x14ac:dyDescent="0.35">
      <c r="B3794" s="98"/>
      <c r="C3794" s="100"/>
      <c r="D3794" s="104"/>
      <c r="E3794" s="103" t="str">
        <f>IF(ISBLANK(C3794),"",VLOOKUP(C3794,List!A:B,2,FALSE))</f>
        <v/>
      </c>
      <c r="F3794" s="100"/>
    </row>
    <row r="3795" spans="2:6" x14ac:dyDescent="0.35">
      <c r="B3795" s="98"/>
      <c r="C3795" s="100"/>
      <c r="D3795" s="104"/>
      <c r="E3795" s="103" t="str">
        <f>IF(ISBLANK(C3795),"",VLOOKUP(C3795,List!A:B,2,FALSE))</f>
        <v/>
      </c>
      <c r="F3795" s="100"/>
    </row>
    <row r="3796" spans="2:6" x14ac:dyDescent="0.35">
      <c r="B3796" s="98"/>
      <c r="C3796" s="100"/>
      <c r="D3796" s="104"/>
      <c r="E3796" s="103" t="str">
        <f>IF(ISBLANK(C3796),"",VLOOKUP(C3796,List!A:B,2,FALSE))</f>
        <v/>
      </c>
      <c r="F3796" s="100"/>
    </row>
    <row r="3797" spans="2:6" x14ac:dyDescent="0.35">
      <c r="B3797" s="98"/>
      <c r="C3797" s="100"/>
      <c r="D3797" s="104"/>
      <c r="E3797" s="103" t="str">
        <f>IF(ISBLANK(C3797),"",VLOOKUP(C3797,List!A:B,2,FALSE))</f>
        <v/>
      </c>
      <c r="F3797" s="100"/>
    </row>
    <row r="3798" spans="2:6" x14ac:dyDescent="0.35">
      <c r="B3798" s="98"/>
      <c r="C3798" s="100"/>
      <c r="D3798" s="104"/>
      <c r="E3798" s="103" t="str">
        <f>IF(ISBLANK(C3798),"",VLOOKUP(C3798,List!A:B,2,FALSE))</f>
        <v/>
      </c>
      <c r="F3798" s="100"/>
    </row>
    <row r="3799" spans="2:6" x14ac:dyDescent="0.35">
      <c r="B3799" s="98"/>
      <c r="C3799" s="100"/>
      <c r="D3799" s="104"/>
      <c r="E3799" s="103" t="str">
        <f>IF(ISBLANK(C3799),"",VLOOKUP(C3799,List!A:B,2,FALSE))</f>
        <v/>
      </c>
      <c r="F3799" s="100"/>
    </row>
    <row r="3800" spans="2:6" x14ac:dyDescent="0.35">
      <c r="B3800" s="98"/>
      <c r="C3800" s="100"/>
      <c r="D3800" s="104"/>
      <c r="E3800" s="103" t="str">
        <f>IF(ISBLANK(C3800),"",VLOOKUP(C3800,List!A:B,2,FALSE))</f>
        <v/>
      </c>
      <c r="F3800" s="100"/>
    </row>
    <row r="3801" spans="2:6" x14ac:dyDescent="0.35">
      <c r="B3801" s="98"/>
      <c r="C3801" s="100"/>
      <c r="D3801" s="104"/>
      <c r="E3801" s="103" t="str">
        <f>IF(ISBLANK(C3801),"",VLOOKUP(C3801,List!A:B,2,FALSE))</f>
        <v/>
      </c>
      <c r="F3801" s="100"/>
    </row>
    <row r="3802" spans="2:6" x14ac:dyDescent="0.35">
      <c r="B3802" s="98"/>
      <c r="C3802" s="100"/>
      <c r="D3802" s="104"/>
      <c r="E3802" s="103" t="str">
        <f>IF(ISBLANK(C3802),"",VLOOKUP(C3802,List!A:B,2,FALSE))</f>
        <v/>
      </c>
      <c r="F3802" s="100"/>
    </row>
    <row r="3803" spans="2:6" x14ac:dyDescent="0.35">
      <c r="B3803" s="98"/>
      <c r="C3803" s="100"/>
      <c r="D3803" s="104"/>
      <c r="E3803" s="103" t="str">
        <f>IF(ISBLANK(C3803),"",VLOOKUP(C3803,List!A:B,2,FALSE))</f>
        <v/>
      </c>
      <c r="F3803" s="100"/>
    </row>
    <row r="3804" spans="2:6" x14ac:dyDescent="0.35">
      <c r="B3804" s="98"/>
      <c r="C3804" s="100"/>
      <c r="D3804" s="104"/>
      <c r="E3804" s="103" t="str">
        <f>IF(ISBLANK(C3804),"",VLOOKUP(C3804,List!A:B,2,FALSE))</f>
        <v/>
      </c>
      <c r="F3804" s="100"/>
    </row>
    <row r="3805" spans="2:6" x14ac:dyDescent="0.35">
      <c r="B3805" s="98"/>
      <c r="C3805" s="100"/>
      <c r="D3805" s="104"/>
      <c r="E3805" s="103" t="str">
        <f>IF(ISBLANK(C3805),"",VLOOKUP(C3805,List!A:B,2,FALSE))</f>
        <v/>
      </c>
      <c r="F3805" s="100"/>
    </row>
    <row r="3806" spans="2:6" x14ac:dyDescent="0.35">
      <c r="B3806" s="98"/>
      <c r="C3806" s="100"/>
      <c r="D3806" s="104"/>
      <c r="E3806" s="103" t="str">
        <f>IF(ISBLANK(C3806),"",VLOOKUP(C3806,List!A:B,2,FALSE))</f>
        <v/>
      </c>
      <c r="F3806" s="100"/>
    </row>
    <row r="3807" spans="2:6" x14ac:dyDescent="0.35">
      <c r="B3807" s="98"/>
      <c r="C3807" s="100"/>
      <c r="D3807" s="104"/>
      <c r="E3807" s="103" t="str">
        <f>IF(ISBLANK(C3807),"",VLOOKUP(C3807,List!A:B,2,FALSE))</f>
        <v/>
      </c>
      <c r="F3807" s="100"/>
    </row>
    <row r="3808" spans="2:6" x14ac:dyDescent="0.35">
      <c r="B3808" s="98"/>
      <c r="C3808" s="100"/>
      <c r="D3808" s="104"/>
      <c r="E3808" s="103" t="str">
        <f>IF(ISBLANK(C3808),"",VLOOKUP(C3808,List!A:B,2,FALSE))</f>
        <v/>
      </c>
      <c r="F3808" s="100"/>
    </row>
    <row r="3809" spans="2:6" x14ac:dyDescent="0.35">
      <c r="B3809" s="98"/>
      <c r="C3809" s="100"/>
      <c r="D3809" s="104"/>
      <c r="E3809" s="103" t="str">
        <f>IF(ISBLANK(C3809),"",VLOOKUP(C3809,List!A:B,2,FALSE))</f>
        <v/>
      </c>
      <c r="F3809" s="100"/>
    </row>
    <row r="3810" spans="2:6" x14ac:dyDescent="0.35">
      <c r="B3810" s="98"/>
      <c r="C3810" s="100"/>
      <c r="D3810" s="104"/>
      <c r="E3810" s="103" t="str">
        <f>IF(ISBLANK(C3810),"",VLOOKUP(C3810,List!A:B,2,FALSE))</f>
        <v/>
      </c>
      <c r="F3810" s="100"/>
    </row>
    <row r="3811" spans="2:6" x14ac:dyDescent="0.35">
      <c r="B3811" s="98"/>
      <c r="C3811" s="100"/>
      <c r="D3811" s="104"/>
      <c r="E3811" s="103" t="str">
        <f>IF(ISBLANK(C3811),"",VLOOKUP(C3811,List!A:B,2,FALSE))</f>
        <v/>
      </c>
      <c r="F3811" s="100"/>
    </row>
    <row r="3812" spans="2:6" x14ac:dyDescent="0.35">
      <c r="B3812" s="98"/>
      <c r="C3812" s="100"/>
      <c r="D3812" s="104"/>
      <c r="E3812" s="103" t="str">
        <f>IF(ISBLANK(C3812),"",VLOOKUP(C3812,List!A:B,2,FALSE))</f>
        <v/>
      </c>
      <c r="F3812" s="100"/>
    </row>
    <row r="3813" spans="2:6" x14ac:dyDescent="0.35">
      <c r="B3813" s="98"/>
      <c r="C3813" s="100"/>
      <c r="D3813" s="104"/>
      <c r="E3813" s="103" t="str">
        <f>IF(ISBLANK(C3813),"",VLOOKUP(C3813,List!A:B,2,FALSE))</f>
        <v/>
      </c>
      <c r="F3813" s="100"/>
    </row>
    <row r="3814" spans="2:6" x14ac:dyDescent="0.35">
      <c r="B3814" s="98"/>
      <c r="C3814" s="100"/>
      <c r="D3814" s="104"/>
      <c r="E3814" s="103" t="str">
        <f>IF(ISBLANK(C3814),"",VLOOKUP(C3814,List!A:B,2,FALSE))</f>
        <v/>
      </c>
      <c r="F3814" s="100"/>
    </row>
    <row r="3815" spans="2:6" x14ac:dyDescent="0.35">
      <c r="B3815" s="98"/>
      <c r="C3815" s="100"/>
      <c r="D3815" s="104"/>
      <c r="E3815" s="103" t="str">
        <f>IF(ISBLANK(C3815),"",VLOOKUP(C3815,List!A:B,2,FALSE))</f>
        <v/>
      </c>
      <c r="F3815" s="100"/>
    </row>
    <row r="3816" spans="2:6" x14ac:dyDescent="0.35">
      <c r="B3816" s="98"/>
      <c r="C3816" s="100"/>
      <c r="D3816" s="104"/>
      <c r="E3816" s="103" t="str">
        <f>IF(ISBLANK(C3816),"",VLOOKUP(C3816,List!A:B,2,FALSE))</f>
        <v/>
      </c>
      <c r="F3816" s="100"/>
    </row>
    <row r="3817" spans="2:6" x14ac:dyDescent="0.35">
      <c r="B3817" s="98"/>
      <c r="C3817" s="100"/>
      <c r="D3817" s="104"/>
      <c r="E3817" s="103" t="str">
        <f>IF(ISBLANK(C3817),"",VLOOKUP(C3817,List!A:B,2,FALSE))</f>
        <v/>
      </c>
      <c r="F3817" s="100"/>
    </row>
    <row r="3818" spans="2:6" x14ac:dyDescent="0.35">
      <c r="B3818" s="98"/>
      <c r="C3818" s="100"/>
      <c r="D3818" s="104"/>
      <c r="E3818" s="103" t="str">
        <f>IF(ISBLANK(C3818),"",VLOOKUP(C3818,List!A:B,2,FALSE))</f>
        <v/>
      </c>
      <c r="F3818" s="100"/>
    </row>
    <row r="3819" spans="2:6" x14ac:dyDescent="0.35">
      <c r="B3819" s="98"/>
      <c r="C3819" s="100"/>
      <c r="D3819" s="104"/>
      <c r="E3819" s="103" t="str">
        <f>IF(ISBLANK(C3819),"",VLOOKUP(C3819,List!A:B,2,FALSE))</f>
        <v/>
      </c>
      <c r="F3819" s="100"/>
    </row>
    <row r="3820" spans="2:6" x14ac:dyDescent="0.35">
      <c r="B3820" s="98"/>
      <c r="C3820" s="100"/>
      <c r="D3820" s="104"/>
      <c r="E3820" s="103" t="str">
        <f>IF(ISBLANK(C3820),"",VLOOKUP(C3820,List!A:B,2,FALSE))</f>
        <v/>
      </c>
      <c r="F3820" s="100"/>
    </row>
    <row r="3821" spans="2:6" x14ac:dyDescent="0.35">
      <c r="B3821" s="98"/>
      <c r="C3821" s="100"/>
      <c r="D3821" s="104"/>
      <c r="E3821" s="103" t="str">
        <f>IF(ISBLANK(C3821),"",VLOOKUP(C3821,List!A:B,2,FALSE))</f>
        <v/>
      </c>
      <c r="F3821" s="100"/>
    </row>
    <row r="3822" spans="2:6" x14ac:dyDescent="0.35">
      <c r="B3822" s="98"/>
      <c r="C3822" s="100"/>
      <c r="D3822" s="104"/>
      <c r="E3822" s="103" t="str">
        <f>IF(ISBLANK(C3822),"",VLOOKUP(C3822,List!A:B,2,FALSE))</f>
        <v/>
      </c>
      <c r="F3822" s="100"/>
    </row>
    <row r="3823" spans="2:6" x14ac:dyDescent="0.35">
      <c r="B3823" s="98"/>
      <c r="C3823" s="100"/>
      <c r="D3823" s="104"/>
      <c r="E3823" s="103" t="str">
        <f>IF(ISBLANK(C3823),"",VLOOKUP(C3823,List!A:B,2,FALSE))</f>
        <v/>
      </c>
      <c r="F3823" s="100"/>
    </row>
    <row r="3824" spans="2:6" x14ac:dyDescent="0.35">
      <c r="B3824" s="98"/>
      <c r="C3824" s="100"/>
      <c r="D3824" s="104"/>
      <c r="E3824" s="103" t="str">
        <f>IF(ISBLANK(C3824),"",VLOOKUP(C3824,List!A:B,2,FALSE))</f>
        <v/>
      </c>
      <c r="F3824" s="100"/>
    </row>
    <row r="3825" spans="2:6" x14ac:dyDescent="0.35">
      <c r="B3825" s="98"/>
      <c r="C3825" s="100"/>
      <c r="D3825" s="104"/>
      <c r="E3825" s="103" t="str">
        <f>IF(ISBLANK(C3825),"",VLOOKUP(C3825,List!A:B,2,FALSE))</f>
        <v/>
      </c>
      <c r="F3825" s="100"/>
    </row>
    <row r="3826" spans="2:6" x14ac:dyDescent="0.35">
      <c r="B3826" s="98"/>
      <c r="C3826" s="100"/>
      <c r="D3826" s="104"/>
      <c r="E3826" s="103" t="str">
        <f>IF(ISBLANK(C3826),"",VLOOKUP(C3826,List!A:B,2,FALSE))</f>
        <v/>
      </c>
      <c r="F3826" s="100"/>
    </row>
    <row r="3827" spans="2:6" x14ac:dyDescent="0.35">
      <c r="B3827" s="98"/>
      <c r="C3827" s="100"/>
      <c r="D3827" s="104"/>
      <c r="E3827" s="103" t="str">
        <f>IF(ISBLANK(C3827),"",VLOOKUP(C3827,List!A:B,2,FALSE))</f>
        <v/>
      </c>
      <c r="F3827" s="100"/>
    </row>
    <row r="3828" spans="2:6" x14ac:dyDescent="0.35">
      <c r="B3828" s="98"/>
      <c r="C3828" s="100"/>
      <c r="D3828" s="104"/>
      <c r="E3828" s="103" t="str">
        <f>IF(ISBLANK(C3828),"",VLOOKUP(C3828,List!A:B,2,FALSE))</f>
        <v/>
      </c>
      <c r="F3828" s="100"/>
    </row>
    <row r="3829" spans="2:6" x14ac:dyDescent="0.35">
      <c r="B3829" s="98"/>
      <c r="C3829" s="100"/>
      <c r="D3829" s="104"/>
      <c r="E3829" s="103" t="str">
        <f>IF(ISBLANK(C3829),"",VLOOKUP(C3829,List!A:B,2,FALSE))</f>
        <v/>
      </c>
      <c r="F3829" s="100"/>
    </row>
    <row r="3830" spans="2:6" x14ac:dyDescent="0.35">
      <c r="B3830" s="98"/>
      <c r="C3830" s="100"/>
      <c r="D3830" s="104"/>
      <c r="E3830" s="103" t="str">
        <f>IF(ISBLANK(C3830),"",VLOOKUP(C3830,List!A:B,2,FALSE))</f>
        <v/>
      </c>
      <c r="F3830" s="100"/>
    </row>
    <row r="3831" spans="2:6" x14ac:dyDescent="0.35">
      <c r="B3831" s="98"/>
      <c r="C3831" s="100"/>
      <c r="D3831" s="104"/>
      <c r="E3831" s="103" t="str">
        <f>IF(ISBLANK(C3831),"",VLOOKUP(C3831,List!A:B,2,FALSE))</f>
        <v/>
      </c>
      <c r="F3831" s="100"/>
    </row>
    <row r="3832" spans="2:6" x14ac:dyDescent="0.35">
      <c r="B3832" s="98"/>
      <c r="C3832" s="100"/>
      <c r="D3832" s="104"/>
      <c r="E3832" s="103" t="str">
        <f>IF(ISBLANK(C3832),"",VLOOKUP(C3832,List!A:B,2,FALSE))</f>
        <v/>
      </c>
      <c r="F3832" s="100"/>
    </row>
    <row r="3833" spans="2:6" x14ac:dyDescent="0.35">
      <c r="B3833" s="98"/>
      <c r="C3833" s="100"/>
      <c r="D3833" s="104"/>
      <c r="E3833" s="103" t="str">
        <f>IF(ISBLANK(C3833),"",VLOOKUP(C3833,List!A:B,2,FALSE))</f>
        <v/>
      </c>
      <c r="F3833" s="100"/>
    </row>
    <row r="3834" spans="2:6" x14ac:dyDescent="0.35">
      <c r="B3834" s="98"/>
      <c r="C3834" s="100"/>
      <c r="D3834" s="104"/>
      <c r="E3834" s="103" t="str">
        <f>IF(ISBLANK(C3834),"",VLOOKUP(C3834,List!A:B,2,FALSE))</f>
        <v/>
      </c>
      <c r="F3834" s="100"/>
    </row>
    <row r="3835" spans="2:6" x14ac:dyDescent="0.35">
      <c r="B3835" s="98"/>
      <c r="C3835" s="100"/>
      <c r="D3835" s="104"/>
      <c r="E3835" s="103" t="str">
        <f>IF(ISBLANK(C3835),"",VLOOKUP(C3835,List!A:B,2,FALSE))</f>
        <v/>
      </c>
      <c r="F3835" s="100"/>
    </row>
    <row r="3836" spans="2:6" x14ac:dyDescent="0.35">
      <c r="B3836" s="98"/>
      <c r="C3836" s="100"/>
      <c r="D3836" s="104"/>
      <c r="E3836" s="103" t="str">
        <f>IF(ISBLANK(C3836),"",VLOOKUP(C3836,List!A:B,2,FALSE))</f>
        <v/>
      </c>
      <c r="F3836" s="100"/>
    </row>
    <row r="3837" spans="2:6" x14ac:dyDescent="0.35">
      <c r="B3837" s="98"/>
      <c r="C3837" s="100"/>
      <c r="D3837" s="104"/>
      <c r="E3837" s="103" t="str">
        <f>IF(ISBLANK(C3837),"",VLOOKUP(C3837,List!A:B,2,FALSE))</f>
        <v/>
      </c>
      <c r="F3837" s="100"/>
    </row>
    <row r="3838" spans="2:6" x14ac:dyDescent="0.35">
      <c r="B3838" s="98"/>
      <c r="C3838" s="100"/>
      <c r="D3838" s="104"/>
      <c r="E3838" s="103" t="str">
        <f>IF(ISBLANK(C3838),"",VLOOKUP(C3838,List!A:B,2,FALSE))</f>
        <v/>
      </c>
      <c r="F3838" s="100"/>
    </row>
    <row r="3839" spans="2:6" x14ac:dyDescent="0.35">
      <c r="B3839" s="98"/>
      <c r="C3839" s="100"/>
      <c r="D3839" s="104"/>
      <c r="E3839" s="103" t="str">
        <f>IF(ISBLANK(C3839),"",VLOOKUP(C3839,List!A:B,2,FALSE))</f>
        <v/>
      </c>
      <c r="F3839" s="100"/>
    </row>
    <row r="3840" spans="2:6" x14ac:dyDescent="0.35">
      <c r="B3840" s="98"/>
      <c r="C3840" s="100"/>
      <c r="D3840" s="104"/>
      <c r="E3840" s="103" t="str">
        <f>IF(ISBLANK(C3840),"",VLOOKUP(C3840,List!A:B,2,FALSE))</f>
        <v/>
      </c>
      <c r="F3840" s="100"/>
    </row>
    <row r="3841" spans="2:6" x14ac:dyDescent="0.35">
      <c r="B3841" s="98"/>
      <c r="C3841" s="100"/>
      <c r="D3841" s="104"/>
      <c r="E3841" s="103" t="str">
        <f>IF(ISBLANK(C3841),"",VLOOKUP(C3841,List!A:B,2,FALSE))</f>
        <v/>
      </c>
      <c r="F3841" s="100"/>
    </row>
    <row r="3842" spans="2:6" x14ac:dyDescent="0.35">
      <c r="B3842" s="98"/>
      <c r="C3842" s="100"/>
      <c r="D3842" s="104"/>
      <c r="E3842" s="103" t="str">
        <f>IF(ISBLANK(C3842),"",VLOOKUP(C3842,List!A:B,2,FALSE))</f>
        <v/>
      </c>
      <c r="F3842" s="100"/>
    </row>
    <row r="3843" spans="2:6" x14ac:dyDescent="0.35">
      <c r="B3843" s="98"/>
      <c r="C3843" s="100"/>
      <c r="D3843" s="104"/>
      <c r="E3843" s="103" t="str">
        <f>IF(ISBLANK(C3843),"",VLOOKUP(C3843,List!A:B,2,FALSE))</f>
        <v/>
      </c>
      <c r="F3843" s="100"/>
    </row>
    <row r="3844" spans="2:6" x14ac:dyDescent="0.35">
      <c r="B3844" s="98"/>
      <c r="C3844" s="100"/>
      <c r="D3844" s="104"/>
      <c r="E3844" s="103" t="str">
        <f>IF(ISBLANK(C3844),"",VLOOKUP(C3844,List!A:B,2,FALSE))</f>
        <v/>
      </c>
      <c r="F3844" s="100"/>
    </row>
    <row r="3845" spans="2:6" x14ac:dyDescent="0.35">
      <c r="B3845" s="98"/>
      <c r="C3845" s="100"/>
      <c r="D3845" s="104"/>
      <c r="E3845" s="103" t="str">
        <f>IF(ISBLANK(C3845),"",VLOOKUP(C3845,List!A:B,2,FALSE))</f>
        <v/>
      </c>
      <c r="F3845" s="100"/>
    </row>
    <row r="3846" spans="2:6" x14ac:dyDescent="0.35">
      <c r="B3846" s="98"/>
      <c r="C3846" s="100"/>
      <c r="D3846" s="104"/>
      <c r="E3846" s="103" t="str">
        <f>IF(ISBLANK(C3846),"",VLOOKUP(C3846,List!A:B,2,FALSE))</f>
        <v/>
      </c>
      <c r="F3846" s="100"/>
    </row>
    <row r="3847" spans="2:6" x14ac:dyDescent="0.35">
      <c r="B3847" s="98"/>
      <c r="C3847" s="100"/>
      <c r="D3847" s="104"/>
      <c r="E3847" s="103" t="str">
        <f>IF(ISBLANK(C3847),"",VLOOKUP(C3847,List!A:B,2,FALSE))</f>
        <v/>
      </c>
      <c r="F3847" s="100"/>
    </row>
    <row r="3848" spans="2:6" x14ac:dyDescent="0.35">
      <c r="B3848" s="98"/>
      <c r="C3848" s="100"/>
      <c r="D3848" s="104"/>
      <c r="E3848" s="103" t="str">
        <f>IF(ISBLANK(C3848),"",VLOOKUP(C3848,List!A:B,2,FALSE))</f>
        <v/>
      </c>
      <c r="F3848" s="100"/>
    </row>
    <row r="3849" spans="2:6" x14ac:dyDescent="0.35">
      <c r="B3849" s="98"/>
      <c r="C3849" s="100"/>
      <c r="D3849" s="104"/>
      <c r="E3849" s="103" t="str">
        <f>IF(ISBLANK(C3849),"",VLOOKUP(C3849,List!A:B,2,FALSE))</f>
        <v/>
      </c>
      <c r="F3849" s="100"/>
    </row>
    <row r="3850" spans="2:6" x14ac:dyDescent="0.35">
      <c r="B3850" s="98"/>
      <c r="C3850" s="100"/>
      <c r="D3850" s="104"/>
      <c r="E3850" s="103" t="str">
        <f>IF(ISBLANK(C3850),"",VLOOKUP(C3850,List!A:B,2,FALSE))</f>
        <v/>
      </c>
      <c r="F3850" s="100"/>
    </row>
    <row r="3851" spans="2:6" x14ac:dyDescent="0.35">
      <c r="B3851" s="98"/>
      <c r="C3851" s="100"/>
      <c r="D3851" s="104"/>
      <c r="E3851" s="103" t="str">
        <f>IF(ISBLANK(C3851),"",VLOOKUP(C3851,List!A:B,2,FALSE))</f>
        <v/>
      </c>
      <c r="F3851" s="100"/>
    </row>
    <row r="3852" spans="2:6" x14ac:dyDescent="0.35">
      <c r="B3852" s="98"/>
      <c r="C3852" s="100"/>
      <c r="D3852" s="104"/>
      <c r="E3852" s="103" t="str">
        <f>IF(ISBLANK(C3852),"",VLOOKUP(C3852,List!A:B,2,FALSE))</f>
        <v/>
      </c>
      <c r="F3852" s="100"/>
    </row>
    <row r="3853" spans="2:6" x14ac:dyDescent="0.35">
      <c r="B3853" s="98"/>
      <c r="C3853" s="100"/>
      <c r="D3853" s="104"/>
      <c r="E3853" s="103" t="str">
        <f>IF(ISBLANK(C3853),"",VLOOKUP(C3853,List!A:B,2,FALSE))</f>
        <v/>
      </c>
      <c r="F3853" s="100"/>
    </row>
    <row r="3854" spans="2:6" x14ac:dyDescent="0.35">
      <c r="B3854" s="98"/>
      <c r="C3854" s="100"/>
      <c r="D3854" s="104"/>
      <c r="E3854" s="103" t="str">
        <f>IF(ISBLANK(C3854),"",VLOOKUP(C3854,List!A:B,2,FALSE))</f>
        <v/>
      </c>
      <c r="F3854" s="100"/>
    </row>
    <row r="3855" spans="2:6" x14ac:dyDescent="0.35">
      <c r="B3855" s="98"/>
      <c r="C3855" s="100"/>
      <c r="D3855" s="104"/>
      <c r="E3855" s="103" t="str">
        <f>IF(ISBLANK(C3855),"",VLOOKUP(C3855,List!A:B,2,FALSE))</f>
        <v/>
      </c>
      <c r="F3855" s="100"/>
    </row>
    <row r="3856" spans="2:6" x14ac:dyDescent="0.35">
      <c r="B3856" s="98"/>
      <c r="C3856" s="100"/>
      <c r="D3856" s="104"/>
      <c r="E3856" s="103" t="str">
        <f>IF(ISBLANK(C3856),"",VLOOKUP(C3856,List!A:B,2,FALSE))</f>
        <v/>
      </c>
      <c r="F3856" s="100"/>
    </row>
    <row r="3857" spans="2:6" x14ac:dyDescent="0.35">
      <c r="B3857" s="98"/>
      <c r="C3857" s="100"/>
      <c r="D3857" s="104"/>
      <c r="E3857" s="103" t="str">
        <f>IF(ISBLANK(C3857),"",VLOOKUP(C3857,List!A:B,2,FALSE))</f>
        <v/>
      </c>
      <c r="F3857" s="100"/>
    </row>
    <row r="3858" spans="2:6" x14ac:dyDescent="0.35">
      <c r="B3858" s="98"/>
      <c r="C3858" s="100"/>
      <c r="D3858" s="104"/>
      <c r="E3858" s="103" t="str">
        <f>IF(ISBLANK(C3858),"",VLOOKUP(C3858,List!A:B,2,FALSE))</f>
        <v/>
      </c>
      <c r="F3858" s="100"/>
    </row>
    <row r="3859" spans="2:6" x14ac:dyDescent="0.35">
      <c r="B3859" s="98"/>
      <c r="C3859" s="100"/>
      <c r="D3859" s="104"/>
      <c r="E3859" s="103" t="str">
        <f>IF(ISBLANK(C3859),"",VLOOKUP(C3859,List!A:B,2,FALSE))</f>
        <v/>
      </c>
      <c r="F3859" s="100"/>
    </row>
    <row r="3860" spans="2:6" x14ac:dyDescent="0.35">
      <c r="B3860" s="98"/>
      <c r="C3860" s="100"/>
      <c r="D3860" s="104"/>
      <c r="E3860" s="103" t="str">
        <f>IF(ISBLANK(C3860),"",VLOOKUP(C3860,List!A:B,2,FALSE))</f>
        <v/>
      </c>
      <c r="F3860" s="100"/>
    </row>
    <row r="3861" spans="2:6" x14ac:dyDescent="0.35">
      <c r="B3861" s="98"/>
      <c r="C3861" s="100"/>
      <c r="D3861" s="104"/>
      <c r="E3861" s="103" t="str">
        <f>IF(ISBLANK(C3861),"",VLOOKUP(C3861,List!A:B,2,FALSE))</f>
        <v/>
      </c>
      <c r="F3861" s="100"/>
    </row>
    <row r="3862" spans="2:6" x14ac:dyDescent="0.35">
      <c r="B3862" s="98"/>
      <c r="C3862" s="100"/>
      <c r="D3862" s="104"/>
      <c r="E3862" s="103" t="str">
        <f>IF(ISBLANK(C3862),"",VLOOKUP(C3862,List!A:B,2,FALSE))</f>
        <v/>
      </c>
      <c r="F3862" s="100"/>
    </row>
    <row r="3863" spans="2:6" x14ac:dyDescent="0.35">
      <c r="B3863" s="98"/>
      <c r="C3863" s="100"/>
      <c r="D3863" s="104"/>
      <c r="E3863" s="103" t="str">
        <f>IF(ISBLANK(C3863),"",VLOOKUP(C3863,List!A:B,2,FALSE))</f>
        <v/>
      </c>
      <c r="F3863" s="100"/>
    </row>
    <row r="3864" spans="2:6" x14ac:dyDescent="0.35">
      <c r="B3864" s="98"/>
      <c r="C3864" s="100"/>
      <c r="D3864" s="104"/>
      <c r="E3864" s="103" t="str">
        <f>IF(ISBLANK(C3864),"",VLOOKUP(C3864,List!A:B,2,FALSE))</f>
        <v/>
      </c>
      <c r="F3864" s="100"/>
    </row>
    <row r="3865" spans="2:6" x14ac:dyDescent="0.35">
      <c r="B3865" s="98"/>
      <c r="C3865" s="100"/>
      <c r="D3865" s="104"/>
      <c r="E3865" s="103" t="str">
        <f>IF(ISBLANK(C3865),"",VLOOKUP(C3865,List!A:B,2,FALSE))</f>
        <v/>
      </c>
      <c r="F3865" s="100"/>
    </row>
    <row r="3866" spans="2:6" x14ac:dyDescent="0.35">
      <c r="B3866" s="98"/>
      <c r="C3866" s="100"/>
      <c r="D3866" s="104"/>
      <c r="E3866" s="103" t="str">
        <f>IF(ISBLANK(C3866),"",VLOOKUP(C3866,List!A:B,2,FALSE))</f>
        <v/>
      </c>
      <c r="F3866" s="100"/>
    </row>
    <row r="3867" spans="2:6" x14ac:dyDescent="0.35">
      <c r="B3867" s="98"/>
      <c r="C3867" s="100"/>
      <c r="D3867" s="104"/>
      <c r="E3867" s="103" t="str">
        <f>IF(ISBLANK(C3867),"",VLOOKUP(C3867,List!A:B,2,FALSE))</f>
        <v/>
      </c>
      <c r="F3867" s="100"/>
    </row>
    <row r="3868" spans="2:6" x14ac:dyDescent="0.35">
      <c r="B3868" s="98"/>
      <c r="C3868" s="100"/>
      <c r="D3868" s="104"/>
      <c r="E3868" s="103" t="str">
        <f>IF(ISBLANK(C3868),"",VLOOKUP(C3868,List!A:B,2,FALSE))</f>
        <v/>
      </c>
      <c r="F3868" s="100"/>
    </row>
    <row r="3869" spans="2:6" x14ac:dyDescent="0.35">
      <c r="B3869" s="98"/>
      <c r="C3869" s="100"/>
      <c r="D3869" s="104"/>
      <c r="E3869" s="103" t="str">
        <f>IF(ISBLANK(C3869),"",VLOOKUP(C3869,List!A:B,2,FALSE))</f>
        <v/>
      </c>
      <c r="F3869" s="100"/>
    </row>
    <row r="3870" spans="2:6" x14ac:dyDescent="0.35">
      <c r="B3870" s="98"/>
      <c r="C3870" s="100"/>
      <c r="D3870" s="104"/>
      <c r="E3870" s="103" t="str">
        <f>IF(ISBLANK(C3870),"",VLOOKUP(C3870,List!A:B,2,FALSE))</f>
        <v/>
      </c>
      <c r="F3870" s="100"/>
    </row>
    <row r="3871" spans="2:6" x14ac:dyDescent="0.35">
      <c r="B3871" s="98"/>
      <c r="C3871" s="100"/>
      <c r="D3871" s="104"/>
      <c r="E3871" s="103" t="str">
        <f>IF(ISBLANK(C3871),"",VLOOKUP(C3871,List!A:B,2,FALSE))</f>
        <v/>
      </c>
      <c r="F3871" s="100"/>
    </row>
    <row r="3872" spans="2:6" x14ac:dyDescent="0.35">
      <c r="B3872" s="98"/>
      <c r="C3872" s="100"/>
      <c r="D3872" s="104"/>
      <c r="E3872" s="103" t="str">
        <f>IF(ISBLANK(C3872),"",VLOOKUP(C3872,List!A:B,2,FALSE))</f>
        <v/>
      </c>
      <c r="F3872" s="100"/>
    </row>
    <row r="3873" spans="2:6" x14ac:dyDescent="0.35">
      <c r="B3873" s="98"/>
      <c r="C3873" s="100"/>
      <c r="D3873" s="104"/>
      <c r="E3873" s="103" t="str">
        <f>IF(ISBLANK(C3873),"",VLOOKUP(C3873,List!A:B,2,FALSE))</f>
        <v/>
      </c>
      <c r="F3873" s="100"/>
    </row>
    <row r="3874" spans="2:6" x14ac:dyDescent="0.35">
      <c r="B3874" s="98"/>
      <c r="C3874" s="100"/>
      <c r="D3874" s="104"/>
      <c r="E3874" s="103" t="str">
        <f>IF(ISBLANK(C3874),"",VLOOKUP(C3874,List!A:B,2,FALSE))</f>
        <v/>
      </c>
      <c r="F3874" s="100"/>
    </row>
    <row r="3875" spans="2:6" x14ac:dyDescent="0.35">
      <c r="B3875" s="98"/>
      <c r="C3875" s="100"/>
      <c r="D3875" s="104"/>
      <c r="E3875" s="103" t="str">
        <f>IF(ISBLANK(C3875),"",VLOOKUP(C3875,List!A:B,2,FALSE))</f>
        <v/>
      </c>
      <c r="F3875" s="100"/>
    </row>
    <row r="3876" spans="2:6" x14ac:dyDescent="0.35">
      <c r="B3876" s="98"/>
      <c r="C3876" s="100"/>
      <c r="D3876" s="104"/>
      <c r="E3876" s="103" t="str">
        <f>IF(ISBLANK(C3876),"",VLOOKUP(C3876,List!A:B,2,FALSE))</f>
        <v/>
      </c>
      <c r="F3876" s="100"/>
    </row>
    <row r="3877" spans="2:6" x14ac:dyDescent="0.35">
      <c r="B3877" s="98"/>
      <c r="C3877" s="100"/>
      <c r="D3877" s="104"/>
      <c r="E3877" s="103" t="str">
        <f>IF(ISBLANK(C3877),"",VLOOKUP(C3877,List!A:B,2,FALSE))</f>
        <v/>
      </c>
      <c r="F3877" s="100"/>
    </row>
    <row r="3878" spans="2:6" x14ac:dyDescent="0.35">
      <c r="B3878" s="98"/>
      <c r="C3878" s="100"/>
      <c r="D3878" s="104"/>
      <c r="E3878" s="103" t="str">
        <f>IF(ISBLANK(C3878),"",VLOOKUP(C3878,List!A:B,2,FALSE))</f>
        <v/>
      </c>
      <c r="F3878" s="100"/>
    </row>
    <row r="3879" spans="2:6" x14ac:dyDescent="0.35">
      <c r="B3879" s="98"/>
      <c r="C3879" s="100"/>
      <c r="D3879" s="104"/>
      <c r="E3879" s="103" t="str">
        <f>IF(ISBLANK(C3879),"",VLOOKUP(C3879,List!A:B,2,FALSE))</f>
        <v/>
      </c>
      <c r="F3879" s="100"/>
    </row>
    <row r="3880" spans="2:6" x14ac:dyDescent="0.35">
      <c r="B3880" s="98"/>
      <c r="C3880" s="100"/>
      <c r="D3880" s="104"/>
      <c r="E3880" s="103" t="str">
        <f>IF(ISBLANK(C3880),"",VLOOKUP(C3880,List!A:B,2,FALSE))</f>
        <v/>
      </c>
      <c r="F3880" s="100"/>
    </row>
    <row r="3881" spans="2:6" x14ac:dyDescent="0.35">
      <c r="B3881" s="98"/>
      <c r="C3881" s="100"/>
      <c r="D3881" s="104"/>
      <c r="E3881" s="103" t="str">
        <f>IF(ISBLANK(C3881),"",VLOOKUP(C3881,List!A:B,2,FALSE))</f>
        <v/>
      </c>
      <c r="F3881" s="100"/>
    </row>
    <row r="3882" spans="2:6" x14ac:dyDescent="0.35">
      <c r="B3882" s="98"/>
      <c r="C3882" s="100"/>
      <c r="D3882" s="104"/>
      <c r="E3882" s="103" t="str">
        <f>IF(ISBLANK(C3882),"",VLOOKUP(C3882,List!A:B,2,FALSE))</f>
        <v/>
      </c>
      <c r="F3882" s="100"/>
    </row>
    <row r="3883" spans="2:6" x14ac:dyDescent="0.35">
      <c r="B3883" s="98"/>
      <c r="C3883" s="100"/>
      <c r="D3883" s="104"/>
      <c r="E3883" s="103" t="str">
        <f>IF(ISBLANK(C3883),"",VLOOKUP(C3883,List!A:B,2,FALSE))</f>
        <v/>
      </c>
      <c r="F3883" s="100"/>
    </row>
    <row r="3884" spans="2:6" x14ac:dyDescent="0.35">
      <c r="B3884" s="98"/>
      <c r="C3884" s="100"/>
      <c r="D3884" s="104"/>
      <c r="E3884" s="103" t="str">
        <f>IF(ISBLANK(C3884),"",VLOOKUP(C3884,List!A:B,2,FALSE))</f>
        <v/>
      </c>
      <c r="F3884" s="100"/>
    </row>
    <row r="3885" spans="2:6" x14ac:dyDescent="0.35">
      <c r="B3885" s="98"/>
      <c r="C3885" s="100"/>
      <c r="D3885" s="104"/>
      <c r="E3885" s="103" t="str">
        <f>IF(ISBLANK(C3885),"",VLOOKUP(C3885,List!A:B,2,FALSE))</f>
        <v/>
      </c>
      <c r="F3885" s="100"/>
    </row>
    <row r="3886" spans="2:6" x14ac:dyDescent="0.35">
      <c r="B3886" s="98"/>
      <c r="C3886" s="100"/>
      <c r="D3886" s="104"/>
      <c r="E3886" s="103" t="str">
        <f>IF(ISBLANK(C3886),"",VLOOKUP(C3886,List!A:B,2,FALSE))</f>
        <v/>
      </c>
      <c r="F3886" s="100"/>
    </row>
    <row r="3887" spans="2:6" x14ac:dyDescent="0.35">
      <c r="B3887" s="98"/>
      <c r="C3887" s="100"/>
      <c r="D3887" s="104"/>
      <c r="E3887" s="103" t="str">
        <f>IF(ISBLANK(C3887),"",VLOOKUP(C3887,List!A:B,2,FALSE))</f>
        <v/>
      </c>
      <c r="F3887" s="100"/>
    </row>
    <row r="3888" spans="2:6" x14ac:dyDescent="0.35">
      <c r="B3888" s="98"/>
      <c r="C3888" s="100"/>
      <c r="D3888" s="104"/>
      <c r="E3888" s="103" t="str">
        <f>IF(ISBLANK(C3888),"",VLOOKUP(C3888,List!A:B,2,FALSE))</f>
        <v/>
      </c>
      <c r="F3888" s="100"/>
    </row>
    <row r="3889" spans="2:6" x14ac:dyDescent="0.35">
      <c r="B3889" s="98"/>
      <c r="C3889" s="100"/>
      <c r="D3889" s="104"/>
      <c r="E3889" s="103" t="str">
        <f>IF(ISBLANK(C3889),"",VLOOKUP(C3889,List!A:B,2,FALSE))</f>
        <v/>
      </c>
      <c r="F3889" s="100"/>
    </row>
    <row r="3890" spans="2:6" x14ac:dyDescent="0.35">
      <c r="B3890" s="98"/>
      <c r="C3890" s="100"/>
      <c r="D3890" s="104"/>
      <c r="E3890" s="103" t="str">
        <f>IF(ISBLANK(C3890),"",VLOOKUP(C3890,List!A:B,2,FALSE))</f>
        <v/>
      </c>
      <c r="F3890" s="100"/>
    </row>
    <row r="3891" spans="2:6" x14ac:dyDescent="0.35">
      <c r="B3891" s="98"/>
      <c r="C3891" s="100"/>
      <c r="D3891" s="104"/>
      <c r="E3891" s="103" t="str">
        <f>IF(ISBLANK(C3891),"",VLOOKUP(C3891,List!A:B,2,FALSE))</f>
        <v/>
      </c>
      <c r="F3891" s="100"/>
    </row>
    <row r="3892" spans="2:6" x14ac:dyDescent="0.35">
      <c r="B3892" s="98"/>
      <c r="C3892" s="100"/>
      <c r="D3892" s="104"/>
      <c r="E3892" s="103" t="str">
        <f>IF(ISBLANK(C3892),"",VLOOKUP(C3892,List!A:B,2,FALSE))</f>
        <v/>
      </c>
      <c r="F3892" s="100"/>
    </row>
    <row r="3893" spans="2:6" x14ac:dyDescent="0.35">
      <c r="B3893" s="98"/>
      <c r="C3893" s="100"/>
      <c r="D3893" s="104"/>
      <c r="E3893" s="103" t="str">
        <f>IF(ISBLANK(C3893),"",VLOOKUP(C3893,List!A:B,2,FALSE))</f>
        <v/>
      </c>
      <c r="F3893" s="100"/>
    </row>
    <row r="3894" spans="2:6" x14ac:dyDescent="0.35">
      <c r="B3894" s="98"/>
      <c r="C3894" s="100"/>
      <c r="D3894" s="104"/>
      <c r="E3894" s="103" t="str">
        <f>IF(ISBLANK(C3894),"",VLOOKUP(C3894,List!A:B,2,FALSE))</f>
        <v/>
      </c>
      <c r="F3894" s="100"/>
    </row>
    <row r="3895" spans="2:6" x14ac:dyDescent="0.35">
      <c r="B3895" s="98"/>
      <c r="C3895" s="100"/>
      <c r="D3895" s="104"/>
      <c r="E3895" s="103" t="str">
        <f>IF(ISBLANK(C3895),"",VLOOKUP(C3895,List!A:B,2,FALSE))</f>
        <v/>
      </c>
      <c r="F3895" s="100"/>
    </row>
    <row r="3896" spans="2:6" x14ac:dyDescent="0.35">
      <c r="B3896" s="98"/>
      <c r="C3896" s="100"/>
      <c r="D3896" s="104"/>
      <c r="E3896" s="103" t="str">
        <f>IF(ISBLANK(C3896),"",VLOOKUP(C3896,List!A:B,2,FALSE))</f>
        <v/>
      </c>
      <c r="F3896" s="100"/>
    </row>
    <row r="3897" spans="2:6" x14ac:dyDescent="0.35">
      <c r="B3897" s="98"/>
      <c r="C3897" s="100"/>
      <c r="D3897" s="104"/>
      <c r="E3897" s="103" t="str">
        <f>IF(ISBLANK(C3897),"",VLOOKUP(C3897,List!A:B,2,FALSE))</f>
        <v/>
      </c>
      <c r="F3897" s="100"/>
    </row>
    <row r="3898" spans="2:6" x14ac:dyDescent="0.35">
      <c r="B3898" s="98"/>
      <c r="C3898" s="100"/>
      <c r="D3898" s="104"/>
      <c r="E3898" s="103" t="str">
        <f>IF(ISBLANK(C3898),"",VLOOKUP(C3898,List!A:B,2,FALSE))</f>
        <v/>
      </c>
      <c r="F3898" s="100"/>
    </row>
    <row r="3899" spans="2:6" x14ac:dyDescent="0.35">
      <c r="B3899" s="98"/>
      <c r="C3899" s="100"/>
      <c r="D3899" s="104"/>
      <c r="E3899" s="103" t="str">
        <f>IF(ISBLANK(C3899),"",VLOOKUP(C3899,List!A:B,2,FALSE))</f>
        <v/>
      </c>
      <c r="F3899" s="100"/>
    </row>
    <row r="3900" spans="2:6" x14ac:dyDescent="0.35">
      <c r="B3900" s="98"/>
      <c r="C3900" s="100"/>
      <c r="D3900" s="104"/>
      <c r="E3900" s="103" t="str">
        <f>IF(ISBLANK(C3900),"",VLOOKUP(C3900,List!A:B,2,FALSE))</f>
        <v/>
      </c>
      <c r="F3900" s="100"/>
    </row>
    <row r="3901" spans="2:6" x14ac:dyDescent="0.35">
      <c r="B3901" s="98"/>
      <c r="C3901" s="100"/>
      <c r="D3901" s="104"/>
      <c r="E3901" s="103" t="str">
        <f>IF(ISBLANK(C3901),"",VLOOKUP(C3901,List!A:B,2,FALSE))</f>
        <v/>
      </c>
      <c r="F3901" s="100"/>
    </row>
    <row r="3902" spans="2:6" x14ac:dyDescent="0.35">
      <c r="B3902" s="98"/>
      <c r="C3902" s="100"/>
      <c r="D3902" s="104"/>
      <c r="E3902" s="103" t="str">
        <f>IF(ISBLANK(C3902),"",VLOOKUP(C3902,List!A:B,2,FALSE))</f>
        <v/>
      </c>
      <c r="F3902" s="100"/>
    </row>
    <row r="3903" spans="2:6" x14ac:dyDescent="0.35">
      <c r="B3903" s="98"/>
      <c r="C3903" s="100"/>
      <c r="D3903" s="104"/>
      <c r="E3903" s="103" t="str">
        <f>IF(ISBLANK(C3903),"",VLOOKUP(C3903,List!A:B,2,FALSE))</f>
        <v/>
      </c>
      <c r="F3903" s="100"/>
    </row>
    <row r="3904" spans="2:6" x14ac:dyDescent="0.35">
      <c r="B3904" s="98"/>
      <c r="C3904" s="100"/>
      <c r="D3904" s="104"/>
      <c r="E3904" s="103" t="str">
        <f>IF(ISBLANK(C3904),"",VLOOKUP(C3904,List!A:B,2,FALSE))</f>
        <v/>
      </c>
      <c r="F3904" s="100"/>
    </row>
    <row r="3905" spans="2:6" x14ac:dyDescent="0.35">
      <c r="B3905" s="98"/>
      <c r="C3905" s="100"/>
      <c r="D3905" s="104"/>
      <c r="E3905" s="103" t="str">
        <f>IF(ISBLANK(C3905),"",VLOOKUP(C3905,List!A:B,2,FALSE))</f>
        <v/>
      </c>
      <c r="F3905" s="100"/>
    </row>
    <row r="3906" spans="2:6" x14ac:dyDescent="0.35">
      <c r="B3906" s="98"/>
      <c r="C3906" s="100"/>
      <c r="D3906" s="104"/>
      <c r="E3906" s="103" t="str">
        <f>IF(ISBLANK(C3906),"",VLOOKUP(C3906,List!A:B,2,FALSE))</f>
        <v/>
      </c>
      <c r="F3906" s="100"/>
    </row>
    <row r="3907" spans="2:6" x14ac:dyDescent="0.35">
      <c r="B3907" s="98"/>
      <c r="C3907" s="100"/>
      <c r="D3907" s="104"/>
      <c r="E3907" s="103" t="str">
        <f>IF(ISBLANK(C3907),"",VLOOKUP(C3907,List!A:B,2,FALSE))</f>
        <v/>
      </c>
      <c r="F3907" s="100"/>
    </row>
    <row r="3908" spans="2:6" x14ac:dyDescent="0.35">
      <c r="B3908" s="98"/>
      <c r="C3908" s="100"/>
      <c r="D3908" s="104"/>
      <c r="E3908" s="103" t="str">
        <f>IF(ISBLANK(C3908),"",VLOOKUP(C3908,List!A:B,2,FALSE))</f>
        <v/>
      </c>
      <c r="F3908" s="100"/>
    </row>
    <row r="3909" spans="2:6" x14ac:dyDescent="0.35">
      <c r="B3909" s="98"/>
      <c r="C3909" s="100"/>
      <c r="D3909" s="104"/>
      <c r="E3909" s="103" t="str">
        <f>IF(ISBLANK(C3909),"",VLOOKUP(C3909,List!A:B,2,FALSE))</f>
        <v/>
      </c>
      <c r="F3909" s="100"/>
    </row>
    <row r="3910" spans="2:6" x14ac:dyDescent="0.35">
      <c r="B3910" s="98"/>
      <c r="C3910" s="100"/>
      <c r="D3910" s="104"/>
      <c r="E3910" s="103" t="str">
        <f>IF(ISBLANK(C3910),"",VLOOKUP(C3910,List!A:B,2,FALSE))</f>
        <v/>
      </c>
      <c r="F3910" s="100"/>
    </row>
    <row r="3911" spans="2:6" x14ac:dyDescent="0.35">
      <c r="B3911" s="98"/>
      <c r="C3911" s="100"/>
      <c r="D3911" s="104"/>
      <c r="E3911" s="103" t="str">
        <f>IF(ISBLANK(C3911),"",VLOOKUP(C3911,List!A:B,2,FALSE))</f>
        <v/>
      </c>
      <c r="F3911" s="100"/>
    </row>
    <row r="3912" spans="2:6" x14ac:dyDescent="0.35">
      <c r="B3912" s="98"/>
      <c r="C3912" s="100"/>
      <c r="D3912" s="104"/>
      <c r="E3912" s="103" t="str">
        <f>IF(ISBLANK(C3912),"",VLOOKUP(C3912,List!A:B,2,FALSE))</f>
        <v/>
      </c>
      <c r="F3912" s="100"/>
    </row>
    <row r="3913" spans="2:6" x14ac:dyDescent="0.35">
      <c r="B3913" s="98"/>
      <c r="C3913" s="100"/>
      <c r="D3913" s="104"/>
      <c r="E3913" s="103" t="str">
        <f>IF(ISBLANK(C3913),"",VLOOKUP(C3913,List!A:B,2,FALSE))</f>
        <v/>
      </c>
      <c r="F3913" s="100"/>
    </row>
    <row r="3914" spans="2:6" x14ac:dyDescent="0.35">
      <c r="B3914" s="98"/>
      <c r="C3914" s="100"/>
      <c r="D3914" s="104"/>
      <c r="E3914" s="103" t="str">
        <f>IF(ISBLANK(C3914),"",VLOOKUP(C3914,List!A:B,2,FALSE))</f>
        <v/>
      </c>
      <c r="F3914" s="100"/>
    </row>
    <row r="3915" spans="2:6" x14ac:dyDescent="0.35">
      <c r="B3915" s="98"/>
      <c r="C3915" s="100"/>
      <c r="D3915" s="104"/>
      <c r="E3915" s="103" t="str">
        <f>IF(ISBLANK(C3915),"",VLOOKUP(C3915,List!A:B,2,FALSE))</f>
        <v/>
      </c>
      <c r="F3915" s="100"/>
    </row>
    <row r="3916" spans="2:6" x14ac:dyDescent="0.35">
      <c r="B3916" s="98"/>
      <c r="C3916" s="100"/>
      <c r="D3916" s="104"/>
      <c r="E3916" s="103" t="str">
        <f>IF(ISBLANK(C3916),"",VLOOKUP(C3916,List!A:B,2,FALSE))</f>
        <v/>
      </c>
      <c r="F3916" s="100"/>
    </row>
    <row r="3917" spans="2:6" x14ac:dyDescent="0.35">
      <c r="B3917" s="98"/>
      <c r="C3917" s="100"/>
      <c r="D3917" s="104"/>
      <c r="E3917" s="103" t="str">
        <f>IF(ISBLANK(C3917),"",VLOOKUP(C3917,List!A:B,2,FALSE))</f>
        <v/>
      </c>
      <c r="F3917" s="100"/>
    </row>
    <row r="3918" spans="2:6" x14ac:dyDescent="0.35">
      <c r="B3918" s="98"/>
      <c r="C3918" s="100"/>
      <c r="D3918" s="104"/>
      <c r="E3918" s="103" t="str">
        <f>IF(ISBLANK(C3918),"",VLOOKUP(C3918,List!A:B,2,FALSE))</f>
        <v/>
      </c>
      <c r="F3918" s="100"/>
    </row>
    <row r="3919" spans="2:6" x14ac:dyDescent="0.35">
      <c r="B3919" s="98"/>
      <c r="C3919" s="100"/>
      <c r="D3919" s="104"/>
      <c r="E3919" s="103" t="str">
        <f>IF(ISBLANK(C3919),"",VLOOKUP(C3919,List!A:B,2,FALSE))</f>
        <v/>
      </c>
      <c r="F3919" s="100"/>
    </row>
    <row r="3920" spans="2:6" x14ac:dyDescent="0.35">
      <c r="B3920" s="98"/>
      <c r="C3920" s="100"/>
      <c r="D3920" s="104"/>
      <c r="E3920" s="103" t="str">
        <f>IF(ISBLANK(C3920),"",VLOOKUP(C3920,List!A:B,2,FALSE))</f>
        <v/>
      </c>
      <c r="F3920" s="100"/>
    </row>
    <row r="3921" spans="2:6" x14ac:dyDescent="0.35">
      <c r="B3921" s="98"/>
      <c r="C3921" s="100"/>
      <c r="D3921" s="104"/>
      <c r="E3921" s="103" t="str">
        <f>IF(ISBLANK(C3921),"",VLOOKUP(C3921,List!A:B,2,FALSE))</f>
        <v/>
      </c>
      <c r="F3921" s="100"/>
    </row>
    <row r="3922" spans="2:6" x14ac:dyDescent="0.35">
      <c r="B3922" s="98"/>
      <c r="C3922" s="100"/>
      <c r="D3922" s="104"/>
      <c r="E3922" s="103" t="str">
        <f>IF(ISBLANK(C3922),"",VLOOKUP(C3922,List!A:B,2,FALSE))</f>
        <v/>
      </c>
      <c r="F3922" s="100"/>
    </row>
    <row r="3923" spans="2:6" x14ac:dyDescent="0.35">
      <c r="B3923" s="98"/>
      <c r="C3923" s="100"/>
      <c r="D3923" s="104"/>
      <c r="E3923" s="103" t="str">
        <f>IF(ISBLANK(C3923),"",VLOOKUP(C3923,List!A:B,2,FALSE))</f>
        <v/>
      </c>
      <c r="F3923" s="100"/>
    </row>
    <row r="3924" spans="2:6" x14ac:dyDescent="0.35">
      <c r="B3924" s="98"/>
      <c r="C3924" s="100"/>
      <c r="D3924" s="104"/>
      <c r="E3924" s="103" t="str">
        <f>IF(ISBLANK(C3924),"",VLOOKUP(C3924,List!A:B,2,FALSE))</f>
        <v/>
      </c>
      <c r="F3924" s="100"/>
    </row>
    <row r="3925" spans="2:6" x14ac:dyDescent="0.35">
      <c r="B3925" s="98"/>
      <c r="C3925" s="100"/>
      <c r="D3925" s="104"/>
      <c r="E3925" s="103" t="str">
        <f>IF(ISBLANK(C3925),"",VLOOKUP(C3925,List!A:B,2,FALSE))</f>
        <v/>
      </c>
      <c r="F3925" s="100"/>
    </row>
    <row r="3926" spans="2:6" x14ac:dyDescent="0.35">
      <c r="B3926" s="98"/>
      <c r="C3926" s="100"/>
      <c r="D3926" s="104"/>
      <c r="E3926" s="103" t="str">
        <f>IF(ISBLANK(C3926),"",VLOOKUP(C3926,List!A:B,2,FALSE))</f>
        <v/>
      </c>
      <c r="F3926" s="100"/>
    </row>
    <row r="3927" spans="2:6" x14ac:dyDescent="0.35">
      <c r="B3927" s="98"/>
      <c r="C3927" s="100"/>
      <c r="D3927" s="104"/>
      <c r="E3927" s="103" t="str">
        <f>IF(ISBLANK(C3927),"",VLOOKUP(C3927,List!A:B,2,FALSE))</f>
        <v/>
      </c>
      <c r="F3927" s="100"/>
    </row>
    <row r="3928" spans="2:6" x14ac:dyDescent="0.35">
      <c r="B3928" s="98"/>
      <c r="C3928" s="100"/>
      <c r="D3928" s="104"/>
      <c r="E3928" s="103" t="str">
        <f>IF(ISBLANK(C3928),"",VLOOKUP(C3928,List!A:B,2,FALSE))</f>
        <v/>
      </c>
      <c r="F3928" s="100"/>
    </row>
    <row r="3929" spans="2:6" x14ac:dyDescent="0.35">
      <c r="B3929" s="98"/>
      <c r="C3929" s="100"/>
      <c r="D3929" s="104"/>
      <c r="E3929" s="103" t="str">
        <f>IF(ISBLANK(C3929),"",VLOOKUP(C3929,List!A:B,2,FALSE))</f>
        <v/>
      </c>
      <c r="F3929" s="100"/>
    </row>
    <row r="3930" spans="2:6" x14ac:dyDescent="0.35">
      <c r="B3930" s="98"/>
      <c r="C3930" s="100"/>
      <c r="D3930" s="104"/>
      <c r="E3930" s="103" t="str">
        <f>IF(ISBLANK(C3930),"",VLOOKUP(C3930,List!A:B,2,FALSE))</f>
        <v/>
      </c>
      <c r="F3930" s="100"/>
    </row>
    <row r="3931" spans="2:6" x14ac:dyDescent="0.35">
      <c r="B3931" s="98"/>
      <c r="C3931" s="100"/>
      <c r="D3931" s="104"/>
      <c r="E3931" s="103" t="str">
        <f>IF(ISBLANK(C3931),"",VLOOKUP(C3931,List!A:B,2,FALSE))</f>
        <v/>
      </c>
      <c r="F3931" s="100"/>
    </row>
    <row r="3932" spans="2:6" x14ac:dyDescent="0.35">
      <c r="B3932" s="98"/>
      <c r="C3932" s="100"/>
      <c r="D3932" s="104"/>
      <c r="E3932" s="103" t="str">
        <f>IF(ISBLANK(C3932),"",VLOOKUP(C3932,List!A:B,2,FALSE))</f>
        <v/>
      </c>
      <c r="F3932" s="100"/>
    </row>
    <row r="3933" spans="2:6" x14ac:dyDescent="0.35">
      <c r="B3933" s="98"/>
      <c r="C3933" s="100"/>
      <c r="D3933" s="104"/>
      <c r="E3933" s="103" t="str">
        <f>IF(ISBLANK(C3933),"",VLOOKUP(C3933,List!A:B,2,FALSE))</f>
        <v/>
      </c>
      <c r="F3933" s="100"/>
    </row>
    <row r="3934" spans="2:6" x14ac:dyDescent="0.35">
      <c r="B3934" s="98"/>
      <c r="C3934" s="100"/>
      <c r="D3934" s="104"/>
      <c r="E3934" s="103" t="str">
        <f>IF(ISBLANK(C3934),"",VLOOKUP(C3934,List!A:B,2,FALSE))</f>
        <v/>
      </c>
      <c r="F3934" s="100"/>
    </row>
    <row r="3935" spans="2:6" x14ac:dyDescent="0.35">
      <c r="B3935" s="98"/>
      <c r="C3935" s="100"/>
      <c r="D3935" s="104"/>
      <c r="E3935" s="103" t="str">
        <f>IF(ISBLANK(C3935),"",VLOOKUP(C3935,List!A:B,2,FALSE))</f>
        <v/>
      </c>
      <c r="F3935" s="100"/>
    </row>
    <row r="3936" spans="2:6" x14ac:dyDescent="0.35">
      <c r="B3936" s="98"/>
      <c r="C3936" s="100"/>
      <c r="D3936" s="104"/>
      <c r="E3936" s="103" t="str">
        <f>IF(ISBLANK(C3936),"",VLOOKUP(C3936,List!A:B,2,FALSE))</f>
        <v/>
      </c>
      <c r="F3936" s="100"/>
    </row>
    <row r="3937" spans="2:6" x14ac:dyDescent="0.35">
      <c r="B3937" s="98"/>
      <c r="C3937" s="100"/>
      <c r="D3937" s="104"/>
      <c r="E3937" s="103" t="str">
        <f>IF(ISBLANK(C3937),"",VLOOKUP(C3937,List!A:B,2,FALSE))</f>
        <v/>
      </c>
      <c r="F3937" s="100"/>
    </row>
    <row r="3938" spans="2:6" x14ac:dyDescent="0.35">
      <c r="B3938" s="98"/>
      <c r="C3938" s="100"/>
      <c r="D3938" s="104"/>
      <c r="E3938" s="103" t="str">
        <f>IF(ISBLANK(C3938),"",VLOOKUP(C3938,List!A:B,2,FALSE))</f>
        <v/>
      </c>
      <c r="F3938" s="100"/>
    </row>
    <row r="3939" spans="2:6" x14ac:dyDescent="0.35">
      <c r="B3939" s="98"/>
      <c r="C3939" s="100"/>
      <c r="D3939" s="104"/>
      <c r="E3939" s="103" t="str">
        <f>IF(ISBLANK(C3939),"",VLOOKUP(C3939,List!A:B,2,FALSE))</f>
        <v/>
      </c>
      <c r="F3939" s="100"/>
    </row>
    <row r="3940" spans="2:6" x14ac:dyDescent="0.35">
      <c r="B3940" s="98"/>
      <c r="C3940" s="100"/>
      <c r="D3940" s="104"/>
      <c r="E3940" s="103" t="str">
        <f>IF(ISBLANK(C3940),"",VLOOKUP(C3940,List!A:B,2,FALSE))</f>
        <v/>
      </c>
      <c r="F3940" s="100"/>
    </row>
    <row r="3941" spans="2:6" x14ac:dyDescent="0.35">
      <c r="B3941" s="98"/>
      <c r="C3941" s="100"/>
      <c r="D3941" s="104"/>
      <c r="E3941" s="103" t="str">
        <f>IF(ISBLANK(C3941),"",VLOOKUP(C3941,List!A:B,2,FALSE))</f>
        <v/>
      </c>
      <c r="F3941" s="100"/>
    </row>
    <row r="3942" spans="2:6" x14ac:dyDescent="0.35">
      <c r="B3942" s="98"/>
      <c r="C3942" s="100"/>
      <c r="D3942" s="104"/>
      <c r="E3942" s="103" t="str">
        <f>IF(ISBLANK(C3942),"",VLOOKUP(C3942,List!A:B,2,FALSE))</f>
        <v/>
      </c>
      <c r="F3942" s="100"/>
    </row>
    <row r="3943" spans="2:6" x14ac:dyDescent="0.35">
      <c r="B3943" s="98"/>
      <c r="C3943" s="100"/>
      <c r="D3943" s="104"/>
      <c r="E3943" s="103" t="str">
        <f>IF(ISBLANK(C3943),"",VLOOKUP(C3943,List!A:B,2,FALSE))</f>
        <v/>
      </c>
      <c r="F3943" s="100"/>
    </row>
    <row r="3944" spans="2:6" x14ac:dyDescent="0.35">
      <c r="B3944" s="98"/>
      <c r="C3944" s="100"/>
      <c r="D3944" s="104"/>
      <c r="E3944" s="103" t="str">
        <f>IF(ISBLANK(C3944),"",VLOOKUP(C3944,List!A:B,2,FALSE))</f>
        <v/>
      </c>
      <c r="F3944" s="100"/>
    </row>
    <row r="3945" spans="2:6" x14ac:dyDescent="0.35">
      <c r="B3945" s="98"/>
      <c r="C3945" s="100"/>
      <c r="D3945" s="104"/>
      <c r="E3945" s="103" t="str">
        <f>IF(ISBLANK(C3945),"",VLOOKUP(C3945,List!A:B,2,FALSE))</f>
        <v/>
      </c>
      <c r="F3945" s="100"/>
    </row>
    <row r="3946" spans="2:6" x14ac:dyDescent="0.35">
      <c r="B3946" s="98"/>
      <c r="C3946" s="100"/>
      <c r="D3946" s="104"/>
      <c r="E3946" s="103" t="str">
        <f>IF(ISBLANK(C3946),"",VLOOKUP(C3946,List!A:B,2,FALSE))</f>
        <v/>
      </c>
      <c r="F3946" s="100"/>
    </row>
    <row r="3947" spans="2:6" x14ac:dyDescent="0.35">
      <c r="B3947" s="98"/>
      <c r="C3947" s="100"/>
      <c r="D3947" s="104"/>
      <c r="E3947" s="103" t="str">
        <f>IF(ISBLANK(C3947),"",VLOOKUP(C3947,List!A:B,2,FALSE))</f>
        <v/>
      </c>
      <c r="F3947" s="100"/>
    </row>
    <row r="3948" spans="2:6" x14ac:dyDescent="0.35">
      <c r="B3948" s="98"/>
      <c r="C3948" s="100"/>
      <c r="D3948" s="104"/>
      <c r="E3948" s="103" t="str">
        <f>IF(ISBLANK(C3948),"",VLOOKUP(C3948,List!A:B,2,FALSE))</f>
        <v/>
      </c>
      <c r="F3948" s="100"/>
    </row>
    <row r="3949" spans="2:6" x14ac:dyDescent="0.35">
      <c r="B3949" s="98"/>
      <c r="C3949" s="100"/>
      <c r="D3949" s="104"/>
      <c r="E3949" s="103" t="str">
        <f>IF(ISBLANK(C3949),"",VLOOKUP(C3949,List!A:B,2,FALSE))</f>
        <v/>
      </c>
      <c r="F3949" s="100"/>
    </row>
    <row r="3950" spans="2:6" x14ac:dyDescent="0.35">
      <c r="B3950" s="98"/>
      <c r="C3950" s="100"/>
      <c r="D3950" s="104"/>
      <c r="E3950" s="103" t="str">
        <f>IF(ISBLANK(C3950),"",VLOOKUP(C3950,List!A:B,2,FALSE))</f>
        <v/>
      </c>
      <c r="F3950" s="100"/>
    </row>
    <row r="3951" spans="2:6" x14ac:dyDescent="0.35">
      <c r="B3951" s="98"/>
      <c r="C3951" s="100"/>
      <c r="D3951" s="104"/>
      <c r="E3951" s="103" t="str">
        <f>IF(ISBLANK(C3951),"",VLOOKUP(C3951,List!A:B,2,FALSE))</f>
        <v/>
      </c>
      <c r="F3951" s="100"/>
    </row>
    <row r="3952" spans="2:6" x14ac:dyDescent="0.35">
      <c r="B3952" s="98"/>
      <c r="C3952" s="100"/>
      <c r="D3952" s="104"/>
      <c r="E3952" s="103" t="str">
        <f>IF(ISBLANK(C3952),"",VLOOKUP(C3952,List!A:B,2,FALSE))</f>
        <v/>
      </c>
      <c r="F3952" s="100"/>
    </row>
    <row r="3953" spans="2:6" x14ac:dyDescent="0.35">
      <c r="B3953" s="98"/>
      <c r="C3953" s="100"/>
      <c r="D3953" s="104"/>
      <c r="E3953" s="103" t="str">
        <f>IF(ISBLANK(C3953),"",VLOOKUP(C3953,List!A:B,2,FALSE))</f>
        <v/>
      </c>
      <c r="F3953" s="100"/>
    </row>
    <row r="3954" spans="2:6" x14ac:dyDescent="0.35">
      <c r="B3954" s="98"/>
      <c r="C3954" s="100"/>
      <c r="D3954" s="104"/>
      <c r="E3954" s="103" t="str">
        <f>IF(ISBLANK(C3954),"",VLOOKUP(C3954,List!A:B,2,FALSE))</f>
        <v/>
      </c>
      <c r="F3954" s="100"/>
    </row>
    <row r="3955" spans="2:6" x14ac:dyDescent="0.35">
      <c r="B3955" s="98"/>
      <c r="C3955" s="100"/>
      <c r="D3955" s="104"/>
      <c r="E3955" s="103" t="str">
        <f>IF(ISBLANK(C3955),"",VLOOKUP(C3955,List!A:B,2,FALSE))</f>
        <v/>
      </c>
      <c r="F3955" s="100"/>
    </row>
    <row r="3956" spans="2:6" x14ac:dyDescent="0.35">
      <c r="B3956" s="98"/>
      <c r="C3956" s="100"/>
      <c r="D3956" s="104"/>
      <c r="E3956" s="103" t="str">
        <f>IF(ISBLANK(C3956),"",VLOOKUP(C3956,List!A:B,2,FALSE))</f>
        <v/>
      </c>
      <c r="F3956" s="100"/>
    </row>
    <row r="3957" spans="2:6" x14ac:dyDescent="0.35">
      <c r="B3957" s="98"/>
      <c r="C3957" s="100"/>
      <c r="D3957" s="104"/>
      <c r="E3957" s="103" t="str">
        <f>IF(ISBLANK(C3957),"",VLOOKUP(C3957,List!A:B,2,FALSE))</f>
        <v/>
      </c>
      <c r="F3957" s="100"/>
    </row>
    <row r="3958" spans="2:6" x14ac:dyDescent="0.35">
      <c r="B3958" s="98"/>
      <c r="C3958" s="100"/>
      <c r="D3958" s="104"/>
      <c r="E3958" s="103" t="str">
        <f>IF(ISBLANK(C3958),"",VLOOKUP(C3958,List!A:B,2,FALSE))</f>
        <v/>
      </c>
      <c r="F3958" s="100"/>
    </row>
    <row r="3959" spans="2:6" x14ac:dyDescent="0.35">
      <c r="B3959" s="98"/>
      <c r="C3959" s="100"/>
      <c r="D3959" s="104"/>
      <c r="E3959" s="103" t="str">
        <f>IF(ISBLANK(C3959),"",VLOOKUP(C3959,List!A:B,2,FALSE))</f>
        <v/>
      </c>
      <c r="F3959" s="100"/>
    </row>
    <row r="3960" spans="2:6" x14ac:dyDescent="0.35">
      <c r="B3960" s="98"/>
      <c r="C3960" s="100"/>
      <c r="D3960" s="104"/>
      <c r="E3960" s="103" t="str">
        <f>IF(ISBLANK(C3960),"",VLOOKUP(C3960,List!A:B,2,FALSE))</f>
        <v/>
      </c>
      <c r="F3960" s="100"/>
    </row>
    <row r="3961" spans="2:6" x14ac:dyDescent="0.35">
      <c r="B3961" s="98"/>
      <c r="C3961" s="100"/>
      <c r="D3961" s="104"/>
      <c r="E3961" s="103" t="str">
        <f>IF(ISBLANK(C3961),"",VLOOKUP(C3961,List!A:B,2,FALSE))</f>
        <v/>
      </c>
      <c r="F3961" s="100"/>
    </row>
    <row r="3962" spans="2:6" x14ac:dyDescent="0.35">
      <c r="B3962" s="98"/>
      <c r="C3962" s="100"/>
      <c r="D3962" s="104"/>
      <c r="E3962" s="103" t="str">
        <f>IF(ISBLANK(C3962),"",VLOOKUP(C3962,List!A:B,2,FALSE))</f>
        <v/>
      </c>
      <c r="F3962" s="100"/>
    </row>
    <row r="3963" spans="2:6" x14ac:dyDescent="0.35">
      <c r="B3963" s="98"/>
      <c r="C3963" s="100"/>
      <c r="D3963" s="104"/>
      <c r="E3963" s="103" t="str">
        <f>IF(ISBLANK(C3963),"",VLOOKUP(C3963,List!A:B,2,FALSE))</f>
        <v/>
      </c>
      <c r="F3963" s="100"/>
    </row>
    <row r="3964" spans="2:6" x14ac:dyDescent="0.35">
      <c r="B3964" s="98"/>
      <c r="C3964" s="100"/>
      <c r="D3964" s="104"/>
      <c r="E3964" s="103" t="str">
        <f>IF(ISBLANK(C3964),"",VLOOKUP(C3964,List!A:B,2,FALSE))</f>
        <v/>
      </c>
      <c r="F3964" s="100"/>
    </row>
    <row r="3965" spans="2:6" x14ac:dyDescent="0.35">
      <c r="B3965" s="98"/>
      <c r="C3965" s="100"/>
      <c r="D3965" s="104"/>
      <c r="E3965" s="103" t="str">
        <f>IF(ISBLANK(C3965),"",VLOOKUP(C3965,List!A:B,2,FALSE))</f>
        <v/>
      </c>
      <c r="F3965" s="100"/>
    </row>
    <row r="3966" spans="2:6" x14ac:dyDescent="0.35">
      <c r="B3966" s="98"/>
      <c r="C3966" s="100"/>
      <c r="D3966" s="104"/>
      <c r="E3966" s="103" t="str">
        <f>IF(ISBLANK(C3966),"",VLOOKUP(C3966,List!A:B,2,FALSE))</f>
        <v/>
      </c>
      <c r="F3966" s="100"/>
    </row>
    <row r="3967" spans="2:6" x14ac:dyDescent="0.35">
      <c r="B3967" s="98"/>
      <c r="C3967" s="100"/>
      <c r="D3967" s="104"/>
      <c r="E3967" s="103" t="str">
        <f>IF(ISBLANK(C3967),"",VLOOKUP(C3967,List!A:B,2,FALSE))</f>
        <v/>
      </c>
      <c r="F3967" s="100"/>
    </row>
    <row r="3968" spans="2:6" x14ac:dyDescent="0.35">
      <c r="B3968" s="98"/>
      <c r="C3968" s="100"/>
      <c r="D3968" s="104"/>
      <c r="E3968" s="103" t="str">
        <f>IF(ISBLANK(C3968),"",VLOOKUP(C3968,List!A:B,2,FALSE))</f>
        <v/>
      </c>
      <c r="F3968" s="100"/>
    </row>
    <row r="3969" spans="2:6" x14ac:dyDescent="0.35">
      <c r="B3969" s="98"/>
      <c r="C3969" s="100"/>
      <c r="D3969" s="104"/>
      <c r="E3969" s="103" t="str">
        <f>IF(ISBLANK(C3969),"",VLOOKUP(C3969,List!A:B,2,FALSE))</f>
        <v/>
      </c>
      <c r="F3969" s="100"/>
    </row>
    <row r="3970" spans="2:6" x14ac:dyDescent="0.35">
      <c r="B3970" s="98"/>
      <c r="C3970" s="100"/>
      <c r="D3970" s="104"/>
      <c r="E3970" s="103" t="str">
        <f>IF(ISBLANK(C3970),"",VLOOKUP(C3970,List!A:B,2,FALSE))</f>
        <v/>
      </c>
      <c r="F3970" s="100"/>
    </row>
    <row r="3971" spans="2:6" x14ac:dyDescent="0.35">
      <c r="B3971" s="98"/>
      <c r="C3971" s="100"/>
      <c r="D3971" s="104"/>
      <c r="E3971" s="103" t="str">
        <f>IF(ISBLANK(C3971),"",VLOOKUP(C3971,List!A:B,2,FALSE))</f>
        <v/>
      </c>
      <c r="F3971" s="100"/>
    </row>
    <row r="3972" spans="2:6" x14ac:dyDescent="0.35">
      <c r="B3972" s="98"/>
      <c r="C3972" s="100"/>
      <c r="D3972" s="104"/>
      <c r="E3972" s="103" t="str">
        <f>IF(ISBLANK(C3972),"",VLOOKUP(C3972,List!A:B,2,FALSE))</f>
        <v/>
      </c>
      <c r="F3972" s="100"/>
    </row>
    <row r="3973" spans="2:6" x14ac:dyDescent="0.35">
      <c r="B3973" s="98"/>
      <c r="C3973" s="100"/>
      <c r="D3973" s="104"/>
      <c r="E3973" s="103" t="str">
        <f>IF(ISBLANK(C3973),"",VLOOKUP(C3973,List!A:B,2,FALSE))</f>
        <v/>
      </c>
      <c r="F3973" s="100"/>
    </row>
    <row r="3974" spans="2:6" x14ac:dyDescent="0.35">
      <c r="B3974" s="98"/>
      <c r="C3974" s="100"/>
      <c r="D3974" s="104"/>
      <c r="E3974" s="103" t="str">
        <f>IF(ISBLANK(C3974),"",VLOOKUP(C3974,List!A:B,2,FALSE))</f>
        <v/>
      </c>
      <c r="F3974" s="100"/>
    </row>
    <row r="3975" spans="2:6" x14ac:dyDescent="0.35">
      <c r="B3975" s="98"/>
      <c r="C3975" s="100"/>
      <c r="D3975" s="104"/>
      <c r="E3975" s="103" t="str">
        <f>IF(ISBLANK(C3975),"",VLOOKUP(C3975,List!A:B,2,FALSE))</f>
        <v/>
      </c>
      <c r="F3975" s="100"/>
    </row>
    <row r="3976" spans="2:6" x14ac:dyDescent="0.35">
      <c r="B3976" s="98"/>
      <c r="C3976" s="100"/>
      <c r="D3976" s="104"/>
      <c r="E3976" s="103" t="str">
        <f>IF(ISBLANK(C3976),"",VLOOKUP(C3976,List!A:B,2,FALSE))</f>
        <v/>
      </c>
      <c r="F3976" s="100"/>
    </row>
    <row r="3977" spans="2:6" x14ac:dyDescent="0.35">
      <c r="B3977" s="98"/>
      <c r="C3977" s="100"/>
      <c r="D3977" s="104"/>
      <c r="E3977" s="103" t="str">
        <f>IF(ISBLANK(C3977),"",VLOOKUP(C3977,List!A:B,2,FALSE))</f>
        <v/>
      </c>
      <c r="F3977" s="100"/>
    </row>
    <row r="3978" spans="2:6" x14ac:dyDescent="0.35">
      <c r="B3978" s="98"/>
      <c r="C3978" s="100"/>
      <c r="D3978" s="104"/>
      <c r="E3978" s="103" t="str">
        <f>IF(ISBLANK(C3978),"",VLOOKUP(C3978,List!A:B,2,FALSE))</f>
        <v/>
      </c>
      <c r="F3978" s="100"/>
    </row>
    <row r="3979" spans="2:6" x14ac:dyDescent="0.35">
      <c r="B3979" s="98"/>
      <c r="C3979" s="100"/>
      <c r="D3979" s="104"/>
      <c r="E3979" s="103" t="str">
        <f>IF(ISBLANK(C3979),"",VLOOKUP(C3979,List!A:B,2,FALSE))</f>
        <v/>
      </c>
      <c r="F3979" s="100"/>
    </row>
    <row r="3980" spans="2:6" x14ac:dyDescent="0.35">
      <c r="B3980" s="98"/>
      <c r="C3980" s="100"/>
      <c r="D3980" s="104"/>
      <c r="E3980" s="103" t="str">
        <f>IF(ISBLANK(C3980),"",VLOOKUP(C3980,List!A:B,2,FALSE))</f>
        <v/>
      </c>
      <c r="F3980" s="100"/>
    </row>
    <row r="3981" spans="2:6" x14ac:dyDescent="0.35">
      <c r="B3981" s="98"/>
      <c r="C3981" s="100"/>
      <c r="D3981" s="104"/>
      <c r="E3981" s="103" t="str">
        <f>IF(ISBLANK(C3981),"",VLOOKUP(C3981,List!A:B,2,FALSE))</f>
        <v/>
      </c>
      <c r="F3981" s="100"/>
    </row>
    <row r="3982" spans="2:6" x14ac:dyDescent="0.35">
      <c r="B3982" s="98"/>
      <c r="C3982" s="100"/>
      <c r="D3982" s="104"/>
      <c r="E3982" s="103" t="str">
        <f>IF(ISBLANK(C3982),"",VLOOKUP(C3982,List!A:B,2,FALSE))</f>
        <v/>
      </c>
      <c r="F3982" s="100"/>
    </row>
    <row r="3983" spans="2:6" x14ac:dyDescent="0.35">
      <c r="B3983" s="98"/>
      <c r="C3983" s="100"/>
      <c r="D3983" s="104"/>
      <c r="E3983" s="103" t="str">
        <f>IF(ISBLANK(C3983),"",VLOOKUP(C3983,List!A:B,2,FALSE))</f>
        <v/>
      </c>
      <c r="F3983" s="100"/>
    </row>
    <row r="3984" spans="2:6" x14ac:dyDescent="0.35">
      <c r="B3984" s="98"/>
      <c r="C3984" s="100"/>
      <c r="D3984" s="104"/>
      <c r="E3984" s="103" t="str">
        <f>IF(ISBLANK(C3984),"",VLOOKUP(C3984,List!A:B,2,FALSE))</f>
        <v/>
      </c>
      <c r="F3984" s="100"/>
    </row>
    <row r="3985" spans="2:6" x14ac:dyDescent="0.35">
      <c r="B3985" s="98"/>
      <c r="C3985" s="100"/>
      <c r="D3985" s="104"/>
      <c r="E3985" s="103" t="str">
        <f>IF(ISBLANK(C3985),"",VLOOKUP(C3985,List!A:B,2,FALSE))</f>
        <v/>
      </c>
      <c r="F3985" s="100"/>
    </row>
    <row r="3986" spans="2:6" x14ac:dyDescent="0.35">
      <c r="B3986" s="98"/>
      <c r="C3986" s="100"/>
      <c r="D3986" s="104"/>
      <c r="E3986" s="103" t="str">
        <f>IF(ISBLANK(C3986),"",VLOOKUP(C3986,List!A:B,2,FALSE))</f>
        <v/>
      </c>
      <c r="F3986" s="100"/>
    </row>
    <row r="3987" spans="2:6" x14ac:dyDescent="0.35">
      <c r="B3987" s="98"/>
      <c r="C3987" s="100"/>
      <c r="D3987" s="104"/>
      <c r="E3987" s="103" t="str">
        <f>IF(ISBLANK(C3987),"",VLOOKUP(C3987,List!A:B,2,FALSE))</f>
        <v/>
      </c>
      <c r="F3987" s="100"/>
    </row>
    <row r="3988" spans="2:6" x14ac:dyDescent="0.35">
      <c r="B3988" s="98"/>
      <c r="C3988" s="100"/>
      <c r="D3988" s="104"/>
      <c r="E3988" s="103" t="str">
        <f>IF(ISBLANK(C3988),"",VLOOKUP(C3988,List!A:B,2,FALSE))</f>
        <v/>
      </c>
      <c r="F3988" s="100"/>
    </row>
    <row r="3989" spans="2:6" x14ac:dyDescent="0.35">
      <c r="B3989" s="98"/>
      <c r="C3989" s="100"/>
      <c r="D3989" s="104"/>
      <c r="E3989" s="103" t="str">
        <f>IF(ISBLANK(C3989),"",VLOOKUP(C3989,List!A:B,2,FALSE))</f>
        <v/>
      </c>
      <c r="F3989" s="100"/>
    </row>
    <row r="3990" spans="2:6" x14ac:dyDescent="0.35">
      <c r="B3990" s="98"/>
      <c r="C3990" s="100"/>
      <c r="D3990" s="104"/>
      <c r="E3990" s="103" t="str">
        <f>IF(ISBLANK(C3990),"",VLOOKUP(C3990,List!A:B,2,FALSE))</f>
        <v/>
      </c>
      <c r="F3990" s="100"/>
    </row>
    <row r="3991" spans="2:6" x14ac:dyDescent="0.35">
      <c r="B3991" s="98"/>
      <c r="C3991" s="100"/>
      <c r="D3991" s="104"/>
      <c r="E3991" s="103" t="str">
        <f>IF(ISBLANK(C3991),"",VLOOKUP(C3991,List!A:B,2,FALSE))</f>
        <v/>
      </c>
      <c r="F3991" s="100"/>
    </row>
    <row r="3992" spans="2:6" x14ac:dyDescent="0.35">
      <c r="B3992" s="98"/>
      <c r="C3992" s="100"/>
      <c r="D3992" s="104"/>
      <c r="E3992" s="103" t="str">
        <f>IF(ISBLANK(C3992),"",VLOOKUP(C3992,List!A:B,2,FALSE))</f>
        <v/>
      </c>
      <c r="F3992" s="100"/>
    </row>
    <row r="3993" spans="2:6" x14ac:dyDescent="0.35">
      <c r="B3993" s="98"/>
      <c r="C3993" s="100"/>
      <c r="D3993" s="104"/>
      <c r="E3993" s="103" t="str">
        <f>IF(ISBLANK(C3993),"",VLOOKUP(C3993,List!A:B,2,FALSE))</f>
        <v/>
      </c>
      <c r="F3993" s="100"/>
    </row>
    <row r="3994" spans="2:6" x14ac:dyDescent="0.35">
      <c r="B3994" s="98"/>
      <c r="C3994" s="100"/>
      <c r="D3994" s="104"/>
      <c r="E3994" s="103" t="str">
        <f>IF(ISBLANK(C3994),"",VLOOKUP(C3994,List!A:B,2,FALSE))</f>
        <v/>
      </c>
      <c r="F3994" s="100"/>
    </row>
    <row r="3995" spans="2:6" x14ac:dyDescent="0.35">
      <c r="B3995" s="98"/>
      <c r="C3995" s="100"/>
      <c r="D3995" s="104"/>
      <c r="E3995" s="103" t="str">
        <f>IF(ISBLANK(C3995),"",VLOOKUP(C3995,List!A:B,2,FALSE))</f>
        <v/>
      </c>
      <c r="F3995" s="100"/>
    </row>
    <row r="3996" spans="2:6" x14ac:dyDescent="0.35">
      <c r="B3996" s="98"/>
      <c r="C3996" s="100"/>
      <c r="D3996" s="104"/>
      <c r="E3996" s="103" t="str">
        <f>IF(ISBLANK(C3996),"",VLOOKUP(C3996,List!A:B,2,FALSE))</f>
        <v/>
      </c>
      <c r="F3996" s="100"/>
    </row>
    <row r="3997" spans="2:6" x14ac:dyDescent="0.35">
      <c r="B3997" s="98"/>
      <c r="C3997" s="100"/>
      <c r="D3997" s="104"/>
      <c r="E3997" s="103" t="str">
        <f>IF(ISBLANK(C3997),"",VLOOKUP(C3997,List!A:B,2,FALSE))</f>
        <v/>
      </c>
      <c r="F3997" s="100"/>
    </row>
    <row r="3998" spans="2:6" x14ac:dyDescent="0.35">
      <c r="B3998" s="98"/>
      <c r="C3998" s="100"/>
      <c r="D3998" s="104"/>
      <c r="E3998" s="103" t="str">
        <f>IF(ISBLANK(C3998),"",VLOOKUP(C3998,List!A:B,2,FALSE))</f>
        <v/>
      </c>
      <c r="F3998" s="100"/>
    </row>
    <row r="3999" spans="2:6" x14ac:dyDescent="0.35">
      <c r="B3999" s="98"/>
      <c r="C3999" s="100"/>
      <c r="D3999" s="104"/>
      <c r="E3999" s="103" t="str">
        <f>IF(ISBLANK(C3999),"",VLOOKUP(C3999,List!A:B,2,FALSE))</f>
        <v/>
      </c>
      <c r="F3999" s="100"/>
    </row>
    <row r="4000" spans="2:6" x14ac:dyDescent="0.35">
      <c r="B4000" s="98"/>
      <c r="C4000" s="100"/>
      <c r="D4000" s="104"/>
      <c r="E4000" s="103" t="str">
        <f>IF(ISBLANK(C4000),"",VLOOKUP(C4000,List!A:B,2,FALSE))</f>
        <v/>
      </c>
      <c r="F4000" s="100"/>
    </row>
    <row r="4001" spans="2:6" x14ac:dyDescent="0.35">
      <c r="B4001" s="98"/>
      <c r="C4001" s="100"/>
      <c r="D4001" s="104"/>
      <c r="E4001" s="103" t="str">
        <f>IF(ISBLANK(C4001),"",VLOOKUP(C4001,List!A:B,2,FALSE))</f>
        <v/>
      </c>
      <c r="F4001" s="100"/>
    </row>
    <row r="4002" spans="2:6" x14ac:dyDescent="0.35">
      <c r="B4002" s="98"/>
      <c r="C4002" s="100"/>
      <c r="D4002" s="104"/>
      <c r="E4002" s="103" t="str">
        <f>IF(ISBLANK(C4002),"",VLOOKUP(C4002,List!A:B,2,FALSE))</f>
        <v/>
      </c>
      <c r="F4002" s="100"/>
    </row>
    <row r="4003" spans="2:6" x14ac:dyDescent="0.35">
      <c r="B4003" s="98"/>
      <c r="C4003" s="100"/>
      <c r="D4003" s="104"/>
      <c r="E4003" s="103" t="str">
        <f>IF(ISBLANK(C4003),"",VLOOKUP(C4003,List!A:B,2,FALSE))</f>
        <v/>
      </c>
      <c r="F4003" s="100"/>
    </row>
    <row r="4004" spans="2:6" x14ac:dyDescent="0.35">
      <c r="B4004" s="98"/>
      <c r="C4004" s="100"/>
      <c r="D4004" s="104"/>
      <c r="E4004" s="103" t="str">
        <f>IF(ISBLANK(C4004),"",VLOOKUP(C4004,List!A:B,2,FALSE))</f>
        <v/>
      </c>
      <c r="F4004" s="100"/>
    </row>
    <row r="4005" spans="2:6" x14ac:dyDescent="0.35">
      <c r="B4005" s="98"/>
      <c r="C4005" s="100"/>
      <c r="D4005" s="104"/>
      <c r="E4005" s="103" t="str">
        <f>IF(ISBLANK(C4005),"",VLOOKUP(C4005,List!A:B,2,FALSE))</f>
        <v/>
      </c>
      <c r="F4005" s="100"/>
    </row>
    <row r="4006" spans="2:6" x14ac:dyDescent="0.35">
      <c r="B4006" s="98"/>
      <c r="C4006" s="100"/>
      <c r="D4006" s="104"/>
      <c r="E4006" s="103" t="str">
        <f>IF(ISBLANK(C4006),"",VLOOKUP(C4006,List!A:B,2,FALSE))</f>
        <v/>
      </c>
      <c r="F4006" s="100"/>
    </row>
    <row r="4007" spans="2:6" x14ac:dyDescent="0.35">
      <c r="B4007" s="98"/>
      <c r="C4007" s="100"/>
      <c r="D4007" s="104"/>
      <c r="E4007" s="103" t="str">
        <f>IF(ISBLANK(C4007),"",VLOOKUP(C4007,List!A:B,2,FALSE))</f>
        <v/>
      </c>
      <c r="F4007" s="100"/>
    </row>
    <row r="4008" spans="2:6" x14ac:dyDescent="0.35">
      <c r="B4008" s="98"/>
      <c r="C4008" s="100"/>
      <c r="D4008" s="104"/>
      <c r="E4008" s="103" t="str">
        <f>IF(ISBLANK(C4008),"",VLOOKUP(C4008,List!A:B,2,FALSE))</f>
        <v/>
      </c>
      <c r="F4008" s="100"/>
    </row>
    <row r="4009" spans="2:6" x14ac:dyDescent="0.35">
      <c r="B4009" s="98"/>
      <c r="C4009" s="100"/>
      <c r="D4009" s="104"/>
      <c r="E4009" s="103" t="str">
        <f>IF(ISBLANK(C4009),"",VLOOKUP(C4009,List!A:B,2,FALSE))</f>
        <v/>
      </c>
      <c r="F4009" s="100"/>
    </row>
    <row r="4010" spans="2:6" x14ac:dyDescent="0.35">
      <c r="B4010" s="98"/>
      <c r="C4010" s="100"/>
      <c r="D4010" s="104"/>
      <c r="E4010" s="103" t="str">
        <f>IF(ISBLANK(C4010),"",VLOOKUP(C4010,List!A:B,2,FALSE))</f>
        <v/>
      </c>
      <c r="F4010" s="100"/>
    </row>
    <row r="4011" spans="2:6" x14ac:dyDescent="0.35">
      <c r="B4011" s="98"/>
      <c r="C4011" s="100"/>
      <c r="D4011" s="104"/>
      <c r="E4011" s="103" t="str">
        <f>IF(ISBLANK(C4011),"",VLOOKUP(C4011,List!A:B,2,FALSE))</f>
        <v/>
      </c>
      <c r="F4011" s="100"/>
    </row>
    <row r="4012" spans="2:6" x14ac:dyDescent="0.35">
      <c r="B4012" s="98"/>
      <c r="C4012" s="100"/>
      <c r="D4012" s="104"/>
      <c r="E4012" s="103" t="str">
        <f>IF(ISBLANK(C4012),"",VLOOKUP(C4012,List!A:B,2,FALSE))</f>
        <v/>
      </c>
      <c r="F4012" s="100"/>
    </row>
    <row r="4013" spans="2:6" x14ac:dyDescent="0.35">
      <c r="B4013" s="98"/>
      <c r="C4013" s="100"/>
      <c r="D4013" s="104"/>
      <c r="E4013" s="103" t="str">
        <f>IF(ISBLANK(C4013),"",VLOOKUP(C4013,List!A:B,2,FALSE))</f>
        <v/>
      </c>
      <c r="F4013" s="100"/>
    </row>
    <row r="4014" spans="2:6" x14ac:dyDescent="0.35">
      <c r="B4014" s="98"/>
      <c r="C4014" s="100"/>
      <c r="D4014" s="104"/>
      <c r="E4014" s="103" t="str">
        <f>IF(ISBLANK(C4014),"",VLOOKUP(C4014,List!A:B,2,FALSE))</f>
        <v/>
      </c>
      <c r="F4014" s="100"/>
    </row>
    <row r="4015" spans="2:6" x14ac:dyDescent="0.35">
      <c r="B4015" s="98"/>
      <c r="C4015" s="100"/>
      <c r="D4015" s="104"/>
      <c r="E4015" s="103" t="str">
        <f>IF(ISBLANK(C4015),"",VLOOKUP(C4015,List!A:B,2,FALSE))</f>
        <v/>
      </c>
      <c r="F4015" s="100"/>
    </row>
    <row r="4016" spans="2:6" x14ac:dyDescent="0.35">
      <c r="B4016" s="98"/>
      <c r="C4016" s="100"/>
      <c r="D4016" s="104"/>
      <c r="E4016" s="103" t="str">
        <f>IF(ISBLANK(C4016),"",VLOOKUP(C4016,List!A:B,2,FALSE))</f>
        <v/>
      </c>
      <c r="F4016" s="100"/>
    </row>
    <row r="4017" spans="2:6" x14ac:dyDescent="0.35">
      <c r="B4017" s="98"/>
      <c r="C4017" s="100"/>
      <c r="D4017" s="104"/>
      <c r="E4017" s="103" t="str">
        <f>IF(ISBLANK(C4017),"",VLOOKUP(C4017,List!A:B,2,FALSE))</f>
        <v/>
      </c>
      <c r="F4017" s="100"/>
    </row>
    <row r="4018" spans="2:6" x14ac:dyDescent="0.35">
      <c r="B4018" s="98"/>
      <c r="C4018" s="100"/>
      <c r="D4018" s="104"/>
      <c r="E4018" s="103" t="str">
        <f>IF(ISBLANK(C4018),"",VLOOKUP(C4018,List!A:B,2,FALSE))</f>
        <v/>
      </c>
      <c r="F4018" s="100"/>
    </row>
    <row r="4019" spans="2:6" x14ac:dyDescent="0.35">
      <c r="B4019" s="98"/>
      <c r="C4019" s="100"/>
      <c r="D4019" s="104"/>
      <c r="E4019" s="103" t="str">
        <f>IF(ISBLANK(C4019),"",VLOOKUP(C4019,List!A:B,2,FALSE))</f>
        <v/>
      </c>
      <c r="F4019" s="100"/>
    </row>
    <row r="4020" spans="2:6" x14ac:dyDescent="0.35">
      <c r="B4020" s="98"/>
      <c r="C4020" s="100"/>
      <c r="D4020" s="104"/>
      <c r="E4020" s="103" t="str">
        <f>IF(ISBLANK(C4020),"",VLOOKUP(C4020,List!A:B,2,FALSE))</f>
        <v/>
      </c>
      <c r="F4020" s="100"/>
    </row>
    <row r="4021" spans="2:6" x14ac:dyDescent="0.35">
      <c r="B4021" s="98"/>
      <c r="C4021" s="100"/>
      <c r="D4021" s="104"/>
      <c r="E4021" s="103" t="str">
        <f>IF(ISBLANK(C4021),"",VLOOKUP(C4021,List!A:B,2,FALSE))</f>
        <v/>
      </c>
      <c r="F4021" s="100"/>
    </row>
    <row r="4022" spans="2:6" x14ac:dyDescent="0.35">
      <c r="B4022" s="98"/>
      <c r="C4022" s="100"/>
      <c r="D4022" s="104"/>
      <c r="E4022" s="103" t="str">
        <f>IF(ISBLANK(C4022),"",VLOOKUP(C4022,List!A:B,2,FALSE))</f>
        <v/>
      </c>
      <c r="F4022" s="100"/>
    </row>
    <row r="4023" spans="2:6" x14ac:dyDescent="0.35">
      <c r="B4023" s="98"/>
      <c r="C4023" s="100"/>
      <c r="D4023" s="104"/>
      <c r="E4023" s="103" t="str">
        <f>IF(ISBLANK(C4023),"",VLOOKUP(C4023,List!A:B,2,FALSE))</f>
        <v/>
      </c>
      <c r="F4023" s="100"/>
    </row>
    <row r="4024" spans="2:6" x14ac:dyDescent="0.35">
      <c r="B4024" s="98"/>
      <c r="C4024" s="100"/>
      <c r="D4024" s="104"/>
      <c r="E4024" s="103" t="str">
        <f>IF(ISBLANK(C4024),"",VLOOKUP(C4024,List!A:B,2,FALSE))</f>
        <v/>
      </c>
      <c r="F4024" s="100"/>
    </row>
    <row r="4025" spans="2:6" x14ac:dyDescent="0.35">
      <c r="B4025" s="98"/>
      <c r="C4025" s="100"/>
      <c r="D4025" s="104"/>
      <c r="E4025" s="103" t="str">
        <f>IF(ISBLANK(C4025),"",VLOOKUP(C4025,List!A:B,2,FALSE))</f>
        <v/>
      </c>
      <c r="F4025" s="100"/>
    </row>
    <row r="4026" spans="2:6" x14ac:dyDescent="0.35">
      <c r="B4026" s="98"/>
      <c r="C4026" s="100"/>
      <c r="D4026" s="104"/>
      <c r="E4026" s="103" t="str">
        <f>IF(ISBLANK(C4026),"",VLOOKUP(C4026,List!A:B,2,FALSE))</f>
        <v/>
      </c>
      <c r="F4026" s="100"/>
    </row>
    <row r="4027" spans="2:6" x14ac:dyDescent="0.35">
      <c r="B4027" s="98"/>
      <c r="C4027" s="100"/>
      <c r="D4027" s="104"/>
      <c r="E4027" s="103" t="str">
        <f>IF(ISBLANK(C4027),"",VLOOKUP(C4027,List!A:B,2,FALSE))</f>
        <v/>
      </c>
      <c r="F4027" s="100"/>
    </row>
    <row r="4028" spans="2:6" x14ac:dyDescent="0.35">
      <c r="B4028" s="98"/>
      <c r="C4028" s="100"/>
      <c r="D4028" s="104"/>
      <c r="E4028" s="103" t="str">
        <f>IF(ISBLANK(C4028),"",VLOOKUP(C4028,List!A:B,2,FALSE))</f>
        <v/>
      </c>
      <c r="F4028" s="100"/>
    </row>
    <row r="4029" spans="2:6" x14ac:dyDescent="0.35">
      <c r="B4029" s="98"/>
      <c r="C4029" s="100"/>
      <c r="D4029" s="104"/>
      <c r="E4029" s="103" t="str">
        <f>IF(ISBLANK(C4029),"",VLOOKUP(C4029,List!A:B,2,FALSE))</f>
        <v/>
      </c>
      <c r="F4029" s="100"/>
    </row>
    <row r="4030" spans="2:6" x14ac:dyDescent="0.35">
      <c r="B4030" s="98"/>
      <c r="C4030" s="100"/>
      <c r="D4030" s="104"/>
      <c r="E4030" s="103" t="str">
        <f>IF(ISBLANK(C4030),"",VLOOKUP(C4030,List!A:B,2,FALSE))</f>
        <v/>
      </c>
      <c r="F4030" s="100"/>
    </row>
    <row r="4031" spans="2:6" x14ac:dyDescent="0.35">
      <c r="B4031" s="98"/>
      <c r="C4031" s="100"/>
      <c r="D4031" s="104"/>
      <c r="E4031" s="103" t="str">
        <f>IF(ISBLANK(C4031),"",VLOOKUP(C4031,List!A:B,2,FALSE))</f>
        <v/>
      </c>
      <c r="F4031" s="100"/>
    </row>
    <row r="4032" spans="2:6" x14ac:dyDescent="0.35">
      <c r="B4032" s="98"/>
      <c r="C4032" s="100"/>
      <c r="D4032" s="104"/>
      <c r="E4032" s="103" t="str">
        <f>IF(ISBLANK(C4032),"",VLOOKUP(C4032,List!A:B,2,FALSE))</f>
        <v/>
      </c>
      <c r="F4032" s="100"/>
    </row>
    <row r="4033" spans="2:6" x14ac:dyDescent="0.35">
      <c r="B4033" s="98"/>
      <c r="C4033" s="100"/>
      <c r="D4033" s="104"/>
      <c r="E4033" s="103" t="str">
        <f>IF(ISBLANK(C4033),"",VLOOKUP(C4033,List!A:B,2,FALSE))</f>
        <v/>
      </c>
      <c r="F4033" s="100"/>
    </row>
    <row r="4034" spans="2:6" x14ac:dyDescent="0.35">
      <c r="B4034" s="98"/>
      <c r="C4034" s="100"/>
      <c r="D4034" s="104"/>
      <c r="E4034" s="103" t="str">
        <f>IF(ISBLANK(C4034),"",VLOOKUP(C4034,List!A:B,2,FALSE))</f>
        <v/>
      </c>
      <c r="F4034" s="100"/>
    </row>
    <row r="4035" spans="2:6" x14ac:dyDescent="0.35">
      <c r="B4035" s="98"/>
      <c r="C4035" s="100"/>
      <c r="D4035" s="104"/>
      <c r="E4035" s="103" t="str">
        <f>IF(ISBLANK(C4035),"",VLOOKUP(C4035,List!A:B,2,FALSE))</f>
        <v/>
      </c>
      <c r="F4035" s="100"/>
    </row>
    <row r="4036" spans="2:6" x14ac:dyDescent="0.35">
      <c r="B4036" s="98"/>
      <c r="C4036" s="100"/>
      <c r="D4036" s="104"/>
      <c r="E4036" s="103" t="str">
        <f>IF(ISBLANK(C4036),"",VLOOKUP(C4036,List!A:B,2,FALSE))</f>
        <v/>
      </c>
      <c r="F4036" s="100"/>
    </row>
    <row r="4037" spans="2:6" x14ac:dyDescent="0.35">
      <c r="B4037" s="98"/>
      <c r="C4037" s="100"/>
      <c r="D4037" s="104"/>
      <c r="E4037" s="103" t="str">
        <f>IF(ISBLANK(C4037),"",VLOOKUP(C4037,List!A:B,2,FALSE))</f>
        <v/>
      </c>
      <c r="F4037" s="100"/>
    </row>
    <row r="4038" spans="2:6" x14ac:dyDescent="0.35">
      <c r="B4038" s="98"/>
      <c r="C4038" s="100"/>
      <c r="D4038" s="104"/>
      <c r="E4038" s="103" t="str">
        <f>IF(ISBLANK(C4038),"",VLOOKUP(C4038,List!A:B,2,FALSE))</f>
        <v/>
      </c>
      <c r="F4038" s="100"/>
    </row>
    <row r="4039" spans="2:6" x14ac:dyDescent="0.35">
      <c r="B4039" s="98"/>
      <c r="C4039" s="100"/>
      <c r="D4039" s="104"/>
      <c r="E4039" s="103" t="str">
        <f>IF(ISBLANK(C4039),"",VLOOKUP(C4039,List!A:B,2,FALSE))</f>
        <v/>
      </c>
      <c r="F4039" s="100"/>
    </row>
    <row r="4040" spans="2:6" x14ac:dyDescent="0.35">
      <c r="B4040" s="98"/>
      <c r="C4040" s="100"/>
      <c r="D4040" s="104"/>
      <c r="E4040" s="103" t="str">
        <f>IF(ISBLANK(C4040),"",VLOOKUP(C4040,List!A:B,2,FALSE))</f>
        <v/>
      </c>
      <c r="F4040" s="100"/>
    </row>
    <row r="4041" spans="2:6" x14ac:dyDescent="0.35">
      <c r="B4041" s="98"/>
      <c r="C4041" s="100"/>
      <c r="D4041" s="104"/>
      <c r="E4041" s="103" t="str">
        <f>IF(ISBLANK(C4041),"",VLOOKUP(C4041,List!A:B,2,FALSE))</f>
        <v/>
      </c>
      <c r="F4041" s="100"/>
    </row>
    <row r="4042" spans="2:6" x14ac:dyDescent="0.35">
      <c r="B4042" s="98"/>
      <c r="C4042" s="100"/>
      <c r="D4042" s="104"/>
      <c r="E4042" s="103" t="str">
        <f>IF(ISBLANK(C4042),"",VLOOKUP(C4042,List!A:B,2,FALSE))</f>
        <v/>
      </c>
      <c r="F4042" s="100"/>
    </row>
    <row r="4043" spans="2:6" x14ac:dyDescent="0.35">
      <c r="B4043" s="98"/>
      <c r="C4043" s="100"/>
      <c r="D4043" s="104"/>
      <c r="E4043" s="103" t="str">
        <f>IF(ISBLANK(C4043),"",VLOOKUP(C4043,List!A:B,2,FALSE))</f>
        <v/>
      </c>
      <c r="F4043" s="100"/>
    </row>
    <row r="4044" spans="2:6" x14ac:dyDescent="0.35">
      <c r="B4044" s="98"/>
      <c r="C4044" s="100"/>
      <c r="D4044" s="104"/>
      <c r="E4044" s="103" t="str">
        <f>IF(ISBLANK(C4044),"",VLOOKUP(C4044,List!A:B,2,FALSE))</f>
        <v/>
      </c>
      <c r="F4044" s="100"/>
    </row>
    <row r="4045" spans="2:6" x14ac:dyDescent="0.35">
      <c r="B4045" s="98"/>
      <c r="C4045" s="100"/>
      <c r="D4045" s="104"/>
      <c r="E4045" s="103" t="str">
        <f>IF(ISBLANK(C4045),"",VLOOKUP(C4045,List!A:B,2,FALSE))</f>
        <v/>
      </c>
      <c r="F4045" s="100"/>
    </row>
    <row r="4046" spans="2:6" x14ac:dyDescent="0.35">
      <c r="B4046" s="98"/>
      <c r="C4046" s="100"/>
      <c r="D4046" s="104"/>
      <c r="E4046" s="103" t="str">
        <f>IF(ISBLANK(C4046),"",VLOOKUP(C4046,List!A:B,2,FALSE))</f>
        <v/>
      </c>
      <c r="F4046" s="100"/>
    </row>
    <row r="4047" spans="2:6" x14ac:dyDescent="0.35">
      <c r="B4047" s="98"/>
      <c r="C4047" s="100"/>
      <c r="D4047" s="104"/>
      <c r="E4047" s="103" t="str">
        <f>IF(ISBLANK(C4047),"",VLOOKUP(C4047,List!A:B,2,FALSE))</f>
        <v/>
      </c>
      <c r="F4047" s="100"/>
    </row>
    <row r="4048" spans="2:6" x14ac:dyDescent="0.35">
      <c r="B4048" s="98"/>
      <c r="C4048" s="100"/>
      <c r="D4048" s="104"/>
      <c r="E4048" s="103" t="str">
        <f>IF(ISBLANK(C4048),"",VLOOKUP(C4048,List!A:B,2,FALSE))</f>
        <v/>
      </c>
      <c r="F4048" s="100"/>
    </row>
    <row r="4049" spans="2:6" x14ac:dyDescent="0.35">
      <c r="B4049" s="98"/>
      <c r="C4049" s="100"/>
      <c r="D4049" s="104"/>
      <c r="E4049" s="103" t="str">
        <f>IF(ISBLANK(C4049),"",VLOOKUP(C4049,List!A:B,2,FALSE))</f>
        <v/>
      </c>
      <c r="F4049" s="100"/>
    </row>
    <row r="4050" spans="2:6" x14ac:dyDescent="0.35">
      <c r="B4050" s="98"/>
      <c r="C4050" s="100"/>
      <c r="D4050" s="104"/>
      <c r="E4050" s="103" t="str">
        <f>IF(ISBLANK(C4050),"",VLOOKUP(C4050,List!A:B,2,FALSE))</f>
        <v/>
      </c>
      <c r="F4050" s="100"/>
    </row>
    <row r="4051" spans="2:6" x14ac:dyDescent="0.35">
      <c r="B4051" s="98"/>
      <c r="C4051" s="100"/>
      <c r="D4051" s="104"/>
      <c r="E4051" s="103" t="str">
        <f>IF(ISBLANK(C4051),"",VLOOKUP(C4051,List!A:B,2,FALSE))</f>
        <v/>
      </c>
      <c r="F4051" s="100"/>
    </row>
    <row r="4052" spans="2:6" x14ac:dyDescent="0.35">
      <c r="B4052" s="98"/>
      <c r="C4052" s="100"/>
      <c r="D4052" s="104"/>
      <c r="E4052" s="103" t="str">
        <f>IF(ISBLANK(C4052),"",VLOOKUP(C4052,List!A:B,2,FALSE))</f>
        <v/>
      </c>
      <c r="F4052" s="100"/>
    </row>
    <row r="4053" spans="2:6" x14ac:dyDescent="0.35">
      <c r="B4053" s="98"/>
      <c r="C4053" s="100"/>
      <c r="D4053" s="104"/>
      <c r="E4053" s="103" t="str">
        <f>IF(ISBLANK(C4053),"",VLOOKUP(C4053,List!A:B,2,FALSE))</f>
        <v/>
      </c>
      <c r="F4053" s="100"/>
    </row>
    <row r="4054" spans="2:6" x14ac:dyDescent="0.35">
      <c r="B4054" s="98"/>
      <c r="C4054" s="100"/>
      <c r="D4054" s="104"/>
      <c r="E4054" s="103" t="str">
        <f>IF(ISBLANK(C4054),"",VLOOKUP(C4054,List!A:B,2,FALSE))</f>
        <v/>
      </c>
      <c r="F4054" s="100"/>
    </row>
    <row r="4055" spans="2:6" x14ac:dyDescent="0.35">
      <c r="B4055" s="98"/>
      <c r="C4055" s="100"/>
      <c r="D4055" s="104"/>
      <c r="E4055" s="103" t="str">
        <f>IF(ISBLANK(C4055),"",VLOOKUP(C4055,List!A:B,2,FALSE))</f>
        <v/>
      </c>
      <c r="F4055" s="100"/>
    </row>
    <row r="4056" spans="2:6" x14ac:dyDescent="0.35">
      <c r="B4056" s="98"/>
      <c r="C4056" s="100"/>
      <c r="D4056" s="104"/>
      <c r="E4056" s="103" t="str">
        <f>IF(ISBLANK(C4056),"",VLOOKUP(C4056,List!A:B,2,FALSE))</f>
        <v/>
      </c>
      <c r="F4056" s="100"/>
    </row>
    <row r="4057" spans="2:6" x14ac:dyDescent="0.35">
      <c r="B4057" s="98"/>
      <c r="C4057" s="100"/>
      <c r="D4057" s="104"/>
      <c r="E4057" s="103" t="str">
        <f>IF(ISBLANK(C4057),"",VLOOKUP(C4057,List!A:B,2,FALSE))</f>
        <v/>
      </c>
      <c r="F4057" s="100"/>
    </row>
    <row r="4058" spans="2:6" x14ac:dyDescent="0.35">
      <c r="B4058" s="98"/>
      <c r="C4058" s="100"/>
      <c r="D4058" s="104"/>
      <c r="E4058" s="103" t="str">
        <f>IF(ISBLANK(C4058),"",VLOOKUP(C4058,List!A:B,2,FALSE))</f>
        <v/>
      </c>
      <c r="F4058" s="100"/>
    </row>
    <row r="4059" spans="2:6" x14ac:dyDescent="0.35">
      <c r="B4059" s="98"/>
      <c r="C4059" s="100"/>
      <c r="D4059" s="104"/>
      <c r="E4059" s="103" t="str">
        <f>IF(ISBLANK(C4059),"",VLOOKUP(C4059,List!A:B,2,FALSE))</f>
        <v/>
      </c>
      <c r="F4059" s="100"/>
    </row>
    <row r="4060" spans="2:6" x14ac:dyDescent="0.35">
      <c r="B4060" s="98"/>
      <c r="C4060" s="100"/>
      <c r="D4060" s="104"/>
      <c r="E4060" s="103" t="str">
        <f>IF(ISBLANK(C4060),"",VLOOKUP(C4060,List!A:B,2,FALSE))</f>
        <v/>
      </c>
      <c r="F4060" s="100"/>
    </row>
    <row r="4061" spans="2:6" x14ac:dyDescent="0.35">
      <c r="B4061" s="98"/>
      <c r="C4061" s="100"/>
      <c r="D4061" s="104"/>
      <c r="E4061" s="103" t="str">
        <f>IF(ISBLANK(C4061),"",VLOOKUP(C4061,List!A:B,2,FALSE))</f>
        <v/>
      </c>
      <c r="F4061" s="100"/>
    </row>
    <row r="4062" spans="2:6" x14ac:dyDescent="0.35">
      <c r="B4062" s="98"/>
      <c r="C4062" s="100"/>
      <c r="D4062" s="104"/>
      <c r="E4062" s="103" t="str">
        <f>IF(ISBLANK(C4062),"",VLOOKUP(C4062,List!A:B,2,FALSE))</f>
        <v/>
      </c>
      <c r="F4062" s="100"/>
    </row>
    <row r="4063" spans="2:6" x14ac:dyDescent="0.35">
      <c r="B4063" s="98"/>
      <c r="C4063" s="100"/>
      <c r="D4063" s="104"/>
      <c r="E4063" s="103" t="str">
        <f>IF(ISBLANK(C4063),"",VLOOKUP(C4063,List!A:B,2,FALSE))</f>
        <v/>
      </c>
      <c r="F4063" s="100"/>
    </row>
    <row r="4064" spans="2:6" x14ac:dyDescent="0.35">
      <c r="B4064" s="98"/>
      <c r="C4064" s="100"/>
      <c r="D4064" s="104"/>
      <c r="E4064" s="103" t="str">
        <f>IF(ISBLANK(C4064),"",VLOOKUP(C4064,List!A:B,2,FALSE))</f>
        <v/>
      </c>
      <c r="F4064" s="100"/>
    </row>
    <row r="4065" spans="2:6" x14ac:dyDescent="0.35">
      <c r="B4065" s="98"/>
      <c r="C4065" s="100"/>
      <c r="D4065" s="104"/>
      <c r="E4065" s="103" t="str">
        <f>IF(ISBLANK(C4065),"",VLOOKUP(C4065,List!A:B,2,FALSE))</f>
        <v/>
      </c>
      <c r="F4065" s="100"/>
    </row>
    <row r="4066" spans="2:6" x14ac:dyDescent="0.35">
      <c r="B4066" s="98"/>
      <c r="C4066" s="100"/>
      <c r="D4066" s="104"/>
      <c r="E4066" s="103" t="str">
        <f>IF(ISBLANK(C4066),"",VLOOKUP(C4066,List!A:B,2,FALSE))</f>
        <v/>
      </c>
      <c r="F4066" s="100"/>
    </row>
    <row r="4067" spans="2:6" x14ac:dyDescent="0.35">
      <c r="B4067" s="98"/>
      <c r="C4067" s="100"/>
      <c r="D4067" s="104"/>
      <c r="E4067" s="103" t="str">
        <f>IF(ISBLANK(C4067),"",VLOOKUP(C4067,List!A:B,2,FALSE))</f>
        <v/>
      </c>
      <c r="F4067" s="100"/>
    </row>
    <row r="4068" spans="2:6" x14ac:dyDescent="0.35">
      <c r="B4068" s="98"/>
      <c r="C4068" s="100"/>
      <c r="D4068" s="104"/>
      <c r="E4068" s="103" t="str">
        <f>IF(ISBLANK(C4068),"",VLOOKUP(C4068,List!A:B,2,FALSE))</f>
        <v/>
      </c>
      <c r="F4068" s="100"/>
    </row>
    <row r="4069" spans="2:6" x14ac:dyDescent="0.35">
      <c r="B4069" s="98"/>
      <c r="C4069" s="100"/>
      <c r="D4069" s="104"/>
      <c r="E4069" s="103" t="str">
        <f>IF(ISBLANK(C4069),"",VLOOKUP(C4069,List!A:B,2,FALSE))</f>
        <v/>
      </c>
      <c r="F4069" s="100"/>
    </row>
    <row r="4070" spans="2:6" x14ac:dyDescent="0.35">
      <c r="B4070" s="98"/>
      <c r="C4070" s="100"/>
      <c r="D4070" s="104"/>
      <c r="E4070" s="103" t="str">
        <f>IF(ISBLANK(C4070),"",VLOOKUP(C4070,List!A:B,2,FALSE))</f>
        <v/>
      </c>
      <c r="F4070" s="100"/>
    </row>
    <row r="4071" spans="2:6" x14ac:dyDescent="0.35">
      <c r="B4071" s="98"/>
      <c r="C4071" s="100"/>
      <c r="D4071" s="104"/>
      <c r="E4071" s="103" t="str">
        <f>IF(ISBLANK(C4071),"",VLOOKUP(C4071,List!A:B,2,FALSE))</f>
        <v/>
      </c>
      <c r="F4071" s="100"/>
    </row>
    <row r="4072" spans="2:6" x14ac:dyDescent="0.35">
      <c r="B4072" s="98"/>
      <c r="C4072" s="100"/>
      <c r="D4072" s="104"/>
      <c r="E4072" s="103" t="str">
        <f>IF(ISBLANK(C4072),"",VLOOKUP(C4072,List!A:B,2,FALSE))</f>
        <v/>
      </c>
      <c r="F4072" s="100"/>
    </row>
    <row r="4073" spans="2:6" x14ac:dyDescent="0.35">
      <c r="B4073" s="98"/>
      <c r="C4073" s="100"/>
      <c r="D4073" s="104"/>
      <c r="E4073" s="103" t="str">
        <f>IF(ISBLANK(C4073),"",VLOOKUP(C4073,List!A:B,2,FALSE))</f>
        <v/>
      </c>
      <c r="F4073" s="100"/>
    </row>
    <row r="4074" spans="2:6" x14ac:dyDescent="0.35">
      <c r="B4074" s="98"/>
      <c r="C4074" s="100"/>
      <c r="D4074" s="104"/>
      <c r="E4074" s="103" t="str">
        <f>IF(ISBLANK(C4074),"",VLOOKUP(C4074,List!A:B,2,FALSE))</f>
        <v/>
      </c>
      <c r="F4074" s="100"/>
    </row>
    <row r="4075" spans="2:6" x14ac:dyDescent="0.35">
      <c r="B4075" s="98"/>
      <c r="C4075" s="100"/>
      <c r="D4075" s="104"/>
      <c r="E4075" s="103" t="str">
        <f>IF(ISBLANK(C4075),"",VLOOKUP(C4075,List!A:B,2,FALSE))</f>
        <v/>
      </c>
      <c r="F4075" s="100"/>
    </row>
    <row r="4076" spans="2:6" x14ac:dyDescent="0.35">
      <c r="B4076" s="98"/>
      <c r="C4076" s="100"/>
      <c r="D4076" s="104"/>
      <c r="E4076" s="103" t="str">
        <f>IF(ISBLANK(C4076),"",VLOOKUP(C4076,List!A:B,2,FALSE))</f>
        <v/>
      </c>
      <c r="F4076" s="100"/>
    </row>
    <row r="4077" spans="2:6" x14ac:dyDescent="0.35">
      <c r="B4077" s="98"/>
      <c r="C4077" s="100"/>
      <c r="D4077" s="104"/>
      <c r="E4077" s="103" t="str">
        <f>IF(ISBLANK(C4077),"",VLOOKUP(C4077,List!A:B,2,FALSE))</f>
        <v/>
      </c>
      <c r="F4077" s="100"/>
    </row>
    <row r="4078" spans="2:6" x14ac:dyDescent="0.35">
      <c r="B4078" s="98"/>
      <c r="C4078" s="100"/>
      <c r="D4078" s="104"/>
      <c r="E4078" s="103" t="str">
        <f>IF(ISBLANK(C4078),"",VLOOKUP(C4078,List!A:B,2,FALSE))</f>
        <v/>
      </c>
      <c r="F4078" s="100"/>
    </row>
    <row r="4079" spans="2:6" x14ac:dyDescent="0.35">
      <c r="B4079" s="98"/>
      <c r="C4079" s="100"/>
      <c r="D4079" s="104"/>
      <c r="E4079" s="103" t="str">
        <f>IF(ISBLANK(C4079),"",VLOOKUP(C4079,List!A:B,2,FALSE))</f>
        <v/>
      </c>
      <c r="F4079" s="100"/>
    </row>
    <row r="4080" spans="2:6" x14ac:dyDescent="0.35">
      <c r="B4080" s="98"/>
      <c r="C4080" s="100"/>
      <c r="D4080" s="104"/>
      <c r="E4080" s="103" t="str">
        <f>IF(ISBLANK(C4080),"",VLOOKUP(C4080,List!A:B,2,FALSE))</f>
        <v/>
      </c>
      <c r="F4080" s="100"/>
    </row>
    <row r="4081" spans="2:6" x14ac:dyDescent="0.35">
      <c r="B4081" s="98"/>
      <c r="C4081" s="100"/>
      <c r="D4081" s="104"/>
      <c r="E4081" s="103" t="str">
        <f>IF(ISBLANK(C4081),"",VLOOKUP(C4081,List!A:B,2,FALSE))</f>
        <v/>
      </c>
      <c r="F4081" s="100"/>
    </row>
    <row r="4082" spans="2:6" x14ac:dyDescent="0.35">
      <c r="B4082" s="98"/>
      <c r="C4082" s="100"/>
      <c r="D4082" s="104"/>
      <c r="E4082" s="103" t="str">
        <f>IF(ISBLANK(C4082),"",VLOOKUP(C4082,List!A:B,2,FALSE))</f>
        <v/>
      </c>
      <c r="F4082" s="100"/>
    </row>
    <row r="4083" spans="2:6" x14ac:dyDescent="0.35">
      <c r="B4083" s="98"/>
      <c r="C4083" s="100"/>
      <c r="D4083" s="104"/>
      <c r="E4083" s="103" t="str">
        <f>IF(ISBLANK(C4083),"",VLOOKUP(C4083,List!A:B,2,FALSE))</f>
        <v/>
      </c>
      <c r="F4083" s="100"/>
    </row>
    <row r="4084" spans="2:6" x14ac:dyDescent="0.35">
      <c r="B4084" s="98"/>
      <c r="C4084" s="100"/>
      <c r="D4084" s="104"/>
      <c r="E4084" s="103" t="str">
        <f>IF(ISBLANK(C4084),"",VLOOKUP(C4084,List!A:B,2,FALSE))</f>
        <v/>
      </c>
      <c r="F4084" s="100"/>
    </row>
    <row r="4085" spans="2:6" x14ac:dyDescent="0.35">
      <c r="B4085" s="98"/>
      <c r="C4085" s="100"/>
      <c r="D4085" s="104"/>
      <c r="E4085" s="103" t="str">
        <f>IF(ISBLANK(C4085),"",VLOOKUP(C4085,List!A:B,2,FALSE))</f>
        <v/>
      </c>
      <c r="F4085" s="100"/>
    </row>
    <row r="4086" spans="2:6" x14ac:dyDescent="0.35">
      <c r="B4086" s="98"/>
      <c r="C4086" s="100"/>
      <c r="D4086" s="104"/>
      <c r="E4086" s="103" t="str">
        <f>IF(ISBLANK(C4086),"",VLOOKUP(C4086,List!A:B,2,FALSE))</f>
        <v/>
      </c>
      <c r="F4086" s="100"/>
    </row>
    <row r="4087" spans="2:6" x14ac:dyDescent="0.35">
      <c r="B4087" s="98"/>
      <c r="C4087" s="100"/>
      <c r="D4087" s="104"/>
      <c r="E4087" s="103" t="str">
        <f>IF(ISBLANK(C4087),"",VLOOKUP(C4087,List!A:B,2,FALSE))</f>
        <v/>
      </c>
      <c r="F4087" s="100"/>
    </row>
    <row r="4088" spans="2:6" x14ac:dyDescent="0.35">
      <c r="B4088" s="98"/>
      <c r="C4088" s="100"/>
      <c r="D4088" s="104"/>
      <c r="E4088" s="103" t="str">
        <f>IF(ISBLANK(C4088),"",VLOOKUP(C4088,List!A:B,2,FALSE))</f>
        <v/>
      </c>
      <c r="F4088" s="100"/>
    </row>
    <row r="4089" spans="2:6" x14ac:dyDescent="0.35">
      <c r="B4089" s="98"/>
      <c r="C4089" s="100"/>
      <c r="D4089" s="104"/>
      <c r="E4089" s="103" t="str">
        <f>IF(ISBLANK(C4089),"",VLOOKUP(C4089,List!A:B,2,FALSE))</f>
        <v/>
      </c>
      <c r="F4089" s="100"/>
    </row>
    <row r="4090" spans="2:6" x14ac:dyDescent="0.35">
      <c r="B4090" s="98"/>
      <c r="C4090" s="100"/>
      <c r="D4090" s="104"/>
      <c r="E4090" s="103" t="str">
        <f>IF(ISBLANK(C4090),"",VLOOKUP(C4090,List!A:B,2,FALSE))</f>
        <v/>
      </c>
      <c r="F4090" s="100"/>
    </row>
    <row r="4091" spans="2:6" x14ac:dyDescent="0.35">
      <c r="B4091" s="98"/>
      <c r="C4091" s="100"/>
      <c r="D4091" s="104"/>
      <c r="E4091" s="103" t="str">
        <f>IF(ISBLANK(C4091),"",VLOOKUP(C4091,List!A:B,2,FALSE))</f>
        <v/>
      </c>
      <c r="F4091" s="100"/>
    </row>
    <row r="4092" spans="2:6" x14ac:dyDescent="0.35">
      <c r="B4092" s="98"/>
      <c r="C4092" s="100"/>
      <c r="D4092" s="104"/>
      <c r="E4092" s="103" t="str">
        <f>IF(ISBLANK(C4092),"",VLOOKUP(C4092,List!A:B,2,FALSE))</f>
        <v/>
      </c>
      <c r="F4092" s="100"/>
    </row>
    <row r="4093" spans="2:6" x14ac:dyDescent="0.35">
      <c r="B4093" s="98"/>
      <c r="C4093" s="100"/>
      <c r="D4093" s="104"/>
      <c r="E4093" s="103" t="str">
        <f>IF(ISBLANK(C4093),"",VLOOKUP(C4093,List!A:B,2,FALSE))</f>
        <v/>
      </c>
      <c r="F4093" s="100"/>
    </row>
    <row r="4094" spans="2:6" x14ac:dyDescent="0.35">
      <c r="B4094" s="98"/>
      <c r="C4094" s="100"/>
      <c r="D4094" s="104"/>
      <c r="E4094" s="103" t="str">
        <f>IF(ISBLANK(C4094),"",VLOOKUP(C4094,List!A:B,2,FALSE))</f>
        <v/>
      </c>
      <c r="F4094" s="100"/>
    </row>
    <row r="4095" spans="2:6" x14ac:dyDescent="0.35">
      <c r="B4095" s="98"/>
      <c r="C4095" s="100"/>
      <c r="D4095" s="104"/>
      <c r="E4095" s="103" t="str">
        <f>IF(ISBLANK(C4095),"",VLOOKUP(C4095,List!A:B,2,FALSE))</f>
        <v/>
      </c>
      <c r="F4095" s="100"/>
    </row>
    <row r="4096" spans="2:6" x14ac:dyDescent="0.35">
      <c r="B4096" s="98"/>
      <c r="C4096" s="100"/>
      <c r="D4096" s="104"/>
      <c r="E4096" s="103" t="str">
        <f>IF(ISBLANK(C4096),"",VLOOKUP(C4096,List!A:B,2,FALSE))</f>
        <v/>
      </c>
      <c r="F4096" s="100"/>
    </row>
    <row r="4097" spans="2:6" x14ac:dyDescent="0.35">
      <c r="B4097" s="98"/>
      <c r="C4097" s="100"/>
      <c r="D4097" s="104"/>
      <c r="E4097" s="103" t="str">
        <f>IF(ISBLANK(C4097),"",VLOOKUP(C4097,List!A:B,2,FALSE))</f>
        <v/>
      </c>
      <c r="F4097" s="100"/>
    </row>
    <row r="4098" spans="2:6" x14ac:dyDescent="0.35">
      <c r="B4098" s="98"/>
      <c r="C4098" s="100"/>
      <c r="D4098" s="104"/>
      <c r="E4098" s="103" t="str">
        <f>IF(ISBLANK(C4098),"",VLOOKUP(C4098,List!A:B,2,FALSE))</f>
        <v/>
      </c>
      <c r="F4098" s="100"/>
    </row>
    <row r="4099" spans="2:6" x14ac:dyDescent="0.35">
      <c r="B4099" s="98"/>
      <c r="C4099" s="100"/>
      <c r="D4099" s="104"/>
      <c r="E4099" s="103" t="str">
        <f>IF(ISBLANK(C4099),"",VLOOKUP(C4099,List!A:B,2,FALSE))</f>
        <v/>
      </c>
      <c r="F4099" s="100"/>
    </row>
    <row r="4100" spans="2:6" x14ac:dyDescent="0.35">
      <c r="B4100" s="98"/>
      <c r="C4100" s="100"/>
      <c r="D4100" s="104"/>
      <c r="E4100" s="103" t="str">
        <f>IF(ISBLANK(C4100),"",VLOOKUP(C4100,List!A:B,2,FALSE))</f>
        <v/>
      </c>
      <c r="F4100" s="100"/>
    </row>
    <row r="4101" spans="2:6" x14ac:dyDescent="0.35">
      <c r="B4101" s="98"/>
      <c r="C4101" s="100"/>
      <c r="D4101" s="104"/>
      <c r="E4101" s="103" t="str">
        <f>IF(ISBLANK(C4101),"",VLOOKUP(C4101,List!A:B,2,FALSE))</f>
        <v/>
      </c>
      <c r="F4101" s="100"/>
    </row>
    <row r="4102" spans="2:6" x14ac:dyDescent="0.35">
      <c r="B4102" s="98"/>
      <c r="C4102" s="100"/>
      <c r="D4102" s="104"/>
      <c r="E4102" s="103" t="str">
        <f>IF(ISBLANK(C4102),"",VLOOKUP(C4102,List!A:B,2,FALSE))</f>
        <v/>
      </c>
      <c r="F4102" s="100"/>
    </row>
    <row r="4103" spans="2:6" x14ac:dyDescent="0.35">
      <c r="B4103" s="98"/>
      <c r="C4103" s="100"/>
      <c r="D4103" s="104"/>
      <c r="E4103" s="103" t="str">
        <f>IF(ISBLANK(C4103),"",VLOOKUP(C4103,List!A:B,2,FALSE))</f>
        <v/>
      </c>
      <c r="F4103" s="100"/>
    </row>
    <row r="4104" spans="2:6" x14ac:dyDescent="0.35">
      <c r="B4104" s="98"/>
      <c r="C4104" s="100"/>
      <c r="D4104" s="104"/>
      <c r="E4104" s="103" t="str">
        <f>IF(ISBLANK(C4104),"",VLOOKUP(C4104,List!A:B,2,FALSE))</f>
        <v/>
      </c>
      <c r="F4104" s="100"/>
    </row>
    <row r="4105" spans="2:6" x14ac:dyDescent="0.35">
      <c r="B4105" s="98"/>
      <c r="C4105" s="100"/>
      <c r="D4105" s="104"/>
      <c r="E4105" s="103" t="str">
        <f>IF(ISBLANK(C4105),"",VLOOKUP(C4105,List!A:B,2,FALSE))</f>
        <v/>
      </c>
      <c r="F4105" s="100"/>
    </row>
    <row r="4106" spans="2:6" x14ac:dyDescent="0.35">
      <c r="B4106" s="98"/>
      <c r="C4106" s="100"/>
      <c r="D4106" s="104"/>
      <c r="E4106" s="103" t="str">
        <f>IF(ISBLANK(C4106),"",VLOOKUP(C4106,List!A:B,2,FALSE))</f>
        <v/>
      </c>
      <c r="F4106" s="100"/>
    </row>
    <row r="4107" spans="2:6" x14ac:dyDescent="0.35">
      <c r="B4107" s="98"/>
      <c r="C4107" s="100"/>
      <c r="D4107" s="104"/>
      <c r="E4107" s="103" t="str">
        <f>IF(ISBLANK(C4107),"",VLOOKUP(C4107,List!A:B,2,FALSE))</f>
        <v/>
      </c>
      <c r="F4107" s="100"/>
    </row>
    <row r="4108" spans="2:6" x14ac:dyDescent="0.35">
      <c r="B4108" s="98"/>
      <c r="C4108" s="100"/>
      <c r="D4108" s="104"/>
      <c r="E4108" s="103" t="str">
        <f>IF(ISBLANK(C4108),"",VLOOKUP(C4108,List!A:B,2,FALSE))</f>
        <v/>
      </c>
      <c r="F4108" s="100"/>
    </row>
    <row r="4109" spans="2:6" x14ac:dyDescent="0.35">
      <c r="B4109" s="98"/>
      <c r="C4109" s="100"/>
      <c r="D4109" s="104"/>
      <c r="E4109" s="103" t="str">
        <f>IF(ISBLANK(C4109),"",VLOOKUP(C4109,List!A:B,2,FALSE))</f>
        <v/>
      </c>
      <c r="F4109" s="100"/>
    </row>
    <row r="4110" spans="2:6" x14ac:dyDescent="0.35">
      <c r="B4110" s="98"/>
      <c r="C4110" s="100"/>
      <c r="D4110" s="104"/>
      <c r="E4110" s="103" t="str">
        <f>IF(ISBLANK(C4110),"",VLOOKUP(C4110,List!A:B,2,FALSE))</f>
        <v/>
      </c>
      <c r="F4110" s="100"/>
    </row>
    <row r="4111" spans="2:6" x14ac:dyDescent="0.35">
      <c r="B4111" s="98"/>
      <c r="C4111" s="100"/>
      <c r="D4111" s="104"/>
      <c r="E4111" s="103" t="str">
        <f>IF(ISBLANK(C4111),"",VLOOKUP(C4111,List!A:B,2,FALSE))</f>
        <v/>
      </c>
      <c r="F4111" s="100"/>
    </row>
    <row r="4112" spans="2:6" x14ac:dyDescent="0.35">
      <c r="B4112" s="98"/>
      <c r="C4112" s="100"/>
      <c r="D4112" s="104"/>
      <c r="E4112" s="103" t="str">
        <f>IF(ISBLANK(C4112),"",VLOOKUP(C4112,List!A:B,2,FALSE))</f>
        <v/>
      </c>
      <c r="F4112" s="100"/>
    </row>
    <row r="4113" spans="2:6" x14ac:dyDescent="0.35">
      <c r="B4113" s="98"/>
      <c r="C4113" s="100"/>
      <c r="D4113" s="104"/>
      <c r="E4113" s="103" t="str">
        <f>IF(ISBLANK(C4113),"",VLOOKUP(C4113,List!A:B,2,FALSE))</f>
        <v/>
      </c>
      <c r="F4113" s="100"/>
    </row>
    <row r="4114" spans="2:6" x14ac:dyDescent="0.35">
      <c r="B4114" s="98"/>
      <c r="C4114" s="100"/>
      <c r="D4114" s="104"/>
      <c r="E4114" s="103" t="str">
        <f>IF(ISBLANK(C4114),"",VLOOKUP(C4114,List!A:B,2,FALSE))</f>
        <v/>
      </c>
      <c r="F4114" s="100"/>
    </row>
    <row r="4115" spans="2:6" x14ac:dyDescent="0.35">
      <c r="B4115" s="98"/>
      <c r="C4115" s="100"/>
      <c r="D4115" s="104"/>
      <c r="E4115" s="103" t="str">
        <f>IF(ISBLANK(C4115),"",VLOOKUP(C4115,List!A:B,2,FALSE))</f>
        <v/>
      </c>
      <c r="F4115" s="100"/>
    </row>
    <row r="4116" spans="2:6" x14ac:dyDescent="0.35">
      <c r="B4116" s="98"/>
      <c r="C4116" s="100"/>
      <c r="D4116" s="104"/>
      <c r="E4116" s="103" t="str">
        <f>IF(ISBLANK(C4116),"",VLOOKUP(C4116,List!A:B,2,FALSE))</f>
        <v/>
      </c>
      <c r="F4116" s="100"/>
    </row>
    <row r="4117" spans="2:6" x14ac:dyDescent="0.35">
      <c r="B4117" s="98"/>
      <c r="C4117" s="100"/>
      <c r="D4117" s="104"/>
      <c r="E4117" s="103" t="str">
        <f>IF(ISBLANK(C4117),"",VLOOKUP(C4117,List!A:B,2,FALSE))</f>
        <v/>
      </c>
      <c r="F4117" s="100"/>
    </row>
    <row r="4118" spans="2:6" x14ac:dyDescent="0.35">
      <c r="B4118" s="98"/>
      <c r="C4118" s="100"/>
      <c r="D4118" s="104"/>
      <c r="E4118" s="103" t="str">
        <f>IF(ISBLANK(C4118),"",VLOOKUP(C4118,List!A:B,2,FALSE))</f>
        <v/>
      </c>
      <c r="F4118" s="100"/>
    </row>
    <row r="4119" spans="2:6" x14ac:dyDescent="0.35">
      <c r="B4119" s="98"/>
      <c r="C4119" s="100"/>
      <c r="D4119" s="104"/>
      <c r="E4119" s="103" t="str">
        <f>IF(ISBLANK(C4119),"",VLOOKUP(C4119,List!A:B,2,FALSE))</f>
        <v/>
      </c>
      <c r="F4119" s="100"/>
    </row>
    <row r="4120" spans="2:6" x14ac:dyDescent="0.35">
      <c r="B4120" s="98"/>
      <c r="C4120" s="100"/>
      <c r="D4120" s="104"/>
      <c r="E4120" s="103" t="str">
        <f>IF(ISBLANK(C4120),"",VLOOKUP(C4120,List!A:B,2,FALSE))</f>
        <v/>
      </c>
      <c r="F4120" s="100"/>
    </row>
    <row r="4121" spans="2:6" x14ac:dyDescent="0.35">
      <c r="B4121" s="98"/>
      <c r="C4121" s="100"/>
      <c r="D4121" s="104"/>
      <c r="E4121" s="103" t="str">
        <f>IF(ISBLANK(C4121),"",VLOOKUP(C4121,List!A:B,2,FALSE))</f>
        <v/>
      </c>
      <c r="F4121" s="100"/>
    </row>
    <row r="4122" spans="2:6" x14ac:dyDescent="0.35">
      <c r="B4122" s="98"/>
      <c r="C4122" s="100"/>
      <c r="D4122" s="104"/>
      <c r="E4122" s="103" t="str">
        <f>IF(ISBLANK(C4122),"",VLOOKUP(C4122,List!A:B,2,FALSE))</f>
        <v/>
      </c>
      <c r="F4122" s="100"/>
    </row>
    <row r="4123" spans="2:6" x14ac:dyDescent="0.35">
      <c r="B4123" s="98"/>
      <c r="C4123" s="100"/>
      <c r="D4123" s="104"/>
      <c r="E4123" s="103" t="str">
        <f>IF(ISBLANK(C4123),"",VLOOKUP(C4123,List!A:B,2,FALSE))</f>
        <v/>
      </c>
      <c r="F4123" s="100"/>
    </row>
    <row r="4124" spans="2:6" x14ac:dyDescent="0.35">
      <c r="B4124" s="98"/>
      <c r="C4124" s="100"/>
      <c r="D4124" s="104"/>
      <c r="E4124" s="103" t="str">
        <f>IF(ISBLANK(C4124),"",VLOOKUP(C4124,List!A:B,2,FALSE))</f>
        <v/>
      </c>
      <c r="F4124" s="100"/>
    </row>
    <row r="4125" spans="2:6" x14ac:dyDescent="0.35">
      <c r="B4125" s="98"/>
      <c r="C4125" s="100"/>
      <c r="D4125" s="104"/>
      <c r="E4125" s="103" t="str">
        <f>IF(ISBLANK(C4125),"",VLOOKUP(C4125,List!A:B,2,FALSE))</f>
        <v/>
      </c>
      <c r="F4125" s="100"/>
    </row>
    <row r="4126" spans="2:6" x14ac:dyDescent="0.35">
      <c r="B4126" s="98"/>
      <c r="C4126" s="100"/>
      <c r="D4126" s="104"/>
      <c r="E4126" s="103" t="str">
        <f>IF(ISBLANK(C4126),"",VLOOKUP(C4126,List!A:B,2,FALSE))</f>
        <v/>
      </c>
      <c r="F4126" s="100"/>
    </row>
    <row r="4127" spans="2:6" x14ac:dyDescent="0.35">
      <c r="B4127" s="98"/>
      <c r="C4127" s="100"/>
      <c r="D4127" s="104"/>
      <c r="E4127" s="103" t="str">
        <f>IF(ISBLANK(C4127),"",VLOOKUP(C4127,List!A:B,2,FALSE))</f>
        <v/>
      </c>
      <c r="F4127" s="100"/>
    </row>
    <row r="4128" spans="2:6" x14ac:dyDescent="0.35">
      <c r="B4128" s="98"/>
      <c r="C4128" s="100"/>
      <c r="D4128" s="104"/>
      <c r="E4128" s="103" t="str">
        <f>IF(ISBLANK(C4128),"",VLOOKUP(C4128,List!A:B,2,FALSE))</f>
        <v/>
      </c>
      <c r="F4128" s="100"/>
    </row>
    <row r="4129" spans="2:6" x14ac:dyDescent="0.35">
      <c r="B4129" s="98"/>
      <c r="C4129" s="100"/>
      <c r="D4129" s="104"/>
      <c r="E4129" s="103" t="str">
        <f>IF(ISBLANK(C4129),"",VLOOKUP(C4129,List!A:B,2,FALSE))</f>
        <v/>
      </c>
      <c r="F4129" s="100"/>
    </row>
    <row r="4130" spans="2:6" x14ac:dyDescent="0.35">
      <c r="B4130" s="98"/>
      <c r="C4130" s="100"/>
      <c r="D4130" s="104"/>
      <c r="E4130" s="103" t="str">
        <f>IF(ISBLANK(C4130),"",VLOOKUP(C4130,List!A:B,2,FALSE))</f>
        <v/>
      </c>
      <c r="F4130" s="100"/>
    </row>
    <row r="4131" spans="2:6" x14ac:dyDescent="0.35">
      <c r="B4131" s="98"/>
      <c r="C4131" s="100"/>
      <c r="D4131" s="104"/>
      <c r="E4131" s="103" t="str">
        <f>IF(ISBLANK(C4131),"",VLOOKUP(C4131,List!A:B,2,FALSE))</f>
        <v/>
      </c>
      <c r="F4131" s="100"/>
    </row>
    <row r="4132" spans="2:6" x14ac:dyDescent="0.35">
      <c r="B4132" s="98"/>
      <c r="C4132" s="100"/>
      <c r="D4132" s="104"/>
      <c r="E4132" s="103" t="str">
        <f>IF(ISBLANK(C4132),"",VLOOKUP(C4132,List!A:B,2,FALSE))</f>
        <v/>
      </c>
      <c r="F4132" s="100"/>
    </row>
    <row r="4133" spans="2:6" x14ac:dyDescent="0.35">
      <c r="B4133" s="98"/>
      <c r="C4133" s="100"/>
      <c r="D4133" s="104"/>
      <c r="E4133" s="103" t="str">
        <f>IF(ISBLANK(C4133),"",VLOOKUP(C4133,List!A:B,2,FALSE))</f>
        <v/>
      </c>
      <c r="F4133" s="100"/>
    </row>
    <row r="4134" spans="2:6" x14ac:dyDescent="0.35">
      <c r="B4134" s="98"/>
      <c r="C4134" s="100"/>
      <c r="D4134" s="104"/>
      <c r="E4134" s="103" t="str">
        <f>IF(ISBLANK(C4134),"",VLOOKUP(C4134,List!A:B,2,FALSE))</f>
        <v/>
      </c>
      <c r="F4134" s="100"/>
    </row>
    <row r="4135" spans="2:6" x14ac:dyDescent="0.35">
      <c r="B4135" s="98"/>
      <c r="C4135" s="100"/>
      <c r="D4135" s="104"/>
      <c r="E4135" s="103" t="str">
        <f>IF(ISBLANK(C4135),"",VLOOKUP(C4135,List!A:B,2,FALSE))</f>
        <v/>
      </c>
      <c r="F4135" s="100"/>
    </row>
    <row r="4136" spans="2:6" x14ac:dyDescent="0.35">
      <c r="B4136" s="98"/>
      <c r="C4136" s="100"/>
      <c r="D4136" s="104"/>
      <c r="E4136" s="103" t="str">
        <f>IF(ISBLANK(C4136),"",VLOOKUP(C4136,List!A:B,2,FALSE))</f>
        <v/>
      </c>
      <c r="F4136" s="100"/>
    </row>
    <row r="4137" spans="2:6" x14ac:dyDescent="0.35">
      <c r="B4137" s="98"/>
      <c r="C4137" s="100"/>
      <c r="D4137" s="104"/>
      <c r="E4137" s="103" t="str">
        <f>IF(ISBLANK(C4137),"",VLOOKUP(C4137,List!A:B,2,FALSE))</f>
        <v/>
      </c>
      <c r="F4137" s="100"/>
    </row>
    <row r="4138" spans="2:6" x14ac:dyDescent="0.35">
      <c r="B4138" s="98"/>
      <c r="C4138" s="100"/>
      <c r="D4138" s="104"/>
      <c r="E4138" s="103" t="str">
        <f>IF(ISBLANK(C4138),"",VLOOKUP(C4138,List!A:B,2,FALSE))</f>
        <v/>
      </c>
      <c r="F4138" s="100"/>
    </row>
    <row r="4139" spans="2:6" x14ac:dyDescent="0.35">
      <c r="B4139" s="98"/>
      <c r="C4139" s="100"/>
      <c r="D4139" s="104"/>
      <c r="E4139" s="103" t="str">
        <f>IF(ISBLANK(C4139),"",VLOOKUP(C4139,List!A:B,2,FALSE))</f>
        <v/>
      </c>
      <c r="F4139" s="100"/>
    </row>
    <row r="4140" spans="2:6" x14ac:dyDescent="0.35">
      <c r="B4140" s="98"/>
      <c r="C4140" s="100"/>
      <c r="D4140" s="104"/>
      <c r="E4140" s="103" t="str">
        <f>IF(ISBLANK(C4140),"",VLOOKUP(C4140,List!A:B,2,FALSE))</f>
        <v/>
      </c>
      <c r="F4140" s="100"/>
    </row>
    <row r="4141" spans="2:6" x14ac:dyDescent="0.35">
      <c r="B4141" s="98"/>
      <c r="C4141" s="100"/>
      <c r="D4141" s="104"/>
      <c r="E4141" s="103" t="str">
        <f>IF(ISBLANK(C4141),"",VLOOKUP(C4141,List!A:B,2,FALSE))</f>
        <v/>
      </c>
      <c r="F4141" s="100"/>
    </row>
    <row r="4142" spans="2:6" x14ac:dyDescent="0.35">
      <c r="B4142" s="98"/>
      <c r="C4142" s="100"/>
      <c r="D4142" s="104"/>
      <c r="E4142" s="103" t="str">
        <f>IF(ISBLANK(C4142),"",VLOOKUP(C4142,List!A:B,2,FALSE))</f>
        <v/>
      </c>
      <c r="F4142" s="100"/>
    </row>
    <row r="4143" spans="2:6" x14ac:dyDescent="0.35">
      <c r="B4143" s="98"/>
      <c r="C4143" s="100"/>
      <c r="D4143" s="104"/>
      <c r="E4143" s="103" t="str">
        <f>IF(ISBLANK(C4143),"",VLOOKUP(C4143,List!A:B,2,FALSE))</f>
        <v/>
      </c>
      <c r="F4143" s="100"/>
    </row>
    <row r="4144" spans="2:6" x14ac:dyDescent="0.35">
      <c r="B4144" s="98"/>
      <c r="C4144" s="100"/>
      <c r="D4144" s="104"/>
      <c r="E4144" s="103" t="str">
        <f>IF(ISBLANK(C4144),"",VLOOKUP(C4144,List!A:B,2,FALSE))</f>
        <v/>
      </c>
      <c r="F4144" s="100"/>
    </row>
    <row r="4145" spans="2:6" x14ac:dyDescent="0.35">
      <c r="B4145" s="98"/>
      <c r="C4145" s="100"/>
      <c r="D4145" s="104"/>
      <c r="E4145" s="103" t="str">
        <f>IF(ISBLANK(C4145),"",VLOOKUP(C4145,List!A:B,2,FALSE))</f>
        <v/>
      </c>
      <c r="F4145" s="100"/>
    </row>
    <row r="4146" spans="2:6" x14ac:dyDescent="0.35">
      <c r="B4146" s="98"/>
      <c r="C4146" s="100"/>
      <c r="D4146" s="104"/>
      <c r="E4146" s="103" t="str">
        <f>IF(ISBLANK(C4146),"",VLOOKUP(C4146,List!A:B,2,FALSE))</f>
        <v/>
      </c>
      <c r="F4146" s="100"/>
    </row>
    <row r="4147" spans="2:6" x14ac:dyDescent="0.35">
      <c r="B4147" s="98"/>
      <c r="C4147" s="100"/>
      <c r="D4147" s="104"/>
      <c r="E4147" s="103" t="str">
        <f>IF(ISBLANK(C4147),"",VLOOKUP(C4147,List!A:B,2,FALSE))</f>
        <v/>
      </c>
      <c r="F4147" s="100"/>
    </row>
    <row r="4148" spans="2:6" x14ac:dyDescent="0.35">
      <c r="B4148" s="98"/>
      <c r="C4148" s="100"/>
      <c r="D4148" s="104"/>
      <c r="E4148" s="103" t="str">
        <f>IF(ISBLANK(C4148),"",VLOOKUP(C4148,List!A:B,2,FALSE))</f>
        <v/>
      </c>
      <c r="F4148" s="100"/>
    </row>
    <row r="4149" spans="2:6" x14ac:dyDescent="0.35">
      <c r="B4149" s="98"/>
      <c r="C4149" s="100"/>
      <c r="D4149" s="104"/>
      <c r="E4149" s="103" t="str">
        <f>IF(ISBLANK(C4149),"",VLOOKUP(C4149,List!A:B,2,FALSE))</f>
        <v/>
      </c>
      <c r="F4149" s="100"/>
    </row>
    <row r="4150" spans="2:6" x14ac:dyDescent="0.35">
      <c r="B4150" s="98"/>
      <c r="C4150" s="100"/>
      <c r="D4150" s="104"/>
      <c r="E4150" s="103" t="str">
        <f>IF(ISBLANK(C4150),"",VLOOKUP(C4150,List!A:B,2,FALSE))</f>
        <v/>
      </c>
      <c r="F4150" s="100"/>
    </row>
    <row r="4151" spans="2:6" x14ac:dyDescent="0.35">
      <c r="B4151" s="98"/>
      <c r="C4151" s="100"/>
      <c r="D4151" s="104"/>
      <c r="E4151" s="103" t="str">
        <f>IF(ISBLANK(C4151),"",VLOOKUP(C4151,List!A:B,2,FALSE))</f>
        <v/>
      </c>
      <c r="F4151" s="100"/>
    </row>
    <row r="4152" spans="2:6" x14ac:dyDescent="0.35">
      <c r="B4152" s="98"/>
      <c r="C4152" s="100"/>
      <c r="D4152" s="104"/>
      <c r="E4152" s="103" t="str">
        <f>IF(ISBLANK(C4152),"",VLOOKUP(C4152,List!A:B,2,FALSE))</f>
        <v/>
      </c>
      <c r="F4152" s="100"/>
    </row>
    <row r="4153" spans="2:6" x14ac:dyDescent="0.35">
      <c r="B4153" s="98"/>
      <c r="C4153" s="100"/>
      <c r="D4153" s="104"/>
      <c r="E4153" s="103" t="str">
        <f>IF(ISBLANK(C4153),"",VLOOKUP(C4153,List!A:B,2,FALSE))</f>
        <v/>
      </c>
      <c r="F4153" s="100"/>
    </row>
    <row r="4154" spans="2:6" x14ac:dyDescent="0.35">
      <c r="B4154" s="98"/>
      <c r="C4154" s="100"/>
      <c r="D4154" s="104"/>
      <c r="E4154" s="103" t="str">
        <f>IF(ISBLANK(C4154),"",VLOOKUP(C4154,List!A:B,2,FALSE))</f>
        <v/>
      </c>
      <c r="F4154" s="100"/>
    </row>
    <row r="4155" spans="2:6" x14ac:dyDescent="0.35">
      <c r="B4155" s="98"/>
      <c r="C4155" s="100"/>
      <c r="D4155" s="104"/>
      <c r="E4155" s="103" t="str">
        <f>IF(ISBLANK(C4155),"",VLOOKUP(C4155,List!A:B,2,FALSE))</f>
        <v/>
      </c>
      <c r="F4155" s="100"/>
    </row>
    <row r="4156" spans="2:6" x14ac:dyDescent="0.35">
      <c r="B4156" s="98"/>
      <c r="C4156" s="100"/>
      <c r="D4156" s="104"/>
      <c r="E4156" s="103" t="str">
        <f>IF(ISBLANK(C4156),"",VLOOKUP(C4156,List!A:B,2,FALSE))</f>
        <v/>
      </c>
      <c r="F4156" s="100"/>
    </row>
    <row r="4157" spans="2:6" x14ac:dyDescent="0.35">
      <c r="B4157" s="98"/>
      <c r="C4157" s="100"/>
      <c r="D4157" s="104"/>
      <c r="E4157" s="103" t="str">
        <f>IF(ISBLANK(C4157),"",VLOOKUP(C4157,List!A:B,2,FALSE))</f>
        <v/>
      </c>
      <c r="F4157" s="100"/>
    </row>
    <row r="4158" spans="2:6" x14ac:dyDescent="0.35">
      <c r="B4158" s="98"/>
      <c r="C4158" s="100"/>
      <c r="D4158" s="104"/>
      <c r="E4158" s="103" t="str">
        <f>IF(ISBLANK(C4158),"",VLOOKUP(C4158,List!A:B,2,FALSE))</f>
        <v/>
      </c>
      <c r="F4158" s="100"/>
    </row>
    <row r="4159" spans="2:6" x14ac:dyDescent="0.35">
      <c r="B4159" s="98"/>
      <c r="C4159" s="100"/>
      <c r="D4159" s="104"/>
      <c r="E4159" s="103" t="str">
        <f>IF(ISBLANK(C4159),"",VLOOKUP(C4159,List!A:B,2,FALSE))</f>
        <v/>
      </c>
      <c r="F4159" s="100"/>
    </row>
    <row r="4160" spans="2:6" x14ac:dyDescent="0.35">
      <c r="B4160" s="98"/>
      <c r="C4160" s="100"/>
      <c r="D4160" s="104"/>
      <c r="E4160" s="103" t="str">
        <f>IF(ISBLANK(C4160),"",VLOOKUP(C4160,List!A:B,2,FALSE))</f>
        <v/>
      </c>
      <c r="F4160" s="100"/>
    </row>
    <row r="4161" spans="2:6" x14ac:dyDescent="0.35">
      <c r="B4161" s="98"/>
      <c r="C4161" s="100"/>
      <c r="D4161" s="104"/>
      <c r="E4161" s="103" t="str">
        <f>IF(ISBLANK(C4161),"",VLOOKUP(C4161,List!A:B,2,FALSE))</f>
        <v/>
      </c>
      <c r="F4161" s="100"/>
    </row>
    <row r="4162" spans="2:6" x14ac:dyDescent="0.35">
      <c r="B4162" s="98"/>
      <c r="C4162" s="100"/>
      <c r="D4162" s="104"/>
      <c r="E4162" s="103" t="str">
        <f>IF(ISBLANK(C4162),"",VLOOKUP(C4162,List!A:B,2,FALSE))</f>
        <v/>
      </c>
      <c r="F4162" s="100"/>
    </row>
    <row r="4163" spans="2:6" x14ac:dyDescent="0.35">
      <c r="B4163" s="98"/>
      <c r="C4163" s="100"/>
      <c r="D4163" s="104"/>
      <c r="E4163" s="103" t="str">
        <f>IF(ISBLANK(C4163),"",VLOOKUP(C4163,List!A:B,2,FALSE))</f>
        <v/>
      </c>
      <c r="F4163" s="100"/>
    </row>
    <row r="4164" spans="2:6" x14ac:dyDescent="0.35">
      <c r="B4164" s="98"/>
      <c r="C4164" s="100"/>
      <c r="D4164" s="104"/>
      <c r="E4164" s="103" t="str">
        <f>IF(ISBLANK(C4164),"",VLOOKUP(C4164,List!A:B,2,FALSE))</f>
        <v/>
      </c>
      <c r="F4164" s="100"/>
    </row>
    <row r="4165" spans="2:6" x14ac:dyDescent="0.35">
      <c r="B4165" s="98"/>
      <c r="C4165" s="100"/>
      <c r="D4165" s="104"/>
      <c r="E4165" s="103" t="str">
        <f>IF(ISBLANK(C4165),"",VLOOKUP(C4165,List!A:B,2,FALSE))</f>
        <v/>
      </c>
      <c r="F4165" s="100"/>
    </row>
    <row r="4166" spans="2:6" x14ac:dyDescent="0.35">
      <c r="B4166" s="98"/>
      <c r="C4166" s="100"/>
      <c r="D4166" s="104"/>
      <c r="E4166" s="103" t="str">
        <f>IF(ISBLANK(C4166),"",VLOOKUP(C4166,List!A:B,2,FALSE))</f>
        <v/>
      </c>
      <c r="F4166" s="100"/>
    </row>
    <row r="4167" spans="2:6" x14ac:dyDescent="0.35">
      <c r="B4167" s="98"/>
      <c r="C4167" s="100"/>
      <c r="D4167" s="104"/>
      <c r="E4167" s="103" t="str">
        <f>IF(ISBLANK(C4167),"",VLOOKUP(C4167,List!A:B,2,FALSE))</f>
        <v/>
      </c>
      <c r="F4167" s="100"/>
    </row>
    <row r="4168" spans="2:6" x14ac:dyDescent="0.35">
      <c r="B4168" s="98"/>
      <c r="C4168" s="100"/>
      <c r="D4168" s="104"/>
      <c r="E4168" s="103" t="str">
        <f>IF(ISBLANK(C4168),"",VLOOKUP(C4168,List!A:B,2,FALSE))</f>
        <v/>
      </c>
      <c r="F4168" s="100"/>
    </row>
    <row r="4169" spans="2:6" x14ac:dyDescent="0.35">
      <c r="B4169" s="98"/>
      <c r="C4169" s="100"/>
      <c r="D4169" s="104"/>
      <c r="E4169" s="103" t="str">
        <f>IF(ISBLANK(C4169),"",VLOOKUP(C4169,List!A:B,2,FALSE))</f>
        <v/>
      </c>
      <c r="F4169" s="100"/>
    </row>
    <row r="4170" spans="2:6" x14ac:dyDescent="0.35">
      <c r="B4170" s="98"/>
      <c r="C4170" s="100"/>
      <c r="D4170" s="104"/>
      <c r="E4170" s="103" t="str">
        <f>IF(ISBLANK(C4170),"",VLOOKUP(C4170,List!A:B,2,FALSE))</f>
        <v/>
      </c>
      <c r="F4170" s="100"/>
    </row>
    <row r="4171" spans="2:6" x14ac:dyDescent="0.35">
      <c r="B4171" s="98"/>
      <c r="C4171" s="100"/>
      <c r="D4171" s="104"/>
      <c r="E4171" s="103" t="str">
        <f>IF(ISBLANK(C4171),"",VLOOKUP(C4171,List!A:B,2,FALSE))</f>
        <v/>
      </c>
      <c r="F4171" s="100"/>
    </row>
    <row r="4172" spans="2:6" x14ac:dyDescent="0.35">
      <c r="B4172" s="98"/>
      <c r="C4172" s="100"/>
      <c r="D4172" s="104"/>
      <c r="E4172" s="103" t="str">
        <f>IF(ISBLANK(C4172),"",VLOOKUP(C4172,List!A:B,2,FALSE))</f>
        <v/>
      </c>
      <c r="F4172" s="100"/>
    </row>
    <row r="4173" spans="2:6" x14ac:dyDescent="0.35">
      <c r="B4173" s="98"/>
      <c r="C4173" s="100"/>
      <c r="D4173" s="104"/>
      <c r="E4173" s="103" t="str">
        <f>IF(ISBLANK(C4173),"",VLOOKUP(C4173,List!A:B,2,FALSE))</f>
        <v/>
      </c>
      <c r="F4173" s="100"/>
    </row>
    <row r="4174" spans="2:6" x14ac:dyDescent="0.35">
      <c r="B4174" s="98"/>
      <c r="C4174" s="100"/>
      <c r="D4174" s="104"/>
      <c r="E4174" s="103" t="str">
        <f>IF(ISBLANK(C4174),"",VLOOKUP(C4174,List!A:B,2,FALSE))</f>
        <v/>
      </c>
      <c r="F4174" s="100"/>
    </row>
    <row r="4175" spans="2:6" x14ac:dyDescent="0.35">
      <c r="B4175" s="98"/>
      <c r="C4175" s="100"/>
      <c r="D4175" s="104"/>
      <c r="E4175" s="103" t="str">
        <f>IF(ISBLANK(C4175),"",VLOOKUP(C4175,List!A:B,2,FALSE))</f>
        <v/>
      </c>
      <c r="F4175" s="100"/>
    </row>
    <row r="4176" spans="2:6" x14ac:dyDescent="0.35">
      <c r="B4176" s="98"/>
      <c r="C4176" s="100"/>
      <c r="D4176" s="104"/>
      <c r="E4176" s="103" t="str">
        <f>IF(ISBLANK(C4176),"",VLOOKUP(C4176,List!A:B,2,FALSE))</f>
        <v/>
      </c>
      <c r="F4176" s="100"/>
    </row>
    <row r="4177" spans="2:6" x14ac:dyDescent="0.35">
      <c r="B4177" s="98"/>
      <c r="C4177" s="100"/>
      <c r="D4177" s="104"/>
      <c r="E4177" s="103" t="str">
        <f>IF(ISBLANK(C4177),"",VLOOKUP(C4177,List!A:B,2,FALSE))</f>
        <v/>
      </c>
      <c r="F4177" s="100"/>
    </row>
    <row r="4178" spans="2:6" x14ac:dyDescent="0.35">
      <c r="B4178" s="98"/>
      <c r="C4178" s="100"/>
      <c r="D4178" s="104"/>
      <c r="E4178" s="103" t="str">
        <f>IF(ISBLANK(C4178),"",VLOOKUP(C4178,List!A:B,2,FALSE))</f>
        <v/>
      </c>
      <c r="F4178" s="100"/>
    </row>
    <row r="4179" spans="2:6" x14ac:dyDescent="0.35">
      <c r="B4179" s="98"/>
      <c r="C4179" s="100"/>
      <c r="D4179" s="104"/>
      <c r="E4179" s="103" t="str">
        <f>IF(ISBLANK(C4179),"",VLOOKUP(C4179,List!A:B,2,FALSE))</f>
        <v/>
      </c>
      <c r="F4179" s="100"/>
    </row>
    <row r="4180" spans="2:6" x14ac:dyDescent="0.35">
      <c r="B4180" s="98"/>
      <c r="C4180" s="100"/>
      <c r="D4180" s="104"/>
      <c r="E4180" s="103" t="str">
        <f>IF(ISBLANK(C4180),"",VLOOKUP(C4180,List!A:B,2,FALSE))</f>
        <v/>
      </c>
      <c r="F4180" s="100"/>
    </row>
    <row r="4181" spans="2:6" x14ac:dyDescent="0.35">
      <c r="B4181" s="98"/>
      <c r="C4181" s="100"/>
      <c r="D4181" s="104"/>
      <c r="E4181" s="103" t="str">
        <f>IF(ISBLANK(C4181),"",VLOOKUP(C4181,List!A:B,2,FALSE))</f>
        <v/>
      </c>
      <c r="F4181" s="100"/>
    </row>
    <row r="4182" spans="2:6" x14ac:dyDescent="0.35">
      <c r="B4182" s="98"/>
      <c r="C4182" s="100"/>
      <c r="D4182" s="104"/>
      <c r="E4182" s="103" t="str">
        <f>IF(ISBLANK(C4182),"",VLOOKUP(C4182,List!A:B,2,FALSE))</f>
        <v/>
      </c>
      <c r="F4182" s="100"/>
    </row>
    <row r="4183" spans="2:6" x14ac:dyDescent="0.35">
      <c r="B4183" s="98"/>
      <c r="C4183" s="100"/>
      <c r="D4183" s="104"/>
      <c r="E4183" s="103" t="str">
        <f>IF(ISBLANK(C4183),"",VLOOKUP(C4183,List!A:B,2,FALSE))</f>
        <v/>
      </c>
      <c r="F4183" s="100"/>
    </row>
    <row r="4184" spans="2:6" x14ac:dyDescent="0.35">
      <c r="B4184" s="98"/>
      <c r="C4184" s="100"/>
      <c r="D4184" s="104"/>
      <c r="E4184" s="103" t="str">
        <f>IF(ISBLANK(C4184),"",VLOOKUP(C4184,List!A:B,2,FALSE))</f>
        <v/>
      </c>
      <c r="F4184" s="100"/>
    </row>
    <row r="4185" spans="2:6" x14ac:dyDescent="0.35">
      <c r="B4185" s="98"/>
      <c r="C4185" s="100"/>
      <c r="D4185" s="104"/>
      <c r="E4185" s="103" t="str">
        <f>IF(ISBLANK(C4185),"",VLOOKUP(C4185,List!A:B,2,FALSE))</f>
        <v/>
      </c>
      <c r="F4185" s="100"/>
    </row>
    <row r="4186" spans="2:6" x14ac:dyDescent="0.35">
      <c r="B4186" s="98"/>
      <c r="C4186" s="100"/>
      <c r="D4186" s="104"/>
      <c r="E4186" s="103" t="str">
        <f>IF(ISBLANK(C4186),"",VLOOKUP(C4186,List!A:B,2,FALSE))</f>
        <v/>
      </c>
      <c r="F4186" s="100"/>
    </row>
    <row r="4187" spans="2:6" x14ac:dyDescent="0.35">
      <c r="B4187" s="98"/>
      <c r="C4187" s="100"/>
      <c r="D4187" s="104"/>
      <c r="E4187" s="103" t="str">
        <f>IF(ISBLANK(C4187),"",VLOOKUP(C4187,List!A:B,2,FALSE))</f>
        <v/>
      </c>
      <c r="F4187" s="100"/>
    </row>
    <row r="4188" spans="2:6" x14ac:dyDescent="0.35">
      <c r="B4188" s="98"/>
      <c r="C4188" s="100"/>
      <c r="D4188" s="104"/>
      <c r="E4188" s="103" t="str">
        <f>IF(ISBLANK(C4188),"",VLOOKUP(C4188,List!A:B,2,FALSE))</f>
        <v/>
      </c>
      <c r="F4188" s="100"/>
    </row>
    <row r="4189" spans="2:6" x14ac:dyDescent="0.35">
      <c r="B4189" s="98"/>
      <c r="C4189" s="100"/>
      <c r="D4189" s="104"/>
      <c r="E4189" s="103" t="str">
        <f>IF(ISBLANK(C4189),"",VLOOKUP(C4189,List!A:B,2,FALSE))</f>
        <v/>
      </c>
      <c r="F4189" s="100"/>
    </row>
    <row r="4190" spans="2:6" x14ac:dyDescent="0.35">
      <c r="B4190" s="98"/>
      <c r="C4190" s="100"/>
      <c r="D4190" s="104"/>
      <c r="E4190" s="103" t="str">
        <f>IF(ISBLANK(C4190),"",VLOOKUP(C4190,List!A:B,2,FALSE))</f>
        <v/>
      </c>
      <c r="F4190" s="100"/>
    </row>
    <row r="4191" spans="2:6" x14ac:dyDescent="0.35">
      <c r="B4191" s="98"/>
      <c r="C4191" s="100"/>
      <c r="D4191" s="104"/>
      <c r="E4191" s="103" t="str">
        <f>IF(ISBLANK(C4191),"",VLOOKUP(C4191,List!A:B,2,FALSE))</f>
        <v/>
      </c>
      <c r="F4191" s="100"/>
    </row>
    <row r="4192" spans="2:6" x14ac:dyDescent="0.35">
      <c r="B4192" s="98"/>
      <c r="C4192" s="100"/>
      <c r="D4192" s="104"/>
      <c r="E4192" s="103" t="str">
        <f>IF(ISBLANK(C4192),"",VLOOKUP(C4192,List!A:B,2,FALSE))</f>
        <v/>
      </c>
      <c r="F4192" s="100"/>
    </row>
    <row r="4193" spans="2:6" x14ac:dyDescent="0.35">
      <c r="B4193" s="98"/>
      <c r="C4193" s="100"/>
      <c r="D4193" s="104"/>
      <c r="E4193" s="103" t="str">
        <f>IF(ISBLANK(C4193),"",VLOOKUP(C4193,List!A:B,2,FALSE))</f>
        <v/>
      </c>
      <c r="F4193" s="100"/>
    </row>
    <row r="4194" spans="2:6" x14ac:dyDescent="0.35">
      <c r="B4194" s="98"/>
      <c r="C4194" s="100"/>
      <c r="D4194" s="104"/>
      <c r="E4194" s="103" t="str">
        <f>IF(ISBLANK(C4194),"",VLOOKUP(C4194,List!A:B,2,FALSE))</f>
        <v/>
      </c>
      <c r="F4194" s="100"/>
    </row>
    <row r="4195" spans="2:6" x14ac:dyDescent="0.35">
      <c r="B4195" s="98"/>
      <c r="C4195" s="100"/>
      <c r="D4195" s="104"/>
      <c r="E4195" s="103" t="str">
        <f>IF(ISBLANK(C4195),"",VLOOKUP(C4195,List!A:B,2,FALSE))</f>
        <v/>
      </c>
      <c r="F4195" s="100"/>
    </row>
    <row r="4196" spans="2:6" x14ac:dyDescent="0.35">
      <c r="B4196" s="98"/>
      <c r="C4196" s="100"/>
      <c r="D4196" s="104"/>
      <c r="E4196" s="103" t="str">
        <f>IF(ISBLANK(C4196),"",VLOOKUP(C4196,List!A:B,2,FALSE))</f>
        <v/>
      </c>
      <c r="F4196" s="100"/>
    </row>
    <row r="4197" spans="2:6" x14ac:dyDescent="0.35">
      <c r="B4197" s="98"/>
      <c r="C4197" s="100"/>
      <c r="D4197" s="104"/>
      <c r="E4197" s="103" t="str">
        <f>IF(ISBLANK(C4197),"",VLOOKUP(C4197,List!A:B,2,FALSE))</f>
        <v/>
      </c>
      <c r="F4197" s="100"/>
    </row>
    <row r="4198" spans="2:6" x14ac:dyDescent="0.35">
      <c r="B4198" s="98"/>
      <c r="C4198" s="100"/>
      <c r="D4198" s="104"/>
      <c r="E4198" s="103" t="str">
        <f>IF(ISBLANK(C4198),"",VLOOKUP(C4198,List!A:B,2,FALSE))</f>
        <v/>
      </c>
      <c r="F4198" s="100"/>
    </row>
    <row r="4199" spans="2:6" x14ac:dyDescent="0.35">
      <c r="B4199" s="98"/>
      <c r="C4199" s="100"/>
      <c r="D4199" s="104"/>
      <c r="E4199" s="103" t="str">
        <f>IF(ISBLANK(C4199),"",VLOOKUP(C4199,List!A:B,2,FALSE))</f>
        <v/>
      </c>
      <c r="F4199" s="100"/>
    </row>
    <row r="4200" spans="2:6" x14ac:dyDescent="0.35">
      <c r="B4200" s="98"/>
      <c r="C4200" s="100"/>
      <c r="D4200" s="104"/>
      <c r="E4200" s="103" t="str">
        <f>IF(ISBLANK(C4200),"",VLOOKUP(C4200,List!A:B,2,FALSE))</f>
        <v/>
      </c>
      <c r="F4200" s="100"/>
    </row>
    <row r="4201" spans="2:6" x14ac:dyDescent="0.35">
      <c r="B4201" s="98"/>
      <c r="C4201" s="100"/>
      <c r="D4201" s="104"/>
      <c r="E4201" s="103" t="str">
        <f>IF(ISBLANK(C4201),"",VLOOKUP(C4201,List!A:B,2,FALSE))</f>
        <v/>
      </c>
      <c r="F4201" s="100"/>
    </row>
    <row r="4202" spans="2:6" x14ac:dyDescent="0.35">
      <c r="B4202" s="98"/>
      <c r="C4202" s="100"/>
      <c r="D4202" s="104"/>
      <c r="E4202" s="103" t="str">
        <f>IF(ISBLANK(C4202),"",VLOOKUP(C4202,List!A:B,2,FALSE))</f>
        <v/>
      </c>
      <c r="F4202" s="100"/>
    </row>
    <row r="4203" spans="2:6" x14ac:dyDescent="0.35">
      <c r="B4203" s="98"/>
      <c r="C4203" s="100"/>
      <c r="D4203" s="104"/>
      <c r="E4203" s="103" t="str">
        <f>IF(ISBLANK(C4203),"",VLOOKUP(C4203,List!A:B,2,FALSE))</f>
        <v/>
      </c>
      <c r="F4203" s="100"/>
    </row>
    <row r="4204" spans="2:6" x14ac:dyDescent="0.35">
      <c r="B4204" s="98"/>
      <c r="C4204" s="100"/>
      <c r="D4204" s="104"/>
      <c r="E4204" s="103" t="str">
        <f>IF(ISBLANK(C4204),"",VLOOKUP(C4204,List!A:B,2,FALSE))</f>
        <v/>
      </c>
      <c r="F4204" s="100"/>
    </row>
    <row r="4205" spans="2:6" x14ac:dyDescent="0.35">
      <c r="B4205" s="98"/>
      <c r="C4205" s="100"/>
      <c r="D4205" s="104"/>
      <c r="E4205" s="103" t="str">
        <f>IF(ISBLANK(C4205),"",VLOOKUP(C4205,List!A:B,2,FALSE))</f>
        <v/>
      </c>
      <c r="F4205" s="100"/>
    </row>
    <row r="4206" spans="2:6" x14ac:dyDescent="0.35">
      <c r="B4206" s="98"/>
      <c r="C4206" s="100"/>
      <c r="D4206" s="104"/>
      <c r="E4206" s="103" t="str">
        <f>IF(ISBLANK(C4206),"",VLOOKUP(C4206,List!A:B,2,FALSE))</f>
        <v/>
      </c>
      <c r="F4206" s="100"/>
    </row>
    <row r="4207" spans="2:6" x14ac:dyDescent="0.35">
      <c r="B4207" s="98"/>
      <c r="C4207" s="100"/>
      <c r="D4207" s="104"/>
      <c r="E4207" s="103" t="str">
        <f>IF(ISBLANK(C4207),"",VLOOKUP(C4207,List!A:B,2,FALSE))</f>
        <v/>
      </c>
      <c r="F4207" s="100"/>
    </row>
    <row r="4208" spans="2:6" x14ac:dyDescent="0.35">
      <c r="B4208" s="98"/>
      <c r="C4208" s="100"/>
      <c r="D4208" s="104"/>
      <c r="E4208" s="103" t="str">
        <f>IF(ISBLANK(C4208),"",VLOOKUP(C4208,List!A:B,2,FALSE))</f>
        <v/>
      </c>
      <c r="F4208" s="100"/>
    </row>
    <row r="4209" spans="2:6" x14ac:dyDescent="0.35">
      <c r="B4209" s="98"/>
      <c r="C4209" s="100"/>
      <c r="D4209" s="104"/>
      <c r="E4209" s="103" t="str">
        <f>IF(ISBLANK(C4209),"",VLOOKUP(C4209,List!A:B,2,FALSE))</f>
        <v/>
      </c>
      <c r="F4209" s="100"/>
    </row>
    <row r="4210" spans="2:6" x14ac:dyDescent="0.35">
      <c r="B4210" s="98"/>
      <c r="C4210" s="100"/>
      <c r="D4210" s="104"/>
      <c r="E4210" s="103" t="str">
        <f>IF(ISBLANK(C4210),"",VLOOKUP(C4210,List!A:B,2,FALSE))</f>
        <v/>
      </c>
      <c r="F4210" s="100"/>
    </row>
    <row r="4211" spans="2:6" x14ac:dyDescent="0.35">
      <c r="B4211" s="98"/>
      <c r="C4211" s="100"/>
      <c r="D4211" s="104"/>
      <c r="E4211" s="103" t="str">
        <f>IF(ISBLANK(C4211),"",VLOOKUP(C4211,List!A:B,2,FALSE))</f>
        <v/>
      </c>
      <c r="F4211" s="100"/>
    </row>
    <row r="4212" spans="2:6" x14ac:dyDescent="0.35">
      <c r="B4212" s="98"/>
      <c r="C4212" s="100"/>
      <c r="D4212" s="104"/>
      <c r="E4212" s="103" t="str">
        <f>IF(ISBLANK(C4212),"",VLOOKUP(C4212,List!A:B,2,FALSE))</f>
        <v/>
      </c>
      <c r="F4212" s="100"/>
    </row>
    <row r="4213" spans="2:6" x14ac:dyDescent="0.35">
      <c r="B4213" s="98"/>
      <c r="C4213" s="100"/>
      <c r="D4213" s="104"/>
      <c r="E4213" s="103" t="str">
        <f>IF(ISBLANK(C4213),"",VLOOKUP(C4213,List!A:B,2,FALSE))</f>
        <v/>
      </c>
      <c r="F4213" s="100"/>
    </row>
    <row r="4214" spans="2:6" x14ac:dyDescent="0.35">
      <c r="B4214" s="98"/>
      <c r="C4214" s="100"/>
      <c r="D4214" s="104"/>
      <c r="E4214" s="103" t="str">
        <f>IF(ISBLANK(C4214),"",VLOOKUP(C4214,List!A:B,2,FALSE))</f>
        <v/>
      </c>
      <c r="F4214" s="100"/>
    </row>
    <row r="4215" spans="2:6" x14ac:dyDescent="0.35">
      <c r="B4215" s="98"/>
      <c r="C4215" s="100"/>
      <c r="D4215" s="104"/>
      <c r="E4215" s="103" t="str">
        <f>IF(ISBLANK(C4215),"",VLOOKUP(C4215,List!A:B,2,FALSE))</f>
        <v/>
      </c>
      <c r="F4215" s="100"/>
    </row>
    <row r="4216" spans="2:6" x14ac:dyDescent="0.35">
      <c r="B4216" s="98"/>
      <c r="C4216" s="100"/>
      <c r="D4216" s="104"/>
      <c r="E4216" s="103" t="str">
        <f>IF(ISBLANK(C4216),"",VLOOKUP(C4216,List!A:B,2,FALSE))</f>
        <v/>
      </c>
      <c r="F4216" s="100"/>
    </row>
    <row r="4217" spans="2:6" x14ac:dyDescent="0.35">
      <c r="B4217" s="98"/>
      <c r="C4217" s="100"/>
      <c r="D4217" s="104"/>
      <c r="E4217" s="103" t="str">
        <f>IF(ISBLANK(C4217),"",VLOOKUP(C4217,List!A:B,2,FALSE))</f>
        <v/>
      </c>
      <c r="F4217" s="100"/>
    </row>
    <row r="4218" spans="2:6" x14ac:dyDescent="0.35">
      <c r="B4218" s="98"/>
      <c r="C4218" s="100"/>
      <c r="D4218" s="104"/>
      <c r="E4218" s="103" t="str">
        <f>IF(ISBLANK(C4218),"",VLOOKUP(C4218,List!A:B,2,FALSE))</f>
        <v/>
      </c>
      <c r="F4218" s="100"/>
    </row>
    <row r="4219" spans="2:6" x14ac:dyDescent="0.35">
      <c r="B4219" s="98"/>
      <c r="C4219" s="100"/>
      <c r="D4219" s="104"/>
      <c r="E4219" s="103" t="str">
        <f>IF(ISBLANK(C4219),"",VLOOKUP(C4219,List!A:B,2,FALSE))</f>
        <v/>
      </c>
      <c r="F4219" s="100"/>
    </row>
    <row r="4220" spans="2:6" x14ac:dyDescent="0.35">
      <c r="B4220" s="98"/>
      <c r="C4220" s="100"/>
      <c r="D4220" s="104"/>
      <c r="E4220" s="103" t="str">
        <f>IF(ISBLANK(C4220),"",VLOOKUP(C4220,List!A:B,2,FALSE))</f>
        <v/>
      </c>
      <c r="F4220" s="100"/>
    </row>
    <row r="4221" spans="2:6" x14ac:dyDescent="0.35">
      <c r="B4221" s="98"/>
      <c r="C4221" s="100"/>
      <c r="D4221" s="104"/>
      <c r="E4221" s="103" t="str">
        <f>IF(ISBLANK(C4221),"",VLOOKUP(C4221,List!A:B,2,FALSE))</f>
        <v/>
      </c>
      <c r="F4221" s="100"/>
    </row>
    <row r="4222" spans="2:6" x14ac:dyDescent="0.35">
      <c r="B4222" s="98"/>
      <c r="C4222" s="100"/>
      <c r="D4222" s="104"/>
      <c r="E4222" s="103" t="str">
        <f>IF(ISBLANK(C4222),"",VLOOKUP(C4222,List!A:B,2,FALSE))</f>
        <v/>
      </c>
      <c r="F4222" s="100"/>
    </row>
    <row r="4223" spans="2:6" x14ac:dyDescent="0.35">
      <c r="B4223" s="98"/>
      <c r="C4223" s="100"/>
      <c r="D4223" s="104"/>
      <c r="E4223" s="103" t="str">
        <f>IF(ISBLANK(C4223),"",VLOOKUP(C4223,List!A:B,2,FALSE))</f>
        <v/>
      </c>
      <c r="F4223" s="100"/>
    </row>
    <row r="4224" spans="2:6" x14ac:dyDescent="0.35">
      <c r="B4224" s="98"/>
      <c r="C4224" s="100"/>
      <c r="D4224" s="104"/>
      <c r="E4224" s="103" t="str">
        <f>IF(ISBLANK(C4224),"",VLOOKUP(C4224,List!A:B,2,FALSE))</f>
        <v/>
      </c>
      <c r="F4224" s="100"/>
    </row>
    <row r="4225" spans="2:6" x14ac:dyDescent="0.35">
      <c r="B4225" s="98"/>
      <c r="C4225" s="100"/>
      <c r="D4225" s="104"/>
      <c r="E4225" s="103" t="str">
        <f>IF(ISBLANK(C4225),"",VLOOKUP(C4225,List!A:B,2,FALSE))</f>
        <v/>
      </c>
      <c r="F4225" s="100"/>
    </row>
    <row r="4226" spans="2:6" x14ac:dyDescent="0.35">
      <c r="B4226" s="98"/>
      <c r="C4226" s="100"/>
      <c r="D4226" s="104"/>
      <c r="E4226" s="103" t="str">
        <f>IF(ISBLANK(C4226),"",VLOOKUP(C4226,List!A:B,2,FALSE))</f>
        <v/>
      </c>
      <c r="F4226" s="100"/>
    </row>
    <row r="4227" spans="2:6" x14ac:dyDescent="0.35">
      <c r="B4227" s="98"/>
      <c r="C4227" s="100"/>
      <c r="D4227" s="104"/>
      <c r="E4227" s="103" t="str">
        <f>IF(ISBLANK(C4227),"",VLOOKUP(C4227,List!A:B,2,FALSE))</f>
        <v/>
      </c>
      <c r="F4227" s="100"/>
    </row>
    <row r="4228" spans="2:6" x14ac:dyDescent="0.35">
      <c r="B4228" s="98"/>
      <c r="C4228" s="100"/>
      <c r="D4228" s="104"/>
      <c r="E4228" s="103" t="str">
        <f>IF(ISBLANK(C4228),"",VLOOKUP(C4228,List!A:B,2,FALSE))</f>
        <v/>
      </c>
      <c r="F4228" s="100"/>
    </row>
    <row r="4229" spans="2:6" x14ac:dyDescent="0.35">
      <c r="B4229" s="98"/>
      <c r="C4229" s="100"/>
      <c r="D4229" s="104"/>
      <c r="E4229" s="103" t="str">
        <f>IF(ISBLANK(C4229),"",VLOOKUP(C4229,List!A:B,2,FALSE))</f>
        <v/>
      </c>
      <c r="F4229" s="100"/>
    </row>
    <row r="4230" spans="2:6" x14ac:dyDescent="0.35">
      <c r="B4230" s="98"/>
      <c r="C4230" s="100"/>
      <c r="D4230" s="104"/>
      <c r="E4230" s="103" t="str">
        <f>IF(ISBLANK(C4230),"",VLOOKUP(C4230,List!A:B,2,FALSE))</f>
        <v/>
      </c>
      <c r="F4230" s="100"/>
    </row>
    <row r="4231" spans="2:6" x14ac:dyDescent="0.35">
      <c r="B4231" s="98"/>
      <c r="C4231" s="100"/>
      <c r="D4231" s="104"/>
      <c r="E4231" s="103" t="str">
        <f>IF(ISBLANK(C4231),"",VLOOKUP(C4231,List!A:B,2,FALSE))</f>
        <v/>
      </c>
      <c r="F4231" s="100"/>
    </row>
    <row r="4232" spans="2:6" x14ac:dyDescent="0.35">
      <c r="B4232" s="98"/>
      <c r="C4232" s="100"/>
      <c r="D4232" s="104"/>
      <c r="E4232" s="103" t="str">
        <f>IF(ISBLANK(C4232),"",VLOOKUP(C4232,List!A:B,2,FALSE))</f>
        <v/>
      </c>
      <c r="F4232" s="100"/>
    </row>
    <row r="4233" spans="2:6" x14ac:dyDescent="0.35">
      <c r="B4233" s="98"/>
      <c r="C4233" s="100"/>
      <c r="D4233" s="104"/>
      <c r="E4233" s="103" t="str">
        <f>IF(ISBLANK(C4233),"",VLOOKUP(C4233,List!A:B,2,FALSE))</f>
        <v/>
      </c>
      <c r="F4233" s="100"/>
    </row>
    <row r="4234" spans="2:6" x14ac:dyDescent="0.35">
      <c r="B4234" s="98"/>
      <c r="C4234" s="100"/>
      <c r="D4234" s="104"/>
      <c r="E4234" s="103" t="str">
        <f>IF(ISBLANK(C4234),"",VLOOKUP(C4234,List!A:B,2,FALSE))</f>
        <v/>
      </c>
      <c r="F4234" s="100"/>
    </row>
    <row r="4235" spans="2:6" x14ac:dyDescent="0.35">
      <c r="B4235" s="98"/>
      <c r="C4235" s="100"/>
      <c r="D4235" s="104"/>
      <c r="E4235" s="103" t="str">
        <f>IF(ISBLANK(C4235),"",VLOOKUP(C4235,List!A:B,2,FALSE))</f>
        <v/>
      </c>
      <c r="F4235" s="100"/>
    </row>
    <row r="4236" spans="2:6" x14ac:dyDescent="0.35">
      <c r="B4236" s="98"/>
      <c r="C4236" s="100"/>
      <c r="D4236" s="104"/>
      <c r="E4236" s="103" t="str">
        <f>IF(ISBLANK(C4236),"",VLOOKUP(C4236,List!A:B,2,FALSE))</f>
        <v/>
      </c>
      <c r="F4236" s="100"/>
    </row>
    <row r="4237" spans="2:6" x14ac:dyDescent="0.35">
      <c r="B4237" s="98"/>
      <c r="C4237" s="100"/>
      <c r="D4237" s="104"/>
      <c r="E4237" s="103" t="str">
        <f>IF(ISBLANK(C4237),"",VLOOKUP(C4237,List!A:B,2,FALSE))</f>
        <v/>
      </c>
      <c r="F4237" s="100"/>
    </row>
    <row r="4238" spans="2:6" x14ac:dyDescent="0.35">
      <c r="B4238" s="98"/>
      <c r="C4238" s="100"/>
      <c r="D4238" s="104"/>
      <c r="E4238" s="103" t="str">
        <f>IF(ISBLANK(C4238),"",VLOOKUP(C4238,List!A:B,2,FALSE))</f>
        <v/>
      </c>
      <c r="F4238" s="100"/>
    </row>
    <row r="4239" spans="2:6" x14ac:dyDescent="0.35">
      <c r="B4239" s="98"/>
      <c r="C4239" s="100"/>
      <c r="D4239" s="104"/>
      <c r="E4239" s="103" t="str">
        <f>IF(ISBLANK(C4239),"",VLOOKUP(C4239,List!A:B,2,FALSE))</f>
        <v/>
      </c>
      <c r="F4239" s="100"/>
    </row>
    <row r="4240" spans="2:6" x14ac:dyDescent="0.35">
      <c r="B4240" s="98"/>
      <c r="C4240" s="100"/>
      <c r="D4240" s="104"/>
      <c r="E4240" s="103" t="str">
        <f>IF(ISBLANK(C4240),"",VLOOKUP(C4240,List!A:B,2,FALSE))</f>
        <v/>
      </c>
      <c r="F4240" s="100"/>
    </row>
    <row r="4241" spans="2:6" x14ac:dyDescent="0.35">
      <c r="B4241" s="98"/>
      <c r="C4241" s="100"/>
      <c r="D4241" s="104"/>
      <c r="E4241" s="103" t="str">
        <f>IF(ISBLANK(C4241),"",VLOOKUP(C4241,List!A:B,2,FALSE))</f>
        <v/>
      </c>
      <c r="F4241" s="100"/>
    </row>
    <row r="4242" spans="2:6" x14ac:dyDescent="0.35">
      <c r="B4242" s="98"/>
      <c r="C4242" s="100"/>
      <c r="D4242" s="104"/>
      <c r="E4242" s="103" t="str">
        <f>IF(ISBLANK(C4242),"",VLOOKUP(C4242,List!A:B,2,FALSE))</f>
        <v/>
      </c>
      <c r="F4242" s="100"/>
    </row>
    <row r="4243" spans="2:6" x14ac:dyDescent="0.35">
      <c r="B4243" s="98"/>
      <c r="C4243" s="100"/>
      <c r="D4243" s="104"/>
      <c r="E4243" s="103" t="str">
        <f>IF(ISBLANK(C4243),"",VLOOKUP(C4243,List!A:B,2,FALSE))</f>
        <v/>
      </c>
      <c r="F4243" s="100"/>
    </row>
    <row r="4244" spans="2:6" x14ac:dyDescent="0.35">
      <c r="B4244" s="98"/>
      <c r="C4244" s="100"/>
      <c r="D4244" s="104"/>
      <c r="E4244" s="103" t="str">
        <f>IF(ISBLANK(C4244),"",VLOOKUP(C4244,List!A:B,2,FALSE))</f>
        <v/>
      </c>
      <c r="F4244" s="100"/>
    </row>
    <row r="4245" spans="2:6" x14ac:dyDescent="0.35">
      <c r="B4245" s="98"/>
      <c r="C4245" s="100"/>
      <c r="D4245" s="104"/>
      <c r="E4245" s="103" t="str">
        <f>IF(ISBLANK(C4245),"",VLOOKUP(C4245,List!A:B,2,FALSE))</f>
        <v/>
      </c>
      <c r="F4245" s="100"/>
    </row>
    <row r="4246" spans="2:6" x14ac:dyDescent="0.35">
      <c r="B4246" s="98"/>
      <c r="C4246" s="100"/>
      <c r="D4246" s="104"/>
      <c r="E4246" s="103" t="str">
        <f>IF(ISBLANK(C4246),"",VLOOKUP(C4246,List!A:B,2,FALSE))</f>
        <v/>
      </c>
      <c r="F4246" s="100"/>
    </row>
    <row r="4247" spans="2:6" x14ac:dyDescent="0.35">
      <c r="B4247" s="98"/>
      <c r="C4247" s="100"/>
      <c r="D4247" s="104"/>
      <c r="E4247" s="103" t="str">
        <f>IF(ISBLANK(C4247),"",VLOOKUP(C4247,List!A:B,2,FALSE))</f>
        <v/>
      </c>
      <c r="F4247" s="100"/>
    </row>
    <row r="4248" spans="2:6" x14ac:dyDescent="0.35">
      <c r="B4248" s="98"/>
      <c r="C4248" s="100"/>
      <c r="D4248" s="104"/>
      <c r="E4248" s="103" t="str">
        <f>IF(ISBLANK(C4248),"",VLOOKUP(C4248,List!A:B,2,FALSE))</f>
        <v/>
      </c>
      <c r="F4248" s="100"/>
    </row>
    <row r="4249" spans="2:6" x14ac:dyDescent="0.35">
      <c r="B4249" s="98"/>
      <c r="C4249" s="100"/>
      <c r="D4249" s="104"/>
      <c r="E4249" s="103" t="str">
        <f>IF(ISBLANK(C4249),"",VLOOKUP(C4249,List!A:B,2,FALSE))</f>
        <v/>
      </c>
      <c r="F4249" s="100"/>
    </row>
    <row r="4250" spans="2:6" x14ac:dyDescent="0.35">
      <c r="B4250" s="98"/>
      <c r="C4250" s="100"/>
      <c r="D4250" s="104"/>
      <c r="E4250" s="103" t="str">
        <f>IF(ISBLANK(C4250),"",VLOOKUP(C4250,List!A:B,2,FALSE))</f>
        <v/>
      </c>
      <c r="F4250" s="100"/>
    </row>
    <row r="4251" spans="2:6" x14ac:dyDescent="0.35">
      <c r="B4251" s="98"/>
      <c r="C4251" s="100"/>
      <c r="D4251" s="104"/>
      <c r="E4251" s="103" t="str">
        <f>IF(ISBLANK(C4251),"",VLOOKUP(C4251,List!A:B,2,FALSE))</f>
        <v/>
      </c>
      <c r="F4251" s="100"/>
    </row>
    <row r="4252" spans="2:6" x14ac:dyDescent="0.35">
      <c r="B4252" s="98"/>
      <c r="C4252" s="100"/>
      <c r="D4252" s="104"/>
      <c r="E4252" s="103" t="str">
        <f>IF(ISBLANK(C4252),"",VLOOKUP(C4252,List!A:B,2,FALSE))</f>
        <v/>
      </c>
      <c r="F4252" s="100"/>
    </row>
    <row r="4253" spans="2:6" x14ac:dyDescent="0.35">
      <c r="B4253" s="98"/>
      <c r="C4253" s="100"/>
      <c r="D4253" s="104"/>
      <c r="E4253" s="103" t="str">
        <f>IF(ISBLANK(C4253),"",VLOOKUP(C4253,List!A:B,2,FALSE))</f>
        <v/>
      </c>
      <c r="F4253" s="100"/>
    </row>
    <row r="4254" spans="2:6" x14ac:dyDescent="0.35">
      <c r="B4254" s="98"/>
      <c r="C4254" s="100"/>
      <c r="D4254" s="104"/>
      <c r="E4254" s="103" t="str">
        <f>IF(ISBLANK(C4254),"",VLOOKUP(C4254,List!A:B,2,FALSE))</f>
        <v/>
      </c>
      <c r="F4254" s="100"/>
    </row>
    <row r="4255" spans="2:6" x14ac:dyDescent="0.35">
      <c r="B4255" s="98"/>
      <c r="C4255" s="100"/>
      <c r="D4255" s="104"/>
      <c r="E4255" s="103" t="str">
        <f>IF(ISBLANK(C4255),"",VLOOKUP(C4255,List!A:B,2,FALSE))</f>
        <v/>
      </c>
      <c r="F4255" s="100"/>
    </row>
    <row r="4256" spans="2:6" x14ac:dyDescent="0.35">
      <c r="B4256" s="98"/>
      <c r="C4256" s="100"/>
      <c r="D4256" s="104"/>
      <c r="E4256" s="103" t="str">
        <f>IF(ISBLANK(C4256),"",VLOOKUP(C4256,List!A:B,2,FALSE))</f>
        <v/>
      </c>
      <c r="F4256" s="100"/>
    </row>
    <row r="4257" spans="2:6" x14ac:dyDescent="0.35">
      <c r="B4257" s="98"/>
      <c r="C4257" s="100"/>
      <c r="D4257" s="104"/>
      <c r="E4257" s="103" t="str">
        <f>IF(ISBLANK(C4257),"",VLOOKUP(C4257,List!A:B,2,FALSE))</f>
        <v/>
      </c>
      <c r="F4257" s="100"/>
    </row>
    <row r="4258" spans="2:6" x14ac:dyDescent="0.35">
      <c r="B4258" s="98"/>
      <c r="C4258" s="100"/>
      <c r="D4258" s="104"/>
      <c r="E4258" s="103" t="str">
        <f>IF(ISBLANK(C4258),"",VLOOKUP(C4258,List!A:B,2,FALSE))</f>
        <v/>
      </c>
      <c r="F4258" s="100"/>
    </row>
    <row r="4259" spans="2:6" x14ac:dyDescent="0.35">
      <c r="B4259" s="98"/>
      <c r="C4259" s="100"/>
      <c r="D4259" s="104"/>
      <c r="E4259" s="103" t="str">
        <f>IF(ISBLANK(C4259),"",VLOOKUP(C4259,List!A:B,2,FALSE))</f>
        <v/>
      </c>
      <c r="F4259" s="100"/>
    </row>
    <row r="4260" spans="2:6" x14ac:dyDescent="0.35">
      <c r="B4260" s="98"/>
      <c r="C4260" s="100"/>
      <c r="D4260" s="104"/>
      <c r="E4260" s="103" t="str">
        <f>IF(ISBLANK(C4260),"",VLOOKUP(C4260,List!A:B,2,FALSE))</f>
        <v/>
      </c>
      <c r="F4260" s="100"/>
    </row>
    <row r="4261" spans="2:6" x14ac:dyDescent="0.35">
      <c r="B4261" s="98"/>
      <c r="C4261" s="100"/>
      <c r="D4261" s="104"/>
      <c r="E4261" s="103" t="str">
        <f>IF(ISBLANK(C4261),"",VLOOKUP(C4261,List!A:B,2,FALSE))</f>
        <v/>
      </c>
      <c r="F4261" s="100"/>
    </row>
    <row r="4262" spans="2:6" x14ac:dyDescent="0.35">
      <c r="B4262" s="98"/>
      <c r="C4262" s="100"/>
      <c r="D4262" s="104"/>
      <c r="E4262" s="103" t="str">
        <f>IF(ISBLANK(C4262),"",VLOOKUP(C4262,List!A:B,2,FALSE))</f>
        <v/>
      </c>
      <c r="F4262" s="100"/>
    </row>
    <row r="4263" spans="2:6" x14ac:dyDescent="0.35">
      <c r="B4263" s="98"/>
      <c r="C4263" s="100"/>
      <c r="D4263" s="104"/>
      <c r="E4263" s="103" t="str">
        <f>IF(ISBLANK(C4263),"",VLOOKUP(C4263,List!A:B,2,FALSE))</f>
        <v/>
      </c>
      <c r="F4263" s="100"/>
    </row>
    <row r="4264" spans="2:6" x14ac:dyDescent="0.35">
      <c r="B4264" s="98"/>
      <c r="C4264" s="100"/>
      <c r="D4264" s="104"/>
      <c r="E4264" s="103" t="str">
        <f>IF(ISBLANK(C4264),"",VLOOKUP(C4264,List!A:B,2,FALSE))</f>
        <v/>
      </c>
      <c r="F4264" s="100"/>
    </row>
    <row r="4265" spans="2:6" x14ac:dyDescent="0.35">
      <c r="B4265" s="98"/>
      <c r="C4265" s="100"/>
      <c r="D4265" s="104"/>
      <c r="E4265" s="103" t="str">
        <f>IF(ISBLANK(C4265),"",VLOOKUP(C4265,List!A:B,2,FALSE))</f>
        <v/>
      </c>
      <c r="F4265" s="100"/>
    </row>
    <row r="4266" spans="2:6" x14ac:dyDescent="0.35">
      <c r="B4266" s="98"/>
      <c r="C4266" s="100"/>
      <c r="D4266" s="104"/>
      <c r="E4266" s="103" t="str">
        <f>IF(ISBLANK(C4266),"",VLOOKUP(C4266,List!A:B,2,FALSE))</f>
        <v/>
      </c>
      <c r="F4266" s="100"/>
    </row>
    <row r="4267" spans="2:6" x14ac:dyDescent="0.35">
      <c r="B4267" s="98"/>
      <c r="C4267" s="100"/>
      <c r="D4267" s="104"/>
      <c r="E4267" s="103" t="str">
        <f>IF(ISBLANK(C4267),"",VLOOKUP(C4267,List!A:B,2,FALSE))</f>
        <v/>
      </c>
      <c r="F4267" s="100"/>
    </row>
    <row r="4268" spans="2:6" x14ac:dyDescent="0.35">
      <c r="B4268" s="98"/>
      <c r="C4268" s="100"/>
      <c r="D4268" s="104"/>
      <c r="E4268" s="103" t="str">
        <f>IF(ISBLANK(C4268),"",VLOOKUP(C4268,List!A:B,2,FALSE))</f>
        <v/>
      </c>
      <c r="F4268" s="100"/>
    </row>
    <row r="4269" spans="2:6" x14ac:dyDescent="0.35">
      <c r="B4269" s="98"/>
      <c r="C4269" s="100"/>
      <c r="D4269" s="104"/>
      <c r="E4269" s="103" t="str">
        <f>IF(ISBLANK(C4269),"",VLOOKUP(C4269,List!A:B,2,FALSE))</f>
        <v/>
      </c>
      <c r="F4269" s="100"/>
    </row>
    <row r="4270" spans="2:6" x14ac:dyDescent="0.35">
      <c r="B4270" s="98"/>
      <c r="C4270" s="100"/>
      <c r="D4270" s="104"/>
      <c r="E4270" s="103" t="str">
        <f>IF(ISBLANK(C4270),"",VLOOKUP(C4270,List!A:B,2,FALSE))</f>
        <v/>
      </c>
      <c r="F4270" s="100"/>
    </row>
    <row r="4271" spans="2:6" x14ac:dyDescent="0.35">
      <c r="B4271" s="98"/>
      <c r="C4271" s="100"/>
      <c r="D4271" s="104"/>
      <c r="E4271" s="103" t="str">
        <f>IF(ISBLANK(C4271),"",VLOOKUP(C4271,List!A:B,2,FALSE))</f>
        <v/>
      </c>
      <c r="F4271" s="100"/>
    </row>
    <row r="4272" spans="2:6" x14ac:dyDescent="0.35">
      <c r="B4272" s="98"/>
      <c r="C4272" s="100"/>
      <c r="D4272" s="104"/>
      <c r="E4272" s="103" t="str">
        <f>IF(ISBLANK(C4272),"",VLOOKUP(C4272,List!A:B,2,FALSE))</f>
        <v/>
      </c>
      <c r="F4272" s="100"/>
    </row>
    <row r="4273" spans="2:6" x14ac:dyDescent="0.35">
      <c r="B4273" s="98"/>
      <c r="C4273" s="100"/>
      <c r="D4273" s="104"/>
      <c r="E4273" s="103" t="str">
        <f>IF(ISBLANK(C4273),"",VLOOKUP(C4273,List!A:B,2,FALSE))</f>
        <v/>
      </c>
      <c r="F4273" s="100"/>
    </row>
    <row r="4274" spans="2:6" x14ac:dyDescent="0.35">
      <c r="B4274" s="98"/>
      <c r="C4274" s="100"/>
      <c r="D4274" s="104"/>
      <c r="E4274" s="103" t="str">
        <f>IF(ISBLANK(C4274),"",VLOOKUP(C4274,List!A:B,2,FALSE))</f>
        <v/>
      </c>
      <c r="F4274" s="100"/>
    </row>
    <row r="4275" spans="2:6" x14ac:dyDescent="0.35">
      <c r="B4275" s="98"/>
      <c r="C4275" s="100"/>
      <c r="D4275" s="104"/>
      <c r="E4275" s="103" t="str">
        <f>IF(ISBLANK(C4275),"",VLOOKUP(C4275,List!A:B,2,FALSE))</f>
        <v/>
      </c>
      <c r="F4275" s="100"/>
    </row>
    <row r="4276" spans="2:6" x14ac:dyDescent="0.35">
      <c r="B4276" s="98"/>
      <c r="C4276" s="100"/>
      <c r="D4276" s="104"/>
      <c r="E4276" s="103" t="str">
        <f>IF(ISBLANK(C4276),"",VLOOKUP(C4276,List!A:B,2,FALSE))</f>
        <v/>
      </c>
      <c r="F4276" s="100"/>
    </row>
    <row r="4277" spans="2:6" x14ac:dyDescent="0.35">
      <c r="B4277" s="98"/>
      <c r="C4277" s="100"/>
      <c r="D4277" s="104"/>
      <c r="E4277" s="103" t="str">
        <f>IF(ISBLANK(C4277),"",VLOOKUP(C4277,List!A:B,2,FALSE))</f>
        <v/>
      </c>
      <c r="F4277" s="100"/>
    </row>
    <row r="4278" spans="2:6" x14ac:dyDescent="0.35">
      <c r="B4278" s="98"/>
      <c r="C4278" s="100"/>
      <c r="D4278" s="104"/>
      <c r="E4278" s="103" t="str">
        <f>IF(ISBLANK(C4278),"",VLOOKUP(C4278,List!A:B,2,FALSE))</f>
        <v/>
      </c>
      <c r="F4278" s="100"/>
    </row>
    <row r="4279" spans="2:6" x14ac:dyDescent="0.35">
      <c r="B4279" s="98"/>
      <c r="C4279" s="100"/>
      <c r="D4279" s="104"/>
      <c r="E4279" s="103" t="str">
        <f>IF(ISBLANK(C4279),"",VLOOKUP(C4279,List!A:B,2,FALSE))</f>
        <v/>
      </c>
      <c r="F4279" s="100"/>
    </row>
    <row r="4280" spans="2:6" x14ac:dyDescent="0.35">
      <c r="B4280" s="98"/>
      <c r="C4280" s="100"/>
      <c r="D4280" s="104"/>
      <c r="E4280" s="103" t="str">
        <f>IF(ISBLANK(C4280),"",VLOOKUP(C4280,List!A:B,2,FALSE))</f>
        <v/>
      </c>
      <c r="F4280" s="100"/>
    </row>
    <row r="4281" spans="2:6" x14ac:dyDescent="0.35">
      <c r="B4281" s="98"/>
      <c r="C4281" s="100"/>
      <c r="D4281" s="104"/>
      <c r="E4281" s="103" t="str">
        <f>IF(ISBLANK(C4281),"",VLOOKUP(C4281,List!A:B,2,FALSE))</f>
        <v/>
      </c>
      <c r="F4281" s="100"/>
    </row>
    <row r="4282" spans="2:6" x14ac:dyDescent="0.35">
      <c r="B4282" s="98"/>
      <c r="C4282" s="100"/>
      <c r="D4282" s="104"/>
      <c r="E4282" s="103" t="str">
        <f>IF(ISBLANK(C4282),"",VLOOKUP(C4282,List!A:B,2,FALSE))</f>
        <v/>
      </c>
      <c r="F4282" s="100"/>
    </row>
    <row r="4283" spans="2:6" x14ac:dyDescent="0.35">
      <c r="B4283" s="98"/>
      <c r="C4283" s="100"/>
      <c r="D4283" s="104"/>
      <c r="E4283" s="103" t="str">
        <f>IF(ISBLANK(C4283),"",VLOOKUP(C4283,List!A:B,2,FALSE))</f>
        <v/>
      </c>
      <c r="F4283" s="100"/>
    </row>
    <row r="4284" spans="2:6" x14ac:dyDescent="0.35">
      <c r="B4284" s="98"/>
      <c r="C4284" s="100"/>
      <c r="D4284" s="104"/>
      <c r="E4284" s="103" t="str">
        <f>IF(ISBLANK(C4284),"",VLOOKUP(C4284,List!A:B,2,FALSE))</f>
        <v/>
      </c>
      <c r="F4284" s="100"/>
    </row>
    <row r="4285" spans="2:6" x14ac:dyDescent="0.35">
      <c r="B4285" s="98"/>
      <c r="C4285" s="100"/>
      <c r="D4285" s="104"/>
      <c r="E4285" s="103" t="str">
        <f>IF(ISBLANK(C4285),"",VLOOKUP(C4285,List!A:B,2,FALSE))</f>
        <v/>
      </c>
      <c r="F4285" s="100"/>
    </row>
    <row r="4286" spans="2:6" x14ac:dyDescent="0.35">
      <c r="B4286" s="98"/>
      <c r="C4286" s="100"/>
      <c r="D4286" s="104"/>
      <c r="E4286" s="103" t="str">
        <f>IF(ISBLANK(C4286),"",VLOOKUP(C4286,List!A:B,2,FALSE))</f>
        <v/>
      </c>
      <c r="F4286" s="100"/>
    </row>
    <row r="4287" spans="2:6" x14ac:dyDescent="0.35">
      <c r="B4287" s="98"/>
      <c r="C4287" s="100"/>
      <c r="D4287" s="104"/>
      <c r="E4287" s="103" t="str">
        <f>IF(ISBLANK(C4287),"",VLOOKUP(C4287,List!A:B,2,FALSE))</f>
        <v/>
      </c>
      <c r="F4287" s="100"/>
    </row>
    <row r="4288" spans="2:6" x14ac:dyDescent="0.35">
      <c r="B4288" s="98"/>
      <c r="C4288" s="100"/>
      <c r="D4288" s="104"/>
      <c r="E4288" s="103" t="str">
        <f>IF(ISBLANK(C4288),"",VLOOKUP(C4288,List!A:B,2,FALSE))</f>
        <v/>
      </c>
      <c r="F4288" s="100"/>
    </row>
    <row r="4289" spans="2:6" x14ac:dyDescent="0.35">
      <c r="B4289" s="98"/>
      <c r="C4289" s="100"/>
      <c r="D4289" s="104"/>
      <c r="E4289" s="103" t="str">
        <f>IF(ISBLANK(C4289),"",VLOOKUP(C4289,List!A:B,2,FALSE))</f>
        <v/>
      </c>
      <c r="F4289" s="100"/>
    </row>
    <row r="4290" spans="2:6" x14ac:dyDescent="0.35">
      <c r="B4290" s="98"/>
      <c r="C4290" s="100"/>
      <c r="D4290" s="104"/>
      <c r="E4290" s="103" t="str">
        <f>IF(ISBLANK(C4290),"",VLOOKUP(C4290,List!A:B,2,FALSE))</f>
        <v/>
      </c>
      <c r="F4290" s="100"/>
    </row>
    <row r="4291" spans="2:6" x14ac:dyDescent="0.35">
      <c r="B4291" s="98"/>
      <c r="C4291" s="100"/>
      <c r="D4291" s="104"/>
      <c r="E4291" s="103" t="str">
        <f>IF(ISBLANK(C4291),"",VLOOKUP(C4291,List!A:B,2,FALSE))</f>
        <v/>
      </c>
      <c r="F4291" s="100"/>
    </row>
    <row r="4292" spans="2:6" x14ac:dyDescent="0.35">
      <c r="B4292" s="98"/>
      <c r="C4292" s="100"/>
      <c r="D4292" s="104"/>
      <c r="E4292" s="103" t="str">
        <f>IF(ISBLANK(C4292),"",VLOOKUP(C4292,List!A:B,2,FALSE))</f>
        <v/>
      </c>
      <c r="F4292" s="100"/>
    </row>
    <row r="4293" spans="2:6" x14ac:dyDescent="0.35">
      <c r="B4293" s="98"/>
      <c r="C4293" s="100"/>
      <c r="D4293" s="104"/>
      <c r="E4293" s="103" t="str">
        <f>IF(ISBLANK(C4293),"",VLOOKUP(C4293,List!A:B,2,FALSE))</f>
        <v/>
      </c>
      <c r="F4293" s="100"/>
    </row>
    <row r="4294" spans="2:6" x14ac:dyDescent="0.35">
      <c r="B4294" s="98"/>
      <c r="C4294" s="100"/>
      <c r="D4294" s="104"/>
      <c r="E4294" s="103" t="str">
        <f>IF(ISBLANK(C4294),"",VLOOKUP(C4294,List!A:B,2,FALSE))</f>
        <v/>
      </c>
      <c r="F4294" s="100"/>
    </row>
    <row r="4295" spans="2:6" x14ac:dyDescent="0.35">
      <c r="B4295" s="98"/>
      <c r="C4295" s="100"/>
      <c r="D4295" s="104"/>
      <c r="E4295" s="103" t="str">
        <f>IF(ISBLANK(C4295),"",VLOOKUP(C4295,List!A:B,2,FALSE))</f>
        <v/>
      </c>
      <c r="F4295" s="100"/>
    </row>
    <row r="4296" spans="2:6" x14ac:dyDescent="0.35">
      <c r="B4296" s="98"/>
      <c r="C4296" s="100"/>
      <c r="D4296" s="104"/>
      <c r="E4296" s="103" t="str">
        <f>IF(ISBLANK(C4296),"",VLOOKUP(C4296,List!A:B,2,FALSE))</f>
        <v/>
      </c>
      <c r="F4296" s="100"/>
    </row>
    <row r="4297" spans="2:6" x14ac:dyDescent="0.35">
      <c r="B4297" s="98"/>
      <c r="C4297" s="100"/>
      <c r="D4297" s="104"/>
      <c r="E4297" s="103" t="str">
        <f>IF(ISBLANK(C4297),"",VLOOKUP(C4297,List!A:B,2,FALSE))</f>
        <v/>
      </c>
      <c r="F4297" s="100"/>
    </row>
    <row r="4298" spans="2:6" x14ac:dyDescent="0.35">
      <c r="B4298" s="98"/>
      <c r="C4298" s="100"/>
      <c r="D4298" s="104"/>
      <c r="E4298" s="103" t="str">
        <f>IF(ISBLANK(C4298),"",VLOOKUP(C4298,List!A:B,2,FALSE))</f>
        <v/>
      </c>
      <c r="F4298" s="100"/>
    </row>
    <row r="4299" spans="2:6" x14ac:dyDescent="0.35">
      <c r="B4299" s="98"/>
      <c r="C4299" s="100"/>
      <c r="D4299" s="104"/>
      <c r="E4299" s="103" t="str">
        <f>IF(ISBLANK(C4299),"",VLOOKUP(C4299,List!A:B,2,FALSE))</f>
        <v/>
      </c>
      <c r="F4299" s="100"/>
    </row>
    <row r="4300" spans="2:6" x14ac:dyDescent="0.35">
      <c r="B4300" s="98"/>
      <c r="C4300" s="100"/>
      <c r="D4300" s="104"/>
      <c r="E4300" s="103" t="str">
        <f>IF(ISBLANK(C4300),"",VLOOKUP(C4300,List!A:B,2,FALSE))</f>
        <v/>
      </c>
      <c r="F4300" s="100"/>
    </row>
    <row r="4301" spans="2:6" x14ac:dyDescent="0.35">
      <c r="B4301" s="98"/>
      <c r="C4301" s="100"/>
      <c r="D4301" s="104"/>
      <c r="E4301" s="103" t="str">
        <f>IF(ISBLANK(C4301),"",VLOOKUP(C4301,List!A:B,2,FALSE))</f>
        <v/>
      </c>
      <c r="F4301" s="100"/>
    </row>
    <row r="4302" spans="2:6" x14ac:dyDescent="0.35">
      <c r="B4302" s="98"/>
      <c r="C4302" s="100"/>
      <c r="D4302" s="104"/>
      <c r="E4302" s="103" t="str">
        <f>IF(ISBLANK(C4302),"",VLOOKUP(C4302,List!A:B,2,FALSE))</f>
        <v/>
      </c>
      <c r="F4302" s="100"/>
    </row>
    <row r="4303" spans="2:6" x14ac:dyDescent="0.35">
      <c r="B4303" s="98"/>
      <c r="C4303" s="100"/>
      <c r="D4303" s="104"/>
      <c r="E4303" s="103" t="str">
        <f>IF(ISBLANK(C4303),"",VLOOKUP(C4303,List!A:B,2,FALSE))</f>
        <v/>
      </c>
      <c r="F4303" s="100"/>
    </row>
    <row r="4304" spans="2:6" x14ac:dyDescent="0.35">
      <c r="B4304" s="98"/>
      <c r="C4304" s="100"/>
      <c r="D4304" s="104"/>
      <c r="E4304" s="103" t="str">
        <f>IF(ISBLANK(C4304),"",VLOOKUP(C4304,List!A:B,2,FALSE))</f>
        <v/>
      </c>
      <c r="F4304" s="100"/>
    </row>
    <row r="4305" spans="2:6" x14ac:dyDescent="0.35">
      <c r="B4305" s="98"/>
      <c r="C4305" s="100"/>
      <c r="D4305" s="104"/>
      <c r="E4305" s="103" t="str">
        <f>IF(ISBLANK(C4305),"",VLOOKUP(C4305,List!A:B,2,FALSE))</f>
        <v/>
      </c>
      <c r="F4305" s="100"/>
    </row>
    <row r="4306" spans="2:6" x14ac:dyDescent="0.35">
      <c r="B4306" s="98"/>
      <c r="C4306" s="100"/>
      <c r="D4306" s="104"/>
      <c r="E4306" s="103" t="str">
        <f>IF(ISBLANK(C4306),"",VLOOKUP(C4306,List!A:B,2,FALSE))</f>
        <v/>
      </c>
      <c r="F4306" s="100"/>
    </row>
    <row r="4307" spans="2:6" x14ac:dyDescent="0.35">
      <c r="B4307" s="98"/>
      <c r="C4307" s="100"/>
      <c r="D4307" s="104"/>
      <c r="E4307" s="103" t="str">
        <f>IF(ISBLANK(C4307),"",VLOOKUP(C4307,List!A:B,2,FALSE))</f>
        <v/>
      </c>
      <c r="F4307" s="100"/>
    </row>
    <row r="4308" spans="2:6" x14ac:dyDescent="0.35">
      <c r="B4308" s="98"/>
      <c r="C4308" s="100"/>
      <c r="D4308" s="104"/>
      <c r="E4308" s="103" t="str">
        <f>IF(ISBLANK(C4308),"",VLOOKUP(C4308,List!A:B,2,FALSE))</f>
        <v/>
      </c>
      <c r="F4308" s="100"/>
    </row>
    <row r="4309" spans="2:6" x14ac:dyDescent="0.35">
      <c r="B4309" s="98"/>
      <c r="C4309" s="100"/>
      <c r="D4309" s="104"/>
      <c r="E4309" s="103" t="str">
        <f>IF(ISBLANK(C4309),"",VLOOKUP(C4309,List!A:B,2,FALSE))</f>
        <v/>
      </c>
      <c r="F4309" s="100"/>
    </row>
    <row r="4310" spans="2:6" x14ac:dyDescent="0.35">
      <c r="B4310" s="98"/>
      <c r="C4310" s="100"/>
      <c r="D4310" s="104"/>
      <c r="E4310" s="103" t="str">
        <f>IF(ISBLANK(C4310),"",VLOOKUP(C4310,List!A:B,2,FALSE))</f>
        <v/>
      </c>
      <c r="F4310" s="100"/>
    </row>
    <row r="4311" spans="2:6" x14ac:dyDescent="0.35">
      <c r="B4311" s="98"/>
      <c r="C4311" s="100"/>
      <c r="D4311" s="104"/>
      <c r="E4311" s="103" t="str">
        <f>IF(ISBLANK(C4311),"",VLOOKUP(C4311,List!A:B,2,FALSE))</f>
        <v/>
      </c>
      <c r="F4311" s="100"/>
    </row>
    <row r="4312" spans="2:6" x14ac:dyDescent="0.35">
      <c r="B4312" s="98"/>
      <c r="C4312" s="100"/>
      <c r="D4312" s="104"/>
      <c r="E4312" s="103" t="str">
        <f>IF(ISBLANK(C4312),"",VLOOKUP(C4312,List!A:B,2,FALSE))</f>
        <v/>
      </c>
      <c r="F4312" s="100"/>
    </row>
    <row r="4313" spans="2:6" x14ac:dyDescent="0.35">
      <c r="B4313" s="98"/>
      <c r="C4313" s="100"/>
      <c r="D4313" s="104"/>
      <c r="E4313" s="103" t="str">
        <f>IF(ISBLANK(C4313),"",VLOOKUP(C4313,List!A:B,2,FALSE))</f>
        <v/>
      </c>
      <c r="F4313" s="100"/>
    </row>
    <row r="4314" spans="2:6" x14ac:dyDescent="0.35">
      <c r="B4314" s="98"/>
      <c r="C4314" s="100"/>
      <c r="D4314" s="104"/>
      <c r="E4314" s="103" t="str">
        <f>IF(ISBLANK(C4314),"",VLOOKUP(C4314,List!A:B,2,FALSE))</f>
        <v/>
      </c>
      <c r="F4314" s="100"/>
    </row>
    <row r="4315" spans="2:6" x14ac:dyDescent="0.35">
      <c r="B4315" s="98"/>
      <c r="C4315" s="100"/>
      <c r="D4315" s="104"/>
      <c r="E4315" s="103" t="str">
        <f>IF(ISBLANK(C4315),"",VLOOKUP(C4315,List!A:B,2,FALSE))</f>
        <v/>
      </c>
      <c r="F4315" s="100"/>
    </row>
    <row r="4316" spans="2:6" x14ac:dyDescent="0.35">
      <c r="B4316" s="98"/>
      <c r="C4316" s="100"/>
      <c r="D4316" s="104"/>
      <c r="E4316" s="103" t="str">
        <f>IF(ISBLANK(C4316),"",VLOOKUP(C4316,List!A:B,2,FALSE))</f>
        <v/>
      </c>
      <c r="F4316" s="100"/>
    </row>
    <row r="4317" spans="2:6" x14ac:dyDescent="0.35">
      <c r="B4317" s="98"/>
      <c r="C4317" s="100"/>
      <c r="D4317" s="104"/>
      <c r="E4317" s="103" t="str">
        <f>IF(ISBLANK(C4317),"",VLOOKUP(C4317,List!A:B,2,FALSE))</f>
        <v/>
      </c>
      <c r="F4317" s="100"/>
    </row>
    <row r="4318" spans="2:6" x14ac:dyDescent="0.35">
      <c r="B4318" s="98"/>
      <c r="C4318" s="100"/>
      <c r="D4318" s="104"/>
      <c r="E4318" s="103" t="str">
        <f>IF(ISBLANK(C4318),"",VLOOKUP(C4318,List!A:B,2,FALSE))</f>
        <v/>
      </c>
      <c r="F4318" s="100"/>
    </row>
    <row r="4319" spans="2:6" x14ac:dyDescent="0.35">
      <c r="B4319" s="98"/>
      <c r="C4319" s="100"/>
      <c r="D4319" s="104"/>
      <c r="E4319" s="103" t="str">
        <f>IF(ISBLANK(C4319),"",VLOOKUP(C4319,List!A:B,2,FALSE))</f>
        <v/>
      </c>
      <c r="F4319" s="100"/>
    </row>
    <row r="4320" spans="2:6" x14ac:dyDescent="0.35">
      <c r="B4320" s="98"/>
      <c r="C4320" s="100"/>
      <c r="D4320" s="104"/>
      <c r="E4320" s="103" t="str">
        <f>IF(ISBLANK(C4320),"",VLOOKUP(C4320,List!A:B,2,FALSE))</f>
        <v/>
      </c>
      <c r="F4320" s="100"/>
    </row>
    <row r="4321" spans="2:6" x14ac:dyDescent="0.35">
      <c r="B4321" s="98"/>
      <c r="C4321" s="100"/>
      <c r="D4321" s="104"/>
      <c r="E4321" s="103" t="str">
        <f>IF(ISBLANK(C4321),"",VLOOKUP(C4321,List!A:B,2,FALSE))</f>
        <v/>
      </c>
      <c r="F4321" s="100"/>
    </row>
    <row r="4322" spans="2:6" x14ac:dyDescent="0.35">
      <c r="B4322" s="98"/>
      <c r="C4322" s="100"/>
      <c r="D4322" s="104"/>
      <c r="E4322" s="103" t="str">
        <f>IF(ISBLANK(C4322),"",VLOOKUP(C4322,List!A:B,2,FALSE))</f>
        <v/>
      </c>
      <c r="F4322" s="100"/>
    </row>
    <row r="4323" spans="2:6" x14ac:dyDescent="0.35">
      <c r="B4323" s="98"/>
      <c r="C4323" s="100"/>
      <c r="D4323" s="104"/>
      <c r="E4323" s="103" t="str">
        <f>IF(ISBLANK(C4323),"",VLOOKUP(C4323,List!A:B,2,FALSE))</f>
        <v/>
      </c>
      <c r="F4323" s="100"/>
    </row>
    <row r="4324" spans="2:6" x14ac:dyDescent="0.35">
      <c r="B4324" s="98"/>
      <c r="C4324" s="100"/>
      <c r="D4324" s="104"/>
      <c r="E4324" s="103" t="str">
        <f>IF(ISBLANK(C4324),"",VLOOKUP(C4324,List!A:B,2,FALSE))</f>
        <v/>
      </c>
      <c r="F4324" s="100"/>
    </row>
    <row r="4325" spans="2:6" x14ac:dyDescent="0.35">
      <c r="B4325" s="98"/>
      <c r="C4325" s="100"/>
      <c r="D4325" s="104"/>
      <c r="E4325" s="103" t="str">
        <f>IF(ISBLANK(C4325),"",VLOOKUP(C4325,List!A:B,2,FALSE))</f>
        <v/>
      </c>
      <c r="F4325" s="100"/>
    </row>
    <row r="4326" spans="2:6" x14ac:dyDescent="0.35">
      <c r="B4326" s="98"/>
      <c r="C4326" s="100"/>
      <c r="D4326" s="104"/>
      <c r="E4326" s="103" t="str">
        <f>IF(ISBLANK(C4326),"",VLOOKUP(C4326,List!A:B,2,FALSE))</f>
        <v/>
      </c>
      <c r="F4326" s="100"/>
    </row>
    <row r="4327" spans="2:6" x14ac:dyDescent="0.35">
      <c r="B4327" s="98"/>
      <c r="C4327" s="100"/>
      <c r="D4327" s="104"/>
      <c r="E4327" s="103" t="str">
        <f>IF(ISBLANK(C4327),"",VLOOKUP(C4327,List!A:B,2,FALSE))</f>
        <v/>
      </c>
      <c r="F4327" s="100"/>
    </row>
    <row r="4328" spans="2:6" x14ac:dyDescent="0.35">
      <c r="B4328" s="98"/>
      <c r="C4328" s="100"/>
      <c r="D4328" s="104"/>
      <c r="E4328" s="103" t="str">
        <f>IF(ISBLANK(C4328),"",VLOOKUP(C4328,List!A:B,2,FALSE))</f>
        <v/>
      </c>
      <c r="F4328" s="100"/>
    </row>
    <row r="4329" spans="2:6" x14ac:dyDescent="0.35">
      <c r="B4329" s="98"/>
      <c r="C4329" s="100"/>
      <c r="D4329" s="104"/>
      <c r="E4329" s="103" t="str">
        <f>IF(ISBLANK(C4329),"",VLOOKUP(C4329,List!A:B,2,FALSE))</f>
        <v/>
      </c>
      <c r="F4329" s="100"/>
    </row>
    <row r="4330" spans="2:6" x14ac:dyDescent="0.35">
      <c r="B4330" s="98"/>
      <c r="C4330" s="100"/>
      <c r="D4330" s="104"/>
      <c r="E4330" s="103" t="str">
        <f>IF(ISBLANK(C4330),"",VLOOKUP(C4330,List!A:B,2,FALSE))</f>
        <v/>
      </c>
      <c r="F4330" s="100"/>
    </row>
    <row r="4331" spans="2:6" x14ac:dyDescent="0.35">
      <c r="B4331" s="98"/>
      <c r="C4331" s="100"/>
      <c r="D4331" s="104"/>
      <c r="E4331" s="103" t="str">
        <f>IF(ISBLANK(C4331),"",VLOOKUP(C4331,List!A:B,2,FALSE))</f>
        <v/>
      </c>
      <c r="F4331" s="100"/>
    </row>
    <row r="4332" spans="2:6" x14ac:dyDescent="0.35">
      <c r="B4332" s="98"/>
      <c r="C4332" s="100"/>
      <c r="D4332" s="104"/>
      <c r="E4332" s="103" t="str">
        <f>IF(ISBLANK(C4332),"",VLOOKUP(C4332,List!A:B,2,FALSE))</f>
        <v/>
      </c>
      <c r="F4332" s="100"/>
    </row>
    <row r="4333" spans="2:6" x14ac:dyDescent="0.35">
      <c r="B4333" s="98"/>
      <c r="C4333" s="100"/>
      <c r="D4333" s="104"/>
      <c r="E4333" s="103" t="str">
        <f>IF(ISBLANK(C4333),"",VLOOKUP(C4333,List!A:B,2,FALSE))</f>
        <v/>
      </c>
      <c r="F4333" s="100"/>
    </row>
    <row r="4334" spans="2:6" x14ac:dyDescent="0.35">
      <c r="B4334" s="98"/>
      <c r="C4334" s="100"/>
      <c r="D4334" s="104"/>
      <c r="E4334" s="103" t="str">
        <f>IF(ISBLANK(C4334),"",VLOOKUP(C4334,List!A:B,2,FALSE))</f>
        <v/>
      </c>
      <c r="F4334" s="100"/>
    </row>
    <row r="4335" spans="2:6" x14ac:dyDescent="0.35">
      <c r="B4335" s="98"/>
      <c r="C4335" s="100"/>
      <c r="D4335" s="104"/>
      <c r="E4335" s="103" t="str">
        <f>IF(ISBLANK(C4335),"",VLOOKUP(C4335,List!A:B,2,FALSE))</f>
        <v/>
      </c>
      <c r="F4335" s="100"/>
    </row>
    <row r="4336" spans="2:6" x14ac:dyDescent="0.35">
      <c r="B4336" s="98"/>
      <c r="C4336" s="100"/>
      <c r="D4336" s="104"/>
      <c r="E4336" s="103" t="str">
        <f>IF(ISBLANK(C4336),"",VLOOKUP(C4336,List!A:B,2,FALSE))</f>
        <v/>
      </c>
      <c r="F4336" s="100"/>
    </row>
    <row r="4337" spans="2:6" x14ac:dyDescent="0.35">
      <c r="B4337" s="98"/>
      <c r="C4337" s="100"/>
      <c r="D4337" s="104"/>
      <c r="E4337" s="103" t="str">
        <f>IF(ISBLANK(C4337),"",VLOOKUP(C4337,List!A:B,2,FALSE))</f>
        <v/>
      </c>
      <c r="F4337" s="100"/>
    </row>
    <row r="4338" spans="2:6" x14ac:dyDescent="0.35">
      <c r="B4338" s="98"/>
      <c r="C4338" s="100"/>
      <c r="D4338" s="104"/>
      <c r="E4338" s="103" t="str">
        <f>IF(ISBLANK(C4338),"",VLOOKUP(C4338,List!A:B,2,FALSE))</f>
        <v/>
      </c>
      <c r="F4338" s="100"/>
    </row>
    <row r="4339" spans="2:6" x14ac:dyDescent="0.35">
      <c r="B4339" s="98"/>
      <c r="C4339" s="100"/>
      <c r="D4339" s="104"/>
      <c r="E4339" s="103" t="str">
        <f>IF(ISBLANK(C4339),"",VLOOKUP(C4339,List!A:B,2,FALSE))</f>
        <v/>
      </c>
      <c r="F4339" s="100"/>
    </row>
    <row r="4340" spans="2:6" x14ac:dyDescent="0.35">
      <c r="B4340" s="98"/>
      <c r="C4340" s="100"/>
      <c r="D4340" s="104"/>
      <c r="E4340" s="103" t="str">
        <f>IF(ISBLANK(C4340),"",VLOOKUP(C4340,List!A:B,2,FALSE))</f>
        <v/>
      </c>
      <c r="F4340" s="100"/>
    </row>
    <row r="4341" spans="2:6" x14ac:dyDescent="0.35">
      <c r="B4341" s="98"/>
      <c r="C4341" s="100"/>
      <c r="D4341" s="104"/>
      <c r="E4341" s="103" t="str">
        <f>IF(ISBLANK(C4341),"",VLOOKUP(C4341,List!A:B,2,FALSE))</f>
        <v/>
      </c>
      <c r="F4341" s="100"/>
    </row>
    <row r="4342" spans="2:6" x14ac:dyDescent="0.35">
      <c r="B4342" s="98"/>
      <c r="C4342" s="100"/>
      <c r="D4342" s="104"/>
      <c r="E4342" s="103" t="str">
        <f>IF(ISBLANK(C4342),"",VLOOKUP(C4342,List!A:B,2,FALSE))</f>
        <v/>
      </c>
      <c r="F4342" s="100"/>
    </row>
    <row r="4343" spans="2:6" x14ac:dyDescent="0.35">
      <c r="B4343" s="98"/>
      <c r="C4343" s="100"/>
      <c r="D4343" s="104"/>
      <c r="E4343" s="103" t="str">
        <f>IF(ISBLANK(C4343),"",VLOOKUP(C4343,List!A:B,2,FALSE))</f>
        <v/>
      </c>
      <c r="F4343" s="100"/>
    </row>
    <row r="4344" spans="2:6" x14ac:dyDescent="0.35">
      <c r="B4344" s="98"/>
      <c r="C4344" s="100"/>
      <c r="D4344" s="104"/>
      <c r="E4344" s="103" t="str">
        <f>IF(ISBLANK(C4344),"",VLOOKUP(C4344,List!A:B,2,FALSE))</f>
        <v/>
      </c>
      <c r="F4344" s="100"/>
    </row>
    <row r="4345" spans="2:6" x14ac:dyDescent="0.35">
      <c r="B4345" s="98"/>
      <c r="C4345" s="100"/>
      <c r="D4345" s="104"/>
      <c r="E4345" s="103" t="str">
        <f>IF(ISBLANK(C4345),"",VLOOKUP(C4345,List!A:B,2,FALSE))</f>
        <v/>
      </c>
      <c r="F4345" s="100"/>
    </row>
    <row r="4346" spans="2:6" x14ac:dyDescent="0.35">
      <c r="B4346" s="98"/>
      <c r="C4346" s="100"/>
      <c r="D4346" s="104"/>
      <c r="E4346" s="103" t="str">
        <f>IF(ISBLANK(C4346),"",VLOOKUP(C4346,List!A:B,2,FALSE))</f>
        <v/>
      </c>
      <c r="F4346" s="100"/>
    </row>
    <row r="4347" spans="2:6" x14ac:dyDescent="0.35">
      <c r="B4347" s="98"/>
      <c r="C4347" s="100"/>
      <c r="D4347" s="104"/>
      <c r="E4347" s="103" t="str">
        <f>IF(ISBLANK(C4347),"",VLOOKUP(C4347,List!A:B,2,FALSE))</f>
        <v/>
      </c>
      <c r="F4347" s="100"/>
    </row>
    <row r="4348" spans="2:6" x14ac:dyDescent="0.35">
      <c r="B4348" s="98"/>
      <c r="C4348" s="100"/>
      <c r="D4348" s="104"/>
      <c r="E4348" s="103" t="str">
        <f>IF(ISBLANK(C4348),"",VLOOKUP(C4348,List!A:B,2,FALSE))</f>
        <v/>
      </c>
      <c r="F4348" s="100"/>
    </row>
    <row r="4349" spans="2:6" x14ac:dyDescent="0.35">
      <c r="B4349" s="98"/>
      <c r="C4349" s="100"/>
      <c r="D4349" s="104"/>
      <c r="E4349" s="103" t="str">
        <f>IF(ISBLANK(C4349),"",VLOOKUP(C4349,List!A:B,2,FALSE))</f>
        <v/>
      </c>
      <c r="F4349" s="100"/>
    </row>
    <row r="4350" spans="2:6" x14ac:dyDescent="0.35">
      <c r="B4350" s="98"/>
      <c r="C4350" s="100"/>
      <c r="D4350" s="104"/>
      <c r="E4350" s="103" t="str">
        <f>IF(ISBLANK(C4350),"",VLOOKUP(C4350,List!A:B,2,FALSE))</f>
        <v/>
      </c>
      <c r="F4350" s="100"/>
    </row>
    <row r="4351" spans="2:6" x14ac:dyDescent="0.35">
      <c r="B4351" s="98"/>
      <c r="C4351" s="100"/>
      <c r="D4351" s="104"/>
      <c r="E4351" s="103" t="str">
        <f>IF(ISBLANK(C4351),"",VLOOKUP(C4351,List!A:B,2,FALSE))</f>
        <v/>
      </c>
      <c r="F4351" s="100"/>
    </row>
    <row r="4352" spans="2:6" x14ac:dyDescent="0.35">
      <c r="B4352" s="98"/>
      <c r="C4352" s="100"/>
      <c r="D4352" s="104"/>
      <c r="E4352" s="103" t="str">
        <f>IF(ISBLANK(C4352),"",VLOOKUP(C4352,List!A:B,2,FALSE))</f>
        <v/>
      </c>
      <c r="F4352" s="100"/>
    </row>
    <row r="4353" spans="2:6" x14ac:dyDescent="0.35">
      <c r="B4353" s="98"/>
      <c r="C4353" s="100"/>
      <c r="D4353" s="104"/>
      <c r="E4353" s="103" t="str">
        <f>IF(ISBLANK(C4353),"",VLOOKUP(C4353,List!A:B,2,FALSE))</f>
        <v/>
      </c>
      <c r="F4353" s="100"/>
    </row>
    <row r="4354" spans="2:6" x14ac:dyDescent="0.35">
      <c r="B4354" s="98"/>
      <c r="C4354" s="100"/>
      <c r="D4354" s="104"/>
      <c r="E4354" s="103" t="str">
        <f>IF(ISBLANK(C4354),"",VLOOKUP(C4354,List!A:B,2,FALSE))</f>
        <v/>
      </c>
      <c r="F4354" s="100"/>
    </row>
    <row r="4355" spans="2:6" x14ac:dyDescent="0.35">
      <c r="B4355" s="98"/>
      <c r="C4355" s="100"/>
      <c r="D4355" s="104"/>
      <c r="E4355" s="103" t="str">
        <f>IF(ISBLANK(C4355),"",VLOOKUP(C4355,List!A:B,2,FALSE))</f>
        <v/>
      </c>
      <c r="F4355" s="100"/>
    </row>
    <row r="4356" spans="2:6" x14ac:dyDescent="0.35">
      <c r="B4356" s="98"/>
      <c r="C4356" s="100"/>
      <c r="D4356" s="104"/>
      <c r="E4356" s="103" t="str">
        <f>IF(ISBLANK(C4356),"",VLOOKUP(C4356,List!A:B,2,FALSE))</f>
        <v/>
      </c>
      <c r="F4356" s="100"/>
    </row>
    <row r="4357" spans="2:6" x14ac:dyDescent="0.35">
      <c r="B4357" s="98"/>
      <c r="C4357" s="100"/>
      <c r="D4357" s="104"/>
      <c r="E4357" s="103" t="str">
        <f>IF(ISBLANK(C4357),"",VLOOKUP(C4357,List!A:B,2,FALSE))</f>
        <v/>
      </c>
      <c r="F4357" s="100"/>
    </row>
    <row r="4358" spans="2:6" x14ac:dyDescent="0.35">
      <c r="B4358" s="98"/>
      <c r="C4358" s="100"/>
      <c r="D4358" s="104"/>
      <c r="E4358" s="103" t="str">
        <f>IF(ISBLANK(C4358),"",VLOOKUP(C4358,List!A:B,2,FALSE))</f>
        <v/>
      </c>
      <c r="F4358" s="100"/>
    </row>
    <row r="4359" spans="2:6" x14ac:dyDescent="0.35">
      <c r="B4359" s="98"/>
      <c r="C4359" s="100"/>
      <c r="D4359" s="104"/>
      <c r="E4359" s="103" t="str">
        <f>IF(ISBLANK(C4359),"",VLOOKUP(C4359,List!A:B,2,FALSE))</f>
        <v/>
      </c>
      <c r="F4359" s="100"/>
    </row>
    <row r="4360" spans="2:6" x14ac:dyDescent="0.35">
      <c r="B4360" s="98"/>
      <c r="C4360" s="100"/>
      <c r="D4360" s="104"/>
      <c r="E4360" s="103" t="str">
        <f>IF(ISBLANK(C4360),"",VLOOKUP(C4360,List!A:B,2,FALSE))</f>
        <v/>
      </c>
      <c r="F4360" s="100"/>
    </row>
    <row r="4361" spans="2:6" x14ac:dyDescent="0.35">
      <c r="B4361" s="98"/>
      <c r="C4361" s="100"/>
      <c r="D4361" s="104"/>
      <c r="E4361" s="103" t="str">
        <f>IF(ISBLANK(C4361),"",VLOOKUP(C4361,List!A:B,2,FALSE))</f>
        <v/>
      </c>
      <c r="F4361" s="100"/>
    </row>
    <row r="4362" spans="2:6" x14ac:dyDescent="0.35">
      <c r="B4362" s="98"/>
      <c r="C4362" s="100"/>
      <c r="D4362" s="104"/>
      <c r="E4362" s="103" t="str">
        <f>IF(ISBLANK(C4362),"",VLOOKUP(C4362,List!A:B,2,FALSE))</f>
        <v/>
      </c>
      <c r="F4362" s="100"/>
    </row>
    <row r="4363" spans="2:6" x14ac:dyDescent="0.35">
      <c r="B4363" s="98"/>
      <c r="C4363" s="100"/>
      <c r="D4363" s="104"/>
      <c r="E4363" s="103" t="str">
        <f>IF(ISBLANK(C4363),"",VLOOKUP(C4363,List!A:B,2,FALSE))</f>
        <v/>
      </c>
      <c r="F4363" s="100"/>
    </row>
    <row r="4364" spans="2:6" x14ac:dyDescent="0.35">
      <c r="B4364" s="98"/>
      <c r="C4364" s="100"/>
      <c r="D4364" s="104"/>
      <c r="E4364" s="103" t="str">
        <f>IF(ISBLANK(C4364),"",VLOOKUP(C4364,List!A:B,2,FALSE))</f>
        <v/>
      </c>
      <c r="F4364" s="100"/>
    </row>
    <row r="4365" spans="2:6" x14ac:dyDescent="0.35">
      <c r="B4365" s="98"/>
      <c r="C4365" s="100"/>
      <c r="D4365" s="104"/>
      <c r="E4365" s="103" t="str">
        <f>IF(ISBLANK(C4365),"",VLOOKUP(C4365,List!A:B,2,FALSE))</f>
        <v/>
      </c>
      <c r="F4365" s="100"/>
    </row>
    <row r="4366" spans="2:6" x14ac:dyDescent="0.35">
      <c r="B4366" s="98"/>
      <c r="C4366" s="100"/>
      <c r="D4366" s="104"/>
      <c r="E4366" s="103" t="str">
        <f>IF(ISBLANK(C4366),"",VLOOKUP(C4366,List!A:B,2,FALSE))</f>
        <v/>
      </c>
      <c r="F4366" s="100"/>
    </row>
    <row r="4367" spans="2:6" x14ac:dyDescent="0.35">
      <c r="B4367" s="98"/>
      <c r="C4367" s="100"/>
      <c r="D4367" s="104"/>
      <c r="E4367" s="103" t="str">
        <f>IF(ISBLANK(C4367),"",VLOOKUP(C4367,List!A:B,2,FALSE))</f>
        <v/>
      </c>
      <c r="F4367" s="100"/>
    </row>
    <row r="4368" spans="2:6" x14ac:dyDescent="0.35">
      <c r="B4368" s="98"/>
      <c r="C4368" s="100"/>
      <c r="D4368" s="104"/>
      <c r="E4368" s="103" t="str">
        <f>IF(ISBLANK(C4368),"",VLOOKUP(C4368,List!A:B,2,FALSE))</f>
        <v/>
      </c>
      <c r="F4368" s="100"/>
    </row>
    <row r="4369" spans="2:6" x14ac:dyDescent="0.35">
      <c r="B4369" s="98"/>
      <c r="C4369" s="100"/>
      <c r="D4369" s="104"/>
      <c r="E4369" s="103" t="str">
        <f>IF(ISBLANK(C4369),"",VLOOKUP(C4369,List!A:B,2,FALSE))</f>
        <v/>
      </c>
      <c r="F4369" s="100"/>
    </row>
    <row r="4370" spans="2:6" x14ac:dyDescent="0.35">
      <c r="B4370" s="98"/>
      <c r="C4370" s="100"/>
      <c r="D4370" s="104"/>
      <c r="E4370" s="103" t="str">
        <f>IF(ISBLANK(C4370),"",VLOOKUP(C4370,List!A:B,2,FALSE))</f>
        <v/>
      </c>
      <c r="F4370" s="100"/>
    </row>
    <row r="4371" spans="2:6" x14ac:dyDescent="0.35">
      <c r="B4371" s="98"/>
      <c r="C4371" s="100"/>
      <c r="D4371" s="104"/>
      <c r="E4371" s="103" t="str">
        <f>IF(ISBLANK(C4371),"",VLOOKUP(C4371,List!A:B,2,FALSE))</f>
        <v/>
      </c>
      <c r="F4371" s="100"/>
    </row>
    <row r="4372" spans="2:6" x14ac:dyDescent="0.35">
      <c r="B4372" s="98"/>
      <c r="C4372" s="100"/>
      <c r="D4372" s="104"/>
      <c r="E4372" s="103" t="str">
        <f>IF(ISBLANK(C4372),"",VLOOKUP(C4372,List!A:B,2,FALSE))</f>
        <v/>
      </c>
      <c r="F4372" s="100"/>
    </row>
    <row r="4373" spans="2:6" x14ac:dyDescent="0.35">
      <c r="B4373" s="98"/>
      <c r="C4373" s="100"/>
      <c r="D4373" s="104"/>
      <c r="E4373" s="103" t="str">
        <f>IF(ISBLANK(C4373),"",VLOOKUP(C4373,List!A:B,2,FALSE))</f>
        <v/>
      </c>
      <c r="F4373" s="100"/>
    </row>
    <row r="4374" spans="2:6" x14ac:dyDescent="0.35">
      <c r="B4374" s="98"/>
      <c r="C4374" s="100"/>
      <c r="D4374" s="104"/>
      <c r="E4374" s="103" t="str">
        <f>IF(ISBLANK(C4374),"",VLOOKUP(C4374,List!A:B,2,FALSE))</f>
        <v/>
      </c>
      <c r="F4374" s="100"/>
    </row>
    <row r="4375" spans="2:6" x14ac:dyDescent="0.35">
      <c r="B4375" s="98"/>
      <c r="C4375" s="100"/>
      <c r="D4375" s="104"/>
      <c r="E4375" s="103" t="str">
        <f>IF(ISBLANK(C4375),"",VLOOKUP(C4375,List!A:B,2,FALSE))</f>
        <v/>
      </c>
      <c r="F4375" s="100"/>
    </row>
    <row r="4376" spans="2:6" x14ac:dyDescent="0.35">
      <c r="B4376" s="98"/>
      <c r="C4376" s="100"/>
      <c r="D4376" s="104"/>
      <c r="E4376" s="103" t="str">
        <f>IF(ISBLANK(C4376),"",VLOOKUP(C4376,List!A:B,2,FALSE))</f>
        <v/>
      </c>
      <c r="F4376" s="100"/>
    </row>
    <row r="4377" spans="2:6" x14ac:dyDescent="0.35">
      <c r="B4377" s="98"/>
      <c r="C4377" s="100"/>
      <c r="D4377" s="104"/>
      <c r="E4377" s="103" t="str">
        <f>IF(ISBLANK(C4377),"",VLOOKUP(C4377,List!A:B,2,FALSE))</f>
        <v/>
      </c>
      <c r="F4377" s="100"/>
    </row>
    <row r="4378" spans="2:6" x14ac:dyDescent="0.35">
      <c r="B4378" s="98"/>
      <c r="C4378" s="100"/>
      <c r="D4378" s="104"/>
      <c r="E4378" s="103" t="str">
        <f>IF(ISBLANK(C4378),"",VLOOKUP(C4378,List!A:B,2,FALSE))</f>
        <v/>
      </c>
      <c r="F4378" s="100"/>
    </row>
    <row r="4379" spans="2:6" x14ac:dyDescent="0.35">
      <c r="B4379" s="98"/>
      <c r="C4379" s="100"/>
      <c r="D4379" s="104"/>
      <c r="E4379" s="103" t="str">
        <f>IF(ISBLANK(C4379),"",VLOOKUP(C4379,List!A:B,2,FALSE))</f>
        <v/>
      </c>
      <c r="F4379" s="100"/>
    </row>
    <row r="4380" spans="2:6" x14ac:dyDescent="0.35">
      <c r="B4380" s="98"/>
      <c r="C4380" s="100"/>
      <c r="D4380" s="104"/>
      <c r="E4380" s="103" t="str">
        <f>IF(ISBLANK(C4380),"",VLOOKUP(C4380,List!A:B,2,FALSE))</f>
        <v/>
      </c>
      <c r="F4380" s="100"/>
    </row>
    <row r="4381" spans="2:6" x14ac:dyDescent="0.35">
      <c r="B4381" s="98"/>
      <c r="C4381" s="100"/>
      <c r="D4381" s="104"/>
      <c r="E4381" s="103" t="str">
        <f>IF(ISBLANK(C4381),"",VLOOKUP(C4381,List!A:B,2,FALSE))</f>
        <v/>
      </c>
      <c r="F4381" s="100"/>
    </row>
    <row r="4382" spans="2:6" x14ac:dyDescent="0.35">
      <c r="B4382" s="98"/>
      <c r="C4382" s="100"/>
      <c r="D4382" s="104"/>
      <c r="E4382" s="103" t="str">
        <f>IF(ISBLANK(C4382),"",VLOOKUP(C4382,List!A:B,2,FALSE))</f>
        <v/>
      </c>
      <c r="F4382" s="100"/>
    </row>
    <row r="4383" spans="2:6" x14ac:dyDescent="0.35">
      <c r="B4383" s="98"/>
      <c r="C4383" s="100"/>
      <c r="D4383" s="104"/>
      <c r="E4383" s="103" t="str">
        <f>IF(ISBLANK(C4383),"",VLOOKUP(C4383,List!A:B,2,FALSE))</f>
        <v/>
      </c>
      <c r="F4383" s="100"/>
    </row>
    <row r="4384" spans="2:6" x14ac:dyDescent="0.35">
      <c r="B4384" s="98"/>
      <c r="C4384" s="100"/>
      <c r="D4384" s="104"/>
      <c r="E4384" s="103" t="str">
        <f>IF(ISBLANK(C4384),"",VLOOKUP(C4384,List!A:B,2,FALSE))</f>
        <v/>
      </c>
      <c r="F4384" s="100"/>
    </row>
    <row r="4385" spans="2:6" x14ac:dyDescent="0.35">
      <c r="B4385" s="98"/>
      <c r="C4385" s="100"/>
      <c r="D4385" s="104"/>
      <c r="E4385" s="103" t="str">
        <f>IF(ISBLANK(C4385),"",VLOOKUP(C4385,List!A:B,2,FALSE))</f>
        <v/>
      </c>
      <c r="F4385" s="100"/>
    </row>
    <row r="4386" spans="2:6" x14ac:dyDescent="0.35">
      <c r="B4386" s="98"/>
      <c r="C4386" s="100"/>
      <c r="D4386" s="104"/>
      <c r="E4386" s="103" t="str">
        <f>IF(ISBLANK(C4386),"",VLOOKUP(C4386,List!A:B,2,FALSE))</f>
        <v/>
      </c>
      <c r="F4386" s="100"/>
    </row>
    <row r="4387" spans="2:6" x14ac:dyDescent="0.35">
      <c r="B4387" s="98"/>
      <c r="C4387" s="100"/>
      <c r="D4387" s="104"/>
      <c r="E4387" s="103" t="str">
        <f>IF(ISBLANK(C4387),"",VLOOKUP(C4387,List!A:B,2,FALSE))</f>
        <v/>
      </c>
      <c r="F4387" s="100"/>
    </row>
    <row r="4388" spans="2:6" x14ac:dyDescent="0.35">
      <c r="B4388" s="98"/>
      <c r="C4388" s="100"/>
      <c r="D4388" s="104"/>
      <c r="E4388" s="103" t="str">
        <f>IF(ISBLANK(C4388),"",VLOOKUP(C4388,List!A:B,2,FALSE))</f>
        <v/>
      </c>
      <c r="F4388" s="100"/>
    </row>
    <row r="4389" spans="2:6" x14ac:dyDescent="0.35">
      <c r="B4389" s="98"/>
      <c r="C4389" s="100"/>
      <c r="D4389" s="104"/>
      <c r="E4389" s="103" t="str">
        <f>IF(ISBLANK(C4389),"",VLOOKUP(C4389,List!A:B,2,FALSE))</f>
        <v/>
      </c>
      <c r="F4389" s="100"/>
    </row>
    <row r="4390" spans="2:6" x14ac:dyDescent="0.35">
      <c r="B4390" s="98"/>
      <c r="C4390" s="100"/>
      <c r="D4390" s="104"/>
      <c r="E4390" s="103" t="str">
        <f>IF(ISBLANK(C4390),"",VLOOKUP(C4390,List!A:B,2,FALSE))</f>
        <v/>
      </c>
      <c r="F4390" s="100"/>
    </row>
    <row r="4391" spans="2:6" x14ac:dyDescent="0.35">
      <c r="B4391" s="98"/>
      <c r="C4391" s="100"/>
      <c r="D4391" s="104"/>
      <c r="E4391" s="103" t="str">
        <f>IF(ISBLANK(C4391),"",VLOOKUP(C4391,List!A:B,2,FALSE))</f>
        <v/>
      </c>
      <c r="F4391" s="100"/>
    </row>
    <row r="4392" spans="2:6" x14ac:dyDescent="0.35">
      <c r="B4392" s="98"/>
      <c r="C4392" s="100"/>
      <c r="D4392" s="104"/>
      <c r="E4392" s="103" t="str">
        <f>IF(ISBLANK(C4392),"",VLOOKUP(C4392,List!A:B,2,FALSE))</f>
        <v/>
      </c>
      <c r="F4392" s="100"/>
    </row>
    <row r="4393" spans="2:6" x14ac:dyDescent="0.35">
      <c r="B4393" s="98"/>
      <c r="C4393" s="100"/>
      <c r="D4393" s="104"/>
      <c r="E4393" s="103" t="str">
        <f>IF(ISBLANK(C4393),"",VLOOKUP(C4393,List!A:B,2,FALSE))</f>
        <v/>
      </c>
      <c r="F4393" s="100"/>
    </row>
    <row r="4394" spans="2:6" x14ac:dyDescent="0.35">
      <c r="B4394" s="98"/>
      <c r="C4394" s="100"/>
      <c r="D4394" s="104"/>
      <c r="E4394" s="103" t="str">
        <f>IF(ISBLANK(C4394),"",VLOOKUP(C4394,List!A:B,2,FALSE))</f>
        <v/>
      </c>
      <c r="F4394" s="100"/>
    </row>
    <row r="4395" spans="2:6" x14ac:dyDescent="0.35">
      <c r="B4395" s="98"/>
      <c r="C4395" s="100"/>
      <c r="D4395" s="104"/>
      <c r="E4395" s="103" t="str">
        <f>IF(ISBLANK(C4395),"",VLOOKUP(C4395,List!A:B,2,FALSE))</f>
        <v/>
      </c>
      <c r="F4395" s="100"/>
    </row>
    <row r="4396" spans="2:6" x14ac:dyDescent="0.35">
      <c r="B4396" s="98"/>
      <c r="C4396" s="100"/>
      <c r="D4396" s="104"/>
      <c r="E4396" s="103" t="str">
        <f>IF(ISBLANK(C4396),"",VLOOKUP(C4396,List!A:B,2,FALSE))</f>
        <v/>
      </c>
      <c r="F4396" s="100"/>
    </row>
    <row r="4397" spans="2:6" x14ac:dyDescent="0.35">
      <c r="B4397" s="98"/>
      <c r="C4397" s="100"/>
      <c r="D4397" s="104"/>
      <c r="E4397" s="103" t="str">
        <f>IF(ISBLANK(C4397),"",VLOOKUP(C4397,List!A:B,2,FALSE))</f>
        <v/>
      </c>
      <c r="F4397" s="100"/>
    </row>
    <row r="4398" spans="2:6" x14ac:dyDescent="0.35">
      <c r="B4398" s="98"/>
      <c r="C4398" s="100"/>
      <c r="D4398" s="104"/>
      <c r="E4398" s="103" t="str">
        <f>IF(ISBLANK(C4398),"",VLOOKUP(C4398,List!A:B,2,FALSE))</f>
        <v/>
      </c>
      <c r="F4398" s="100"/>
    </row>
    <row r="4399" spans="2:6" x14ac:dyDescent="0.35">
      <c r="B4399" s="98"/>
      <c r="C4399" s="100"/>
      <c r="D4399" s="104"/>
      <c r="E4399" s="103" t="str">
        <f>IF(ISBLANK(C4399),"",VLOOKUP(C4399,List!A:B,2,FALSE))</f>
        <v/>
      </c>
      <c r="F4399" s="100"/>
    </row>
    <row r="4400" spans="2:6" x14ac:dyDescent="0.35">
      <c r="B4400" s="98"/>
      <c r="C4400" s="100"/>
      <c r="D4400" s="104"/>
      <c r="E4400" s="103" t="str">
        <f>IF(ISBLANK(C4400),"",VLOOKUP(C4400,List!A:B,2,FALSE))</f>
        <v/>
      </c>
      <c r="F4400" s="100"/>
    </row>
    <row r="4401" spans="2:6" x14ac:dyDescent="0.35">
      <c r="B4401" s="98"/>
      <c r="C4401" s="100"/>
      <c r="D4401" s="104"/>
      <c r="E4401" s="103" t="str">
        <f>IF(ISBLANK(C4401),"",VLOOKUP(C4401,List!A:B,2,FALSE))</f>
        <v/>
      </c>
      <c r="F4401" s="100"/>
    </row>
    <row r="4402" spans="2:6" x14ac:dyDescent="0.35">
      <c r="B4402" s="98"/>
      <c r="C4402" s="100"/>
      <c r="D4402" s="104"/>
      <c r="E4402" s="103" t="str">
        <f>IF(ISBLANK(C4402),"",VLOOKUP(C4402,List!A:B,2,FALSE))</f>
        <v/>
      </c>
      <c r="F4402" s="100"/>
    </row>
    <row r="4403" spans="2:6" x14ac:dyDescent="0.35">
      <c r="B4403" s="98"/>
      <c r="C4403" s="100"/>
      <c r="D4403" s="104"/>
      <c r="E4403" s="103" t="str">
        <f>IF(ISBLANK(C4403),"",VLOOKUP(C4403,List!A:B,2,FALSE))</f>
        <v/>
      </c>
      <c r="F4403" s="100"/>
    </row>
    <row r="4404" spans="2:6" x14ac:dyDescent="0.35">
      <c r="B4404" s="98"/>
      <c r="C4404" s="100"/>
      <c r="D4404" s="104"/>
      <c r="E4404" s="103" t="str">
        <f>IF(ISBLANK(C4404),"",VLOOKUP(C4404,List!A:B,2,FALSE))</f>
        <v/>
      </c>
      <c r="F4404" s="100"/>
    </row>
    <row r="4405" spans="2:6" x14ac:dyDescent="0.35">
      <c r="B4405" s="98"/>
      <c r="C4405" s="100"/>
      <c r="D4405" s="104"/>
      <c r="E4405" s="103" t="str">
        <f>IF(ISBLANK(C4405),"",VLOOKUP(C4405,List!A:B,2,FALSE))</f>
        <v/>
      </c>
      <c r="F4405" s="100"/>
    </row>
    <row r="4406" spans="2:6" x14ac:dyDescent="0.35">
      <c r="B4406" s="98"/>
      <c r="C4406" s="100"/>
      <c r="D4406" s="104"/>
      <c r="E4406" s="103" t="str">
        <f>IF(ISBLANK(C4406),"",VLOOKUP(C4406,List!A:B,2,FALSE))</f>
        <v/>
      </c>
      <c r="F4406" s="100"/>
    </row>
    <row r="4407" spans="2:6" x14ac:dyDescent="0.35">
      <c r="B4407" s="98"/>
      <c r="C4407" s="100"/>
      <c r="D4407" s="104"/>
      <c r="E4407" s="103" t="str">
        <f>IF(ISBLANK(C4407),"",VLOOKUP(C4407,List!A:B,2,FALSE))</f>
        <v/>
      </c>
      <c r="F4407" s="100"/>
    </row>
    <row r="4408" spans="2:6" x14ac:dyDescent="0.35">
      <c r="B4408" s="98"/>
      <c r="C4408" s="100"/>
      <c r="D4408" s="104"/>
      <c r="E4408" s="103" t="str">
        <f>IF(ISBLANK(C4408),"",VLOOKUP(C4408,List!A:B,2,FALSE))</f>
        <v/>
      </c>
      <c r="F4408" s="100"/>
    </row>
    <row r="4409" spans="2:6" x14ac:dyDescent="0.35">
      <c r="B4409" s="98"/>
      <c r="C4409" s="100"/>
      <c r="D4409" s="104"/>
      <c r="E4409" s="103" t="str">
        <f>IF(ISBLANK(C4409),"",VLOOKUP(C4409,List!A:B,2,FALSE))</f>
        <v/>
      </c>
      <c r="F4409" s="100"/>
    </row>
    <row r="4410" spans="2:6" x14ac:dyDescent="0.35">
      <c r="B4410" s="98"/>
      <c r="C4410" s="100"/>
      <c r="D4410" s="104"/>
      <c r="E4410" s="103" t="str">
        <f>IF(ISBLANK(C4410),"",VLOOKUP(C4410,List!A:B,2,FALSE))</f>
        <v/>
      </c>
      <c r="F4410" s="100"/>
    </row>
    <row r="4411" spans="2:6" x14ac:dyDescent="0.35">
      <c r="B4411" s="98"/>
      <c r="C4411" s="100"/>
      <c r="D4411" s="104"/>
      <c r="E4411" s="103" t="str">
        <f>IF(ISBLANK(C4411),"",VLOOKUP(C4411,List!A:B,2,FALSE))</f>
        <v/>
      </c>
      <c r="F4411" s="100"/>
    </row>
    <row r="4412" spans="2:6" x14ac:dyDescent="0.35">
      <c r="B4412" s="98"/>
      <c r="C4412" s="100"/>
      <c r="D4412" s="104"/>
      <c r="E4412" s="103" t="str">
        <f>IF(ISBLANK(C4412),"",VLOOKUP(C4412,List!A:B,2,FALSE))</f>
        <v/>
      </c>
      <c r="F4412" s="100"/>
    </row>
    <row r="4413" spans="2:6" x14ac:dyDescent="0.35">
      <c r="B4413" s="98"/>
      <c r="C4413" s="100"/>
      <c r="D4413" s="104"/>
      <c r="E4413" s="103" t="str">
        <f>IF(ISBLANK(C4413),"",VLOOKUP(C4413,List!A:B,2,FALSE))</f>
        <v/>
      </c>
      <c r="F4413" s="100"/>
    </row>
    <row r="4414" spans="2:6" x14ac:dyDescent="0.35">
      <c r="B4414" s="98"/>
      <c r="C4414" s="100"/>
      <c r="D4414" s="104"/>
      <c r="E4414" s="103" t="str">
        <f>IF(ISBLANK(C4414),"",VLOOKUP(C4414,List!A:B,2,FALSE))</f>
        <v/>
      </c>
      <c r="F4414" s="100"/>
    </row>
    <row r="4415" spans="2:6" x14ac:dyDescent="0.35">
      <c r="B4415" s="98"/>
      <c r="C4415" s="100"/>
      <c r="D4415" s="104"/>
      <c r="E4415" s="103" t="str">
        <f>IF(ISBLANK(C4415),"",VLOOKUP(C4415,List!A:B,2,FALSE))</f>
        <v/>
      </c>
      <c r="F4415" s="100"/>
    </row>
    <row r="4416" spans="2:6" x14ac:dyDescent="0.35">
      <c r="B4416" s="98"/>
      <c r="C4416" s="100"/>
      <c r="D4416" s="104"/>
      <c r="E4416" s="103" t="str">
        <f>IF(ISBLANK(C4416),"",VLOOKUP(C4416,List!A:B,2,FALSE))</f>
        <v/>
      </c>
      <c r="F4416" s="100"/>
    </row>
    <row r="4417" spans="2:6" x14ac:dyDescent="0.35">
      <c r="B4417" s="98"/>
      <c r="C4417" s="100"/>
      <c r="D4417" s="104"/>
      <c r="E4417" s="103" t="str">
        <f>IF(ISBLANK(C4417),"",VLOOKUP(C4417,List!A:B,2,FALSE))</f>
        <v/>
      </c>
      <c r="F4417" s="100"/>
    </row>
    <row r="4418" spans="2:6" x14ac:dyDescent="0.35">
      <c r="B4418" s="98"/>
      <c r="C4418" s="100"/>
      <c r="D4418" s="104"/>
      <c r="E4418" s="103" t="str">
        <f>IF(ISBLANK(C4418),"",VLOOKUP(C4418,List!A:B,2,FALSE))</f>
        <v/>
      </c>
      <c r="F4418" s="100"/>
    </row>
    <row r="4419" spans="2:6" x14ac:dyDescent="0.35">
      <c r="B4419" s="98"/>
      <c r="C4419" s="100"/>
      <c r="D4419" s="104"/>
      <c r="E4419" s="103" t="str">
        <f>IF(ISBLANK(C4419),"",VLOOKUP(C4419,List!A:B,2,FALSE))</f>
        <v/>
      </c>
      <c r="F4419" s="100"/>
    </row>
    <row r="4420" spans="2:6" x14ac:dyDescent="0.35">
      <c r="B4420" s="98"/>
      <c r="C4420" s="100"/>
      <c r="D4420" s="104"/>
      <c r="E4420" s="103" t="str">
        <f>IF(ISBLANK(C4420),"",VLOOKUP(C4420,List!A:B,2,FALSE))</f>
        <v/>
      </c>
      <c r="F4420" s="100"/>
    </row>
    <row r="4421" spans="2:6" x14ac:dyDescent="0.35">
      <c r="B4421" s="98"/>
      <c r="C4421" s="100"/>
      <c r="D4421" s="104"/>
      <c r="E4421" s="103" t="str">
        <f>IF(ISBLANK(C4421),"",VLOOKUP(C4421,List!A:B,2,FALSE))</f>
        <v/>
      </c>
      <c r="F4421" s="100"/>
    </row>
    <row r="4422" spans="2:6" x14ac:dyDescent="0.35">
      <c r="B4422" s="98"/>
      <c r="C4422" s="100"/>
      <c r="D4422" s="104"/>
      <c r="E4422" s="103" t="str">
        <f>IF(ISBLANK(C4422),"",VLOOKUP(C4422,List!A:B,2,FALSE))</f>
        <v/>
      </c>
      <c r="F4422" s="100"/>
    </row>
    <row r="4423" spans="2:6" x14ac:dyDescent="0.35">
      <c r="B4423" s="98"/>
      <c r="C4423" s="100"/>
      <c r="D4423" s="104"/>
      <c r="E4423" s="103" t="str">
        <f>IF(ISBLANK(C4423),"",VLOOKUP(C4423,List!A:B,2,FALSE))</f>
        <v/>
      </c>
      <c r="F4423" s="100"/>
    </row>
    <row r="4424" spans="2:6" x14ac:dyDescent="0.35">
      <c r="B4424" s="98"/>
      <c r="C4424" s="100"/>
      <c r="D4424" s="104"/>
      <c r="E4424" s="103" t="str">
        <f>IF(ISBLANK(C4424),"",VLOOKUP(C4424,List!A:B,2,FALSE))</f>
        <v/>
      </c>
      <c r="F4424" s="100"/>
    </row>
    <row r="4425" spans="2:6" x14ac:dyDescent="0.35">
      <c r="B4425" s="98"/>
      <c r="C4425" s="100"/>
      <c r="D4425" s="104"/>
      <c r="E4425" s="103" t="str">
        <f>IF(ISBLANK(C4425),"",VLOOKUP(C4425,List!A:B,2,FALSE))</f>
        <v/>
      </c>
      <c r="F4425" s="100"/>
    </row>
    <row r="4426" spans="2:6" x14ac:dyDescent="0.35">
      <c r="B4426" s="98"/>
      <c r="C4426" s="100"/>
      <c r="D4426" s="104"/>
      <c r="E4426" s="103" t="str">
        <f>IF(ISBLANK(C4426),"",VLOOKUP(C4426,List!A:B,2,FALSE))</f>
        <v/>
      </c>
      <c r="F4426" s="100"/>
    </row>
    <row r="4427" spans="2:6" x14ac:dyDescent="0.35">
      <c r="B4427" s="98"/>
      <c r="C4427" s="100"/>
      <c r="D4427" s="104"/>
      <c r="E4427" s="103" t="str">
        <f>IF(ISBLANK(C4427),"",VLOOKUP(C4427,List!A:B,2,FALSE))</f>
        <v/>
      </c>
      <c r="F4427" s="100"/>
    </row>
    <row r="4428" spans="2:6" x14ac:dyDescent="0.35">
      <c r="B4428" s="98"/>
      <c r="C4428" s="100"/>
      <c r="D4428" s="104"/>
      <c r="E4428" s="103" t="str">
        <f>IF(ISBLANK(C4428),"",VLOOKUP(C4428,List!A:B,2,FALSE))</f>
        <v/>
      </c>
      <c r="F4428" s="100"/>
    </row>
    <row r="4429" spans="2:6" x14ac:dyDescent="0.35">
      <c r="B4429" s="98"/>
      <c r="C4429" s="100"/>
      <c r="D4429" s="104"/>
      <c r="E4429" s="103" t="str">
        <f>IF(ISBLANK(C4429),"",VLOOKUP(C4429,List!A:B,2,FALSE))</f>
        <v/>
      </c>
      <c r="F4429" s="100"/>
    </row>
    <row r="4430" spans="2:6" x14ac:dyDescent="0.35">
      <c r="B4430" s="98"/>
      <c r="C4430" s="100"/>
      <c r="D4430" s="104"/>
      <c r="E4430" s="103" t="str">
        <f>IF(ISBLANK(C4430),"",VLOOKUP(C4430,List!A:B,2,FALSE))</f>
        <v/>
      </c>
      <c r="F4430" s="100"/>
    </row>
    <row r="4431" spans="2:6" x14ac:dyDescent="0.35">
      <c r="B4431" s="98"/>
      <c r="C4431" s="100"/>
      <c r="D4431" s="104"/>
      <c r="E4431" s="103" t="str">
        <f>IF(ISBLANK(C4431),"",VLOOKUP(C4431,List!A:B,2,FALSE))</f>
        <v/>
      </c>
      <c r="F4431" s="100"/>
    </row>
    <row r="4432" spans="2:6" x14ac:dyDescent="0.35">
      <c r="B4432" s="98"/>
      <c r="C4432" s="100"/>
      <c r="D4432" s="104"/>
      <c r="E4432" s="103" t="str">
        <f>IF(ISBLANK(C4432),"",VLOOKUP(C4432,List!A:B,2,FALSE))</f>
        <v/>
      </c>
      <c r="F4432" s="100"/>
    </row>
    <row r="4433" spans="2:6" x14ac:dyDescent="0.35">
      <c r="B4433" s="98"/>
      <c r="C4433" s="100"/>
      <c r="D4433" s="104"/>
      <c r="E4433" s="103" t="str">
        <f>IF(ISBLANK(C4433),"",VLOOKUP(C4433,List!A:B,2,FALSE))</f>
        <v/>
      </c>
      <c r="F4433" s="100"/>
    </row>
    <row r="4434" spans="2:6" x14ac:dyDescent="0.35">
      <c r="B4434" s="98"/>
      <c r="C4434" s="100"/>
      <c r="D4434" s="104"/>
      <c r="E4434" s="103" t="str">
        <f>IF(ISBLANK(C4434),"",VLOOKUP(C4434,List!A:B,2,FALSE))</f>
        <v/>
      </c>
      <c r="F4434" s="100"/>
    </row>
    <row r="4435" spans="2:6" x14ac:dyDescent="0.35">
      <c r="B4435" s="98"/>
      <c r="C4435" s="100"/>
      <c r="D4435" s="104"/>
      <c r="E4435" s="103" t="str">
        <f>IF(ISBLANK(C4435),"",VLOOKUP(C4435,List!A:B,2,FALSE))</f>
        <v/>
      </c>
      <c r="F4435" s="100"/>
    </row>
    <row r="4436" spans="2:6" x14ac:dyDescent="0.35">
      <c r="B4436" s="98"/>
      <c r="C4436" s="100"/>
      <c r="D4436" s="104"/>
      <c r="E4436" s="103" t="str">
        <f>IF(ISBLANK(C4436),"",VLOOKUP(C4436,List!A:B,2,FALSE))</f>
        <v/>
      </c>
      <c r="F4436" s="100"/>
    </row>
    <row r="4437" spans="2:6" x14ac:dyDescent="0.35">
      <c r="B4437" s="98"/>
      <c r="C4437" s="100"/>
      <c r="D4437" s="104"/>
      <c r="E4437" s="103" t="str">
        <f>IF(ISBLANK(C4437),"",VLOOKUP(C4437,List!A:B,2,FALSE))</f>
        <v/>
      </c>
      <c r="F4437" s="100"/>
    </row>
    <row r="4438" spans="2:6" x14ac:dyDescent="0.35">
      <c r="B4438" s="98"/>
      <c r="C4438" s="100"/>
      <c r="D4438" s="104"/>
      <c r="E4438" s="103" t="str">
        <f>IF(ISBLANK(C4438),"",VLOOKUP(C4438,List!A:B,2,FALSE))</f>
        <v/>
      </c>
      <c r="F4438" s="100"/>
    </row>
    <row r="4439" spans="2:6" x14ac:dyDescent="0.35">
      <c r="B4439" s="98"/>
      <c r="C4439" s="100"/>
      <c r="D4439" s="104"/>
      <c r="E4439" s="103" t="str">
        <f>IF(ISBLANK(C4439),"",VLOOKUP(C4439,List!A:B,2,FALSE))</f>
        <v/>
      </c>
      <c r="F4439" s="100"/>
    </row>
    <row r="4440" spans="2:6" x14ac:dyDescent="0.35">
      <c r="B4440" s="98"/>
      <c r="C4440" s="100"/>
      <c r="D4440" s="104"/>
      <c r="E4440" s="103" t="str">
        <f>IF(ISBLANK(C4440),"",VLOOKUP(C4440,List!A:B,2,FALSE))</f>
        <v/>
      </c>
      <c r="F4440" s="100"/>
    </row>
    <row r="4441" spans="2:6" x14ac:dyDescent="0.35">
      <c r="B4441" s="98"/>
      <c r="C4441" s="100"/>
      <c r="D4441" s="104"/>
      <c r="E4441" s="103" t="str">
        <f>IF(ISBLANK(C4441),"",VLOOKUP(C4441,List!A:B,2,FALSE))</f>
        <v/>
      </c>
      <c r="F4441" s="100"/>
    </row>
    <row r="4442" spans="2:6" x14ac:dyDescent="0.35">
      <c r="B4442" s="98"/>
      <c r="C4442" s="100"/>
      <c r="D4442" s="104"/>
      <c r="E4442" s="103" t="str">
        <f>IF(ISBLANK(C4442),"",VLOOKUP(C4442,List!A:B,2,FALSE))</f>
        <v/>
      </c>
      <c r="F4442" s="100"/>
    </row>
    <row r="4443" spans="2:6" x14ac:dyDescent="0.35">
      <c r="B4443" s="98"/>
      <c r="C4443" s="100"/>
      <c r="D4443" s="104"/>
      <c r="E4443" s="103" t="str">
        <f>IF(ISBLANK(C4443),"",VLOOKUP(C4443,List!A:B,2,FALSE))</f>
        <v/>
      </c>
      <c r="F4443" s="100"/>
    </row>
    <row r="4444" spans="2:6" x14ac:dyDescent="0.35">
      <c r="B4444" s="98"/>
      <c r="C4444" s="100"/>
      <c r="D4444" s="104"/>
      <c r="E4444" s="103" t="str">
        <f>IF(ISBLANK(C4444),"",VLOOKUP(C4444,List!A:B,2,FALSE))</f>
        <v/>
      </c>
      <c r="F4444" s="100"/>
    </row>
    <row r="4445" spans="2:6" x14ac:dyDescent="0.35">
      <c r="B4445" s="98"/>
      <c r="C4445" s="100"/>
      <c r="D4445" s="104"/>
      <c r="E4445" s="103" t="str">
        <f>IF(ISBLANK(C4445),"",VLOOKUP(C4445,List!A:B,2,FALSE))</f>
        <v/>
      </c>
      <c r="F4445" s="100"/>
    </row>
    <row r="4446" spans="2:6" x14ac:dyDescent="0.35">
      <c r="B4446" s="98"/>
      <c r="C4446" s="100"/>
      <c r="D4446" s="104"/>
      <c r="E4446" s="103" t="str">
        <f>IF(ISBLANK(C4446),"",VLOOKUP(C4446,List!A:B,2,FALSE))</f>
        <v/>
      </c>
      <c r="F4446" s="100"/>
    </row>
    <row r="4447" spans="2:6" x14ac:dyDescent="0.35">
      <c r="B4447" s="98"/>
      <c r="C4447" s="100"/>
      <c r="D4447" s="104"/>
      <c r="E4447" s="103" t="str">
        <f>IF(ISBLANK(C4447),"",VLOOKUP(C4447,List!A:B,2,FALSE))</f>
        <v/>
      </c>
      <c r="F4447" s="100"/>
    </row>
    <row r="4448" spans="2:6" x14ac:dyDescent="0.35">
      <c r="B4448" s="98"/>
      <c r="C4448" s="100"/>
      <c r="D4448" s="104"/>
      <c r="E4448" s="103" t="str">
        <f>IF(ISBLANK(C4448),"",VLOOKUP(C4448,List!A:B,2,FALSE))</f>
        <v/>
      </c>
      <c r="F4448" s="100"/>
    </row>
    <row r="4449" spans="2:6" x14ac:dyDescent="0.35">
      <c r="B4449" s="98"/>
      <c r="C4449" s="100"/>
      <c r="D4449" s="104"/>
      <c r="E4449" s="103" t="str">
        <f>IF(ISBLANK(C4449),"",VLOOKUP(C4449,List!A:B,2,FALSE))</f>
        <v/>
      </c>
      <c r="F4449" s="100"/>
    </row>
    <row r="4450" spans="2:6" x14ac:dyDescent="0.35">
      <c r="B4450" s="98"/>
      <c r="C4450" s="100"/>
      <c r="D4450" s="104"/>
      <c r="E4450" s="103" t="str">
        <f>IF(ISBLANK(C4450),"",VLOOKUP(C4450,List!A:B,2,FALSE))</f>
        <v/>
      </c>
      <c r="F4450" s="100"/>
    </row>
    <row r="4451" spans="2:6" x14ac:dyDescent="0.35">
      <c r="B4451" s="98"/>
      <c r="C4451" s="100"/>
      <c r="D4451" s="104"/>
      <c r="E4451" s="103" t="str">
        <f>IF(ISBLANK(C4451),"",VLOOKUP(C4451,List!A:B,2,FALSE))</f>
        <v/>
      </c>
      <c r="F4451" s="100"/>
    </row>
    <row r="4452" spans="2:6" x14ac:dyDescent="0.35">
      <c r="B4452" s="98"/>
      <c r="C4452" s="100"/>
      <c r="D4452" s="104"/>
      <c r="E4452" s="103" t="str">
        <f>IF(ISBLANK(C4452),"",VLOOKUP(C4452,List!A:B,2,FALSE))</f>
        <v/>
      </c>
      <c r="F4452" s="100"/>
    </row>
    <row r="4453" spans="2:6" x14ac:dyDescent="0.35">
      <c r="B4453" s="98"/>
      <c r="C4453" s="100"/>
      <c r="D4453" s="104"/>
      <c r="E4453" s="103" t="str">
        <f>IF(ISBLANK(C4453),"",VLOOKUP(C4453,List!A:B,2,FALSE))</f>
        <v/>
      </c>
      <c r="F4453" s="100"/>
    </row>
    <row r="4454" spans="2:6" x14ac:dyDescent="0.35">
      <c r="B4454" s="98"/>
      <c r="C4454" s="100"/>
      <c r="D4454" s="104"/>
      <c r="E4454" s="103" t="str">
        <f>IF(ISBLANK(C4454),"",VLOOKUP(C4454,List!A:B,2,FALSE))</f>
        <v/>
      </c>
      <c r="F4454" s="100"/>
    </row>
    <row r="4455" spans="2:6" x14ac:dyDescent="0.35">
      <c r="B4455" s="98"/>
      <c r="C4455" s="100"/>
      <c r="D4455" s="104"/>
      <c r="E4455" s="103" t="str">
        <f>IF(ISBLANK(C4455),"",VLOOKUP(C4455,List!A:B,2,FALSE))</f>
        <v/>
      </c>
      <c r="F4455" s="100"/>
    </row>
    <row r="4456" spans="2:6" x14ac:dyDescent="0.35">
      <c r="B4456" s="98"/>
      <c r="C4456" s="100"/>
      <c r="D4456" s="104"/>
      <c r="E4456" s="103" t="str">
        <f>IF(ISBLANK(C4456),"",VLOOKUP(C4456,List!A:B,2,FALSE))</f>
        <v/>
      </c>
      <c r="F4456" s="100"/>
    </row>
    <row r="4457" spans="2:6" x14ac:dyDescent="0.35">
      <c r="B4457" s="98"/>
      <c r="C4457" s="100"/>
      <c r="D4457" s="104"/>
      <c r="E4457" s="103" t="str">
        <f>IF(ISBLANK(C4457),"",VLOOKUP(C4457,List!A:B,2,FALSE))</f>
        <v/>
      </c>
      <c r="F4457" s="100"/>
    </row>
    <row r="4458" spans="2:6" x14ac:dyDescent="0.35">
      <c r="B4458" s="98"/>
      <c r="C4458" s="100"/>
      <c r="D4458" s="104"/>
      <c r="E4458" s="103" t="str">
        <f>IF(ISBLANK(C4458),"",VLOOKUP(C4458,List!A:B,2,FALSE))</f>
        <v/>
      </c>
      <c r="F4458" s="100"/>
    </row>
    <row r="4459" spans="2:6" x14ac:dyDescent="0.35">
      <c r="B4459" s="98"/>
      <c r="C4459" s="100"/>
      <c r="D4459" s="104"/>
      <c r="E4459" s="103" t="str">
        <f>IF(ISBLANK(C4459),"",VLOOKUP(C4459,List!A:B,2,FALSE))</f>
        <v/>
      </c>
      <c r="F4459" s="100"/>
    </row>
    <row r="4460" spans="2:6" x14ac:dyDescent="0.35">
      <c r="B4460" s="98"/>
      <c r="C4460" s="100"/>
      <c r="D4460" s="104"/>
      <c r="E4460" s="103" t="str">
        <f>IF(ISBLANK(C4460),"",VLOOKUP(C4460,List!A:B,2,FALSE))</f>
        <v/>
      </c>
      <c r="F4460" s="100"/>
    </row>
    <row r="4461" spans="2:6" x14ac:dyDescent="0.35">
      <c r="B4461" s="98"/>
      <c r="C4461" s="100"/>
      <c r="D4461" s="104"/>
      <c r="E4461" s="103" t="str">
        <f>IF(ISBLANK(C4461),"",VLOOKUP(C4461,List!A:B,2,FALSE))</f>
        <v/>
      </c>
      <c r="F4461" s="100"/>
    </row>
    <row r="4462" spans="2:6" x14ac:dyDescent="0.35">
      <c r="B4462" s="98"/>
      <c r="C4462" s="100"/>
      <c r="D4462" s="104"/>
      <c r="E4462" s="103" t="str">
        <f>IF(ISBLANK(C4462),"",VLOOKUP(C4462,List!A:B,2,FALSE))</f>
        <v/>
      </c>
      <c r="F4462" s="100"/>
    </row>
    <row r="4463" spans="2:6" x14ac:dyDescent="0.35">
      <c r="B4463" s="98"/>
      <c r="C4463" s="100"/>
      <c r="D4463" s="104"/>
      <c r="E4463" s="103" t="str">
        <f>IF(ISBLANK(C4463),"",VLOOKUP(C4463,List!A:B,2,FALSE))</f>
        <v/>
      </c>
      <c r="F4463" s="100"/>
    </row>
    <row r="4464" spans="2:6" x14ac:dyDescent="0.35">
      <c r="B4464" s="98"/>
      <c r="C4464" s="100"/>
      <c r="D4464" s="104"/>
      <c r="E4464" s="103" t="str">
        <f>IF(ISBLANK(C4464),"",VLOOKUP(C4464,List!A:B,2,FALSE))</f>
        <v/>
      </c>
      <c r="F4464" s="100"/>
    </row>
    <row r="4465" spans="2:6" x14ac:dyDescent="0.35">
      <c r="B4465" s="98"/>
      <c r="C4465" s="100"/>
      <c r="D4465" s="104"/>
      <c r="E4465" s="103" t="str">
        <f>IF(ISBLANK(C4465),"",VLOOKUP(C4465,List!A:B,2,FALSE))</f>
        <v/>
      </c>
      <c r="F4465" s="100"/>
    </row>
    <row r="4466" spans="2:6" x14ac:dyDescent="0.35">
      <c r="B4466" s="98"/>
      <c r="C4466" s="100"/>
      <c r="D4466" s="104"/>
      <c r="E4466" s="103" t="str">
        <f>IF(ISBLANK(C4466),"",VLOOKUP(C4466,List!A:B,2,FALSE))</f>
        <v/>
      </c>
      <c r="F4466" s="100"/>
    </row>
    <row r="4467" spans="2:6" x14ac:dyDescent="0.35">
      <c r="B4467" s="98"/>
      <c r="C4467" s="100"/>
      <c r="D4467" s="104"/>
      <c r="E4467" s="103" t="str">
        <f>IF(ISBLANK(C4467),"",VLOOKUP(C4467,List!A:B,2,FALSE))</f>
        <v/>
      </c>
      <c r="F4467" s="100"/>
    </row>
    <row r="4468" spans="2:6" x14ac:dyDescent="0.35">
      <c r="B4468" s="98"/>
      <c r="C4468" s="100"/>
      <c r="D4468" s="104"/>
      <c r="E4468" s="103" t="str">
        <f>IF(ISBLANK(C4468),"",VLOOKUP(C4468,List!A:B,2,FALSE))</f>
        <v/>
      </c>
      <c r="F4468" s="100"/>
    </row>
    <row r="4469" spans="2:6" x14ac:dyDescent="0.35">
      <c r="B4469" s="98"/>
      <c r="C4469" s="100"/>
      <c r="D4469" s="104"/>
      <c r="E4469" s="103" t="str">
        <f>IF(ISBLANK(C4469),"",VLOOKUP(C4469,List!A:B,2,FALSE))</f>
        <v/>
      </c>
      <c r="F4469" s="100"/>
    </row>
    <row r="4470" spans="2:6" x14ac:dyDescent="0.35">
      <c r="B4470" s="98"/>
      <c r="C4470" s="100"/>
      <c r="D4470" s="104"/>
      <c r="E4470" s="103" t="str">
        <f>IF(ISBLANK(C4470),"",VLOOKUP(C4470,List!A:B,2,FALSE))</f>
        <v/>
      </c>
      <c r="F4470" s="100"/>
    </row>
    <row r="4471" spans="2:6" x14ac:dyDescent="0.35">
      <c r="B4471" s="98"/>
      <c r="C4471" s="100"/>
      <c r="D4471" s="104"/>
      <c r="E4471" s="103" t="str">
        <f>IF(ISBLANK(C4471),"",VLOOKUP(C4471,List!A:B,2,FALSE))</f>
        <v/>
      </c>
      <c r="F4471" s="100"/>
    </row>
    <row r="4472" spans="2:6" x14ac:dyDescent="0.35">
      <c r="B4472" s="98"/>
      <c r="C4472" s="100"/>
      <c r="D4472" s="104"/>
      <c r="E4472" s="103" t="str">
        <f>IF(ISBLANK(C4472),"",VLOOKUP(C4472,List!A:B,2,FALSE))</f>
        <v/>
      </c>
      <c r="F4472" s="100"/>
    </row>
    <row r="4473" spans="2:6" x14ac:dyDescent="0.35">
      <c r="B4473" s="98"/>
      <c r="C4473" s="100"/>
      <c r="D4473" s="104"/>
      <c r="E4473" s="103" t="str">
        <f>IF(ISBLANK(C4473),"",VLOOKUP(C4473,List!A:B,2,FALSE))</f>
        <v/>
      </c>
      <c r="F4473" s="100"/>
    </row>
    <row r="4474" spans="2:6" x14ac:dyDescent="0.35">
      <c r="B4474" s="98"/>
      <c r="C4474" s="100"/>
      <c r="D4474" s="104"/>
      <c r="E4474" s="103" t="str">
        <f>IF(ISBLANK(C4474),"",VLOOKUP(C4474,List!A:B,2,FALSE))</f>
        <v/>
      </c>
      <c r="F4474" s="100"/>
    </row>
    <row r="4475" spans="2:6" x14ac:dyDescent="0.35">
      <c r="B4475" s="98"/>
      <c r="C4475" s="100"/>
      <c r="D4475" s="104"/>
      <c r="E4475" s="103" t="str">
        <f>IF(ISBLANK(C4475),"",VLOOKUP(C4475,List!A:B,2,FALSE))</f>
        <v/>
      </c>
      <c r="F4475" s="100"/>
    </row>
    <row r="4476" spans="2:6" x14ac:dyDescent="0.35">
      <c r="B4476" s="98"/>
      <c r="C4476" s="100"/>
      <c r="D4476" s="104"/>
      <c r="E4476" s="103" t="str">
        <f>IF(ISBLANK(C4476),"",VLOOKUP(C4476,List!A:B,2,FALSE))</f>
        <v/>
      </c>
      <c r="F4476" s="100"/>
    </row>
    <row r="4477" spans="2:6" x14ac:dyDescent="0.35">
      <c r="B4477" s="98"/>
      <c r="C4477" s="100"/>
      <c r="D4477" s="104"/>
      <c r="E4477" s="103" t="str">
        <f>IF(ISBLANK(C4477),"",VLOOKUP(C4477,List!A:B,2,FALSE))</f>
        <v/>
      </c>
      <c r="F4477" s="100"/>
    </row>
    <row r="4478" spans="2:6" x14ac:dyDescent="0.35">
      <c r="B4478" s="98"/>
      <c r="C4478" s="100"/>
      <c r="D4478" s="104"/>
      <c r="E4478" s="103" t="str">
        <f>IF(ISBLANK(C4478),"",VLOOKUP(C4478,List!A:B,2,FALSE))</f>
        <v/>
      </c>
      <c r="F4478" s="100"/>
    </row>
    <row r="4479" spans="2:6" x14ac:dyDescent="0.35">
      <c r="B4479" s="98"/>
      <c r="C4479" s="100"/>
      <c r="D4479" s="104"/>
      <c r="E4479" s="103" t="str">
        <f>IF(ISBLANK(C4479),"",VLOOKUP(C4479,List!A:B,2,FALSE))</f>
        <v/>
      </c>
      <c r="F4479" s="100"/>
    </row>
    <row r="4480" spans="2:6" x14ac:dyDescent="0.35">
      <c r="B4480" s="98"/>
      <c r="C4480" s="100"/>
      <c r="D4480" s="104"/>
      <c r="E4480" s="103" t="str">
        <f>IF(ISBLANK(C4480),"",VLOOKUP(C4480,List!A:B,2,FALSE))</f>
        <v/>
      </c>
      <c r="F4480" s="100"/>
    </row>
    <row r="4481" spans="2:6" x14ac:dyDescent="0.35">
      <c r="B4481" s="98"/>
      <c r="C4481" s="100"/>
      <c r="D4481" s="104"/>
      <c r="E4481" s="103" t="str">
        <f>IF(ISBLANK(C4481),"",VLOOKUP(C4481,List!A:B,2,FALSE))</f>
        <v/>
      </c>
      <c r="F4481" s="100"/>
    </row>
    <row r="4482" spans="2:6" x14ac:dyDescent="0.35">
      <c r="B4482" s="98"/>
      <c r="C4482" s="100"/>
      <c r="D4482" s="104"/>
      <c r="E4482" s="103" t="str">
        <f>IF(ISBLANK(C4482),"",VLOOKUP(C4482,List!A:B,2,FALSE))</f>
        <v/>
      </c>
      <c r="F4482" s="100"/>
    </row>
    <row r="4483" spans="2:6" x14ac:dyDescent="0.35">
      <c r="B4483" s="98"/>
      <c r="C4483" s="100"/>
      <c r="D4483" s="104"/>
      <c r="E4483" s="103" t="str">
        <f>IF(ISBLANK(C4483),"",VLOOKUP(C4483,List!A:B,2,FALSE))</f>
        <v/>
      </c>
      <c r="F4483" s="100"/>
    </row>
    <row r="4484" spans="2:6" x14ac:dyDescent="0.35">
      <c r="B4484" s="98"/>
      <c r="C4484" s="100"/>
      <c r="D4484" s="104"/>
      <c r="E4484" s="103" t="str">
        <f>IF(ISBLANK(C4484),"",VLOOKUP(C4484,List!A:B,2,FALSE))</f>
        <v/>
      </c>
      <c r="F4484" s="100"/>
    </row>
    <row r="4485" spans="2:6" x14ac:dyDescent="0.35">
      <c r="B4485" s="98"/>
      <c r="C4485" s="100"/>
      <c r="D4485" s="104"/>
      <c r="E4485" s="103" t="str">
        <f>IF(ISBLANK(C4485),"",VLOOKUP(C4485,List!A:B,2,FALSE))</f>
        <v/>
      </c>
      <c r="F4485" s="100"/>
    </row>
    <row r="4486" spans="2:6" x14ac:dyDescent="0.35">
      <c r="B4486" s="98"/>
      <c r="C4486" s="100"/>
      <c r="D4486" s="104"/>
      <c r="E4486" s="103" t="str">
        <f>IF(ISBLANK(C4486),"",VLOOKUP(C4486,List!A:B,2,FALSE))</f>
        <v/>
      </c>
      <c r="F4486" s="100"/>
    </row>
    <row r="4487" spans="2:6" x14ac:dyDescent="0.35">
      <c r="B4487" s="98"/>
      <c r="C4487" s="100"/>
      <c r="D4487" s="104"/>
      <c r="E4487" s="103" t="str">
        <f>IF(ISBLANK(C4487),"",VLOOKUP(C4487,List!A:B,2,FALSE))</f>
        <v/>
      </c>
      <c r="F4487" s="100"/>
    </row>
    <row r="4488" spans="2:6" x14ac:dyDescent="0.35">
      <c r="B4488" s="98"/>
      <c r="C4488" s="100"/>
      <c r="D4488" s="104"/>
      <c r="E4488" s="103" t="str">
        <f>IF(ISBLANK(C4488),"",VLOOKUP(C4488,List!A:B,2,FALSE))</f>
        <v/>
      </c>
      <c r="F4488" s="100"/>
    </row>
    <row r="4489" spans="2:6" x14ac:dyDescent="0.35">
      <c r="B4489" s="98"/>
      <c r="C4489" s="100"/>
      <c r="D4489" s="104"/>
      <c r="E4489" s="103" t="str">
        <f>IF(ISBLANK(C4489),"",VLOOKUP(C4489,List!A:B,2,FALSE))</f>
        <v/>
      </c>
      <c r="F4489" s="100"/>
    </row>
    <row r="4490" spans="2:6" x14ac:dyDescent="0.35">
      <c r="B4490" s="98"/>
      <c r="C4490" s="100"/>
      <c r="D4490" s="104"/>
      <c r="E4490" s="103" t="str">
        <f>IF(ISBLANK(C4490),"",VLOOKUP(C4490,List!A:B,2,FALSE))</f>
        <v/>
      </c>
      <c r="F4490" s="100"/>
    </row>
    <row r="4491" spans="2:6" x14ac:dyDescent="0.35">
      <c r="B4491" s="98"/>
      <c r="C4491" s="100"/>
      <c r="D4491" s="104"/>
      <c r="E4491" s="103" t="str">
        <f>IF(ISBLANK(C4491),"",VLOOKUP(C4491,List!A:B,2,FALSE))</f>
        <v/>
      </c>
      <c r="F4491" s="100"/>
    </row>
    <row r="4492" spans="2:6" x14ac:dyDescent="0.35">
      <c r="B4492" s="98"/>
      <c r="C4492" s="100"/>
      <c r="D4492" s="104"/>
      <c r="E4492" s="103" t="str">
        <f>IF(ISBLANK(C4492),"",VLOOKUP(C4492,List!A:B,2,FALSE))</f>
        <v/>
      </c>
      <c r="F4492" s="100"/>
    </row>
    <row r="4493" spans="2:6" x14ac:dyDescent="0.35">
      <c r="B4493" s="98"/>
      <c r="C4493" s="100"/>
      <c r="D4493" s="104"/>
      <c r="E4493" s="103" t="str">
        <f>IF(ISBLANK(C4493),"",VLOOKUP(C4493,List!A:B,2,FALSE))</f>
        <v/>
      </c>
      <c r="F4493" s="100"/>
    </row>
    <row r="4494" spans="2:6" x14ac:dyDescent="0.35">
      <c r="B4494" s="98"/>
      <c r="C4494" s="100"/>
      <c r="D4494" s="104"/>
      <c r="E4494" s="103" t="str">
        <f>IF(ISBLANK(C4494),"",VLOOKUP(C4494,List!A:B,2,FALSE))</f>
        <v/>
      </c>
      <c r="F4494" s="100"/>
    </row>
    <row r="4495" spans="2:6" x14ac:dyDescent="0.35">
      <c r="B4495" s="98"/>
      <c r="C4495" s="100"/>
      <c r="D4495" s="104"/>
      <c r="E4495" s="103" t="str">
        <f>IF(ISBLANK(C4495),"",VLOOKUP(C4495,List!A:B,2,FALSE))</f>
        <v/>
      </c>
      <c r="F4495" s="100"/>
    </row>
    <row r="4496" spans="2:6" x14ac:dyDescent="0.35">
      <c r="B4496" s="98"/>
      <c r="C4496" s="100"/>
      <c r="D4496" s="104"/>
      <c r="E4496" s="103" t="str">
        <f>IF(ISBLANK(C4496),"",VLOOKUP(C4496,List!A:B,2,FALSE))</f>
        <v/>
      </c>
      <c r="F4496" s="100"/>
    </row>
    <row r="4497" spans="2:6" x14ac:dyDescent="0.35">
      <c r="B4497" s="98"/>
      <c r="C4497" s="100"/>
      <c r="D4497" s="104"/>
      <c r="E4497" s="103" t="str">
        <f>IF(ISBLANK(C4497),"",VLOOKUP(C4497,List!A:B,2,FALSE))</f>
        <v/>
      </c>
      <c r="F4497" s="100"/>
    </row>
    <row r="4498" spans="2:6" x14ac:dyDescent="0.35">
      <c r="B4498" s="98"/>
      <c r="C4498" s="100"/>
      <c r="D4498" s="104"/>
      <c r="E4498" s="103" t="str">
        <f>IF(ISBLANK(C4498),"",VLOOKUP(C4498,List!A:B,2,FALSE))</f>
        <v/>
      </c>
      <c r="F4498" s="100"/>
    </row>
    <row r="4499" spans="2:6" x14ac:dyDescent="0.35">
      <c r="B4499" s="98"/>
      <c r="C4499" s="100"/>
      <c r="D4499" s="104"/>
      <c r="E4499" s="103" t="str">
        <f>IF(ISBLANK(C4499),"",VLOOKUP(C4499,List!A:B,2,FALSE))</f>
        <v/>
      </c>
      <c r="F4499" s="100"/>
    </row>
    <row r="4500" spans="2:6" x14ac:dyDescent="0.35">
      <c r="B4500" s="98"/>
      <c r="C4500" s="100"/>
      <c r="D4500" s="104"/>
      <c r="E4500" s="103" t="str">
        <f>IF(ISBLANK(C4500),"",VLOOKUP(C4500,List!A:B,2,FALSE))</f>
        <v/>
      </c>
      <c r="F4500" s="100"/>
    </row>
    <row r="4501" spans="2:6" x14ac:dyDescent="0.35">
      <c r="B4501" s="98"/>
      <c r="C4501" s="100"/>
      <c r="D4501" s="104"/>
      <c r="E4501" s="103" t="str">
        <f>IF(ISBLANK(C4501),"",VLOOKUP(C4501,List!A:B,2,FALSE))</f>
        <v/>
      </c>
      <c r="F4501" s="100"/>
    </row>
    <row r="4502" spans="2:6" x14ac:dyDescent="0.35">
      <c r="B4502" s="98"/>
      <c r="C4502" s="100"/>
      <c r="D4502" s="104"/>
      <c r="E4502" s="103" t="str">
        <f>IF(ISBLANK(C4502),"",VLOOKUP(C4502,List!A:B,2,FALSE))</f>
        <v/>
      </c>
      <c r="F4502" s="100"/>
    </row>
    <row r="4503" spans="2:6" x14ac:dyDescent="0.35">
      <c r="B4503" s="98"/>
      <c r="C4503" s="100"/>
      <c r="D4503" s="104"/>
      <c r="E4503" s="103" t="str">
        <f>IF(ISBLANK(C4503),"",VLOOKUP(C4503,List!A:B,2,FALSE))</f>
        <v/>
      </c>
      <c r="F4503" s="100"/>
    </row>
    <row r="4504" spans="2:6" x14ac:dyDescent="0.35">
      <c r="B4504" s="98"/>
      <c r="C4504" s="100"/>
      <c r="D4504" s="104"/>
      <c r="E4504" s="103" t="str">
        <f>IF(ISBLANK(C4504),"",VLOOKUP(C4504,List!A:B,2,FALSE))</f>
        <v/>
      </c>
      <c r="F4504" s="100"/>
    </row>
    <row r="4505" spans="2:6" x14ac:dyDescent="0.35">
      <c r="B4505" s="98"/>
      <c r="C4505" s="100"/>
      <c r="D4505" s="104"/>
      <c r="E4505" s="103" t="str">
        <f>IF(ISBLANK(C4505),"",VLOOKUP(C4505,List!A:B,2,FALSE))</f>
        <v/>
      </c>
      <c r="F4505" s="100"/>
    </row>
    <row r="4506" spans="2:6" x14ac:dyDescent="0.35">
      <c r="B4506" s="98"/>
      <c r="C4506" s="100"/>
      <c r="D4506" s="104"/>
      <c r="E4506" s="103" t="str">
        <f>IF(ISBLANK(C4506),"",VLOOKUP(C4506,List!A:B,2,FALSE))</f>
        <v/>
      </c>
      <c r="F4506" s="100"/>
    </row>
    <row r="4507" spans="2:6" x14ac:dyDescent="0.35">
      <c r="B4507" s="98"/>
      <c r="C4507" s="100"/>
      <c r="D4507" s="104"/>
      <c r="E4507" s="103" t="str">
        <f>IF(ISBLANK(C4507),"",VLOOKUP(C4507,List!A:B,2,FALSE))</f>
        <v/>
      </c>
      <c r="F4507" s="100"/>
    </row>
    <row r="4508" spans="2:6" x14ac:dyDescent="0.35">
      <c r="B4508" s="98"/>
      <c r="C4508" s="100"/>
      <c r="D4508" s="104"/>
      <c r="E4508" s="103" t="str">
        <f>IF(ISBLANK(C4508),"",VLOOKUP(C4508,List!A:B,2,FALSE))</f>
        <v/>
      </c>
      <c r="F4508" s="100"/>
    </row>
    <row r="4509" spans="2:6" x14ac:dyDescent="0.35">
      <c r="B4509" s="98"/>
      <c r="C4509" s="100"/>
      <c r="D4509" s="104"/>
      <c r="E4509" s="103" t="str">
        <f>IF(ISBLANK(C4509),"",VLOOKUP(C4509,List!A:B,2,FALSE))</f>
        <v/>
      </c>
      <c r="F4509" s="100"/>
    </row>
    <row r="4510" spans="2:6" x14ac:dyDescent="0.35">
      <c r="B4510" s="98"/>
      <c r="C4510" s="100"/>
      <c r="D4510" s="104"/>
      <c r="E4510" s="103" t="str">
        <f>IF(ISBLANK(C4510),"",VLOOKUP(C4510,List!A:B,2,FALSE))</f>
        <v/>
      </c>
      <c r="F4510" s="100"/>
    </row>
    <row r="4511" spans="2:6" x14ac:dyDescent="0.35">
      <c r="B4511" s="98"/>
      <c r="C4511" s="100"/>
      <c r="D4511" s="104"/>
      <c r="E4511" s="103" t="str">
        <f>IF(ISBLANK(C4511),"",VLOOKUP(C4511,List!A:B,2,FALSE))</f>
        <v/>
      </c>
      <c r="F4511" s="100"/>
    </row>
    <row r="4512" spans="2:6" x14ac:dyDescent="0.35">
      <c r="B4512" s="98"/>
      <c r="C4512" s="100"/>
      <c r="D4512" s="104"/>
      <c r="E4512" s="103" t="str">
        <f>IF(ISBLANK(C4512),"",VLOOKUP(C4512,List!A:B,2,FALSE))</f>
        <v/>
      </c>
      <c r="F4512" s="100"/>
    </row>
    <row r="4513" spans="2:6" x14ac:dyDescent="0.35">
      <c r="B4513" s="98"/>
      <c r="C4513" s="100"/>
      <c r="D4513" s="104"/>
      <c r="E4513" s="103" t="str">
        <f>IF(ISBLANK(C4513),"",VLOOKUP(C4513,List!A:B,2,FALSE))</f>
        <v/>
      </c>
      <c r="F4513" s="100"/>
    </row>
    <row r="4514" spans="2:6" x14ac:dyDescent="0.35">
      <c r="B4514" s="98"/>
      <c r="C4514" s="100"/>
      <c r="D4514" s="104"/>
      <c r="E4514" s="103" t="str">
        <f>IF(ISBLANK(C4514),"",VLOOKUP(C4514,List!A:B,2,FALSE))</f>
        <v/>
      </c>
      <c r="F4514" s="100"/>
    </row>
    <row r="4515" spans="2:6" x14ac:dyDescent="0.35">
      <c r="B4515" s="98"/>
      <c r="C4515" s="100"/>
      <c r="D4515" s="104"/>
      <c r="E4515" s="103" t="str">
        <f>IF(ISBLANK(C4515),"",VLOOKUP(C4515,List!A:B,2,FALSE))</f>
        <v/>
      </c>
      <c r="F4515" s="100"/>
    </row>
    <row r="4516" spans="2:6" x14ac:dyDescent="0.35">
      <c r="B4516" s="98"/>
      <c r="C4516" s="100"/>
      <c r="D4516" s="104"/>
      <c r="E4516" s="103" t="str">
        <f>IF(ISBLANK(C4516),"",VLOOKUP(C4516,List!A:B,2,FALSE))</f>
        <v/>
      </c>
      <c r="F4516" s="100"/>
    </row>
    <row r="4517" spans="2:6" x14ac:dyDescent="0.35">
      <c r="B4517" s="98"/>
      <c r="C4517" s="100"/>
      <c r="D4517" s="104"/>
      <c r="E4517" s="103" t="str">
        <f>IF(ISBLANK(C4517),"",VLOOKUP(C4517,List!A:B,2,FALSE))</f>
        <v/>
      </c>
      <c r="F4517" s="100"/>
    </row>
    <row r="4518" spans="2:6" x14ac:dyDescent="0.35">
      <c r="B4518" s="98"/>
      <c r="C4518" s="100"/>
      <c r="D4518" s="104"/>
      <c r="E4518" s="103" t="str">
        <f>IF(ISBLANK(C4518),"",VLOOKUP(C4518,List!A:B,2,FALSE))</f>
        <v/>
      </c>
      <c r="F4518" s="100"/>
    </row>
    <row r="4519" spans="2:6" x14ac:dyDescent="0.35">
      <c r="B4519" s="98"/>
      <c r="C4519" s="100"/>
      <c r="D4519" s="104"/>
      <c r="E4519" s="103" t="str">
        <f>IF(ISBLANK(C4519),"",VLOOKUP(C4519,List!A:B,2,FALSE))</f>
        <v/>
      </c>
      <c r="F4519" s="100"/>
    </row>
    <row r="4520" spans="2:6" x14ac:dyDescent="0.35">
      <c r="B4520" s="98"/>
      <c r="C4520" s="100"/>
      <c r="D4520" s="104"/>
      <c r="E4520" s="103" t="str">
        <f>IF(ISBLANK(C4520),"",VLOOKUP(C4520,List!A:B,2,FALSE))</f>
        <v/>
      </c>
      <c r="F4520" s="100"/>
    </row>
    <row r="4521" spans="2:6" x14ac:dyDescent="0.35">
      <c r="B4521" s="98"/>
      <c r="C4521" s="100"/>
      <c r="D4521" s="104"/>
      <c r="E4521" s="103" t="str">
        <f>IF(ISBLANK(C4521),"",VLOOKUP(C4521,List!A:B,2,FALSE))</f>
        <v/>
      </c>
      <c r="F4521" s="100"/>
    </row>
    <row r="4522" spans="2:6" x14ac:dyDescent="0.35">
      <c r="B4522" s="98"/>
      <c r="C4522" s="100"/>
      <c r="D4522" s="104"/>
      <c r="E4522" s="103" t="str">
        <f>IF(ISBLANK(C4522),"",VLOOKUP(C4522,List!A:B,2,FALSE))</f>
        <v/>
      </c>
      <c r="F4522" s="100"/>
    </row>
    <row r="4523" spans="2:6" x14ac:dyDescent="0.35">
      <c r="B4523" s="98"/>
      <c r="C4523" s="100"/>
      <c r="D4523" s="104"/>
      <c r="E4523" s="103" t="str">
        <f>IF(ISBLANK(C4523),"",VLOOKUP(C4523,List!A:B,2,FALSE))</f>
        <v/>
      </c>
      <c r="F4523" s="100"/>
    </row>
    <row r="4524" spans="2:6" x14ac:dyDescent="0.35">
      <c r="B4524" s="98"/>
      <c r="C4524" s="100"/>
      <c r="D4524" s="104"/>
      <c r="E4524" s="103" t="str">
        <f>IF(ISBLANK(C4524),"",VLOOKUP(C4524,List!A:B,2,FALSE))</f>
        <v/>
      </c>
      <c r="F4524" s="100"/>
    </row>
    <row r="4525" spans="2:6" x14ac:dyDescent="0.35">
      <c r="B4525" s="98"/>
      <c r="C4525" s="100"/>
      <c r="D4525" s="104"/>
      <c r="E4525" s="103" t="str">
        <f>IF(ISBLANK(C4525),"",VLOOKUP(C4525,List!A:B,2,FALSE))</f>
        <v/>
      </c>
      <c r="F4525" s="100"/>
    </row>
    <row r="4526" spans="2:6" x14ac:dyDescent="0.35">
      <c r="B4526" s="98"/>
      <c r="C4526" s="100"/>
      <c r="D4526" s="104"/>
      <c r="E4526" s="103" t="str">
        <f>IF(ISBLANK(C4526),"",VLOOKUP(C4526,List!A:B,2,FALSE))</f>
        <v/>
      </c>
      <c r="F4526" s="100"/>
    </row>
    <row r="4527" spans="2:6" x14ac:dyDescent="0.35">
      <c r="B4527" s="98"/>
      <c r="C4527" s="100"/>
      <c r="D4527" s="104"/>
      <c r="E4527" s="103" t="str">
        <f>IF(ISBLANK(C4527),"",VLOOKUP(C4527,List!A:B,2,FALSE))</f>
        <v/>
      </c>
      <c r="F4527" s="100"/>
    </row>
    <row r="4528" spans="2:6" x14ac:dyDescent="0.35">
      <c r="B4528" s="98"/>
      <c r="C4528" s="100"/>
      <c r="D4528" s="104"/>
      <c r="E4528" s="103" t="str">
        <f>IF(ISBLANK(C4528),"",VLOOKUP(C4528,List!A:B,2,FALSE))</f>
        <v/>
      </c>
      <c r="F4528" s="100"/>
    </row>
    <row r="4529" spans="2:6" x14ac:dyDescent="0.35">
      <c r="B4529" s="98"/>
      <c r="C4529" s="100"/>
      <c r="D4529" s="104"/>
      <c r="E4529" s="103" t="str">
        <f>IF(ISBLANK(C4529),"",VLOOKUP(C4529,List!A:B,2,FALSE))</f>
        <v/>
      </c>
      <c r="F4529" s="100"/>
    </row>
    <row r="4530" spans="2:6" x14ac:dyDescent="0.35">
      <c r="B4530" s="98"/>
      <c r="C4530" s="100"/>
      <c r="D4530" s="104"/>
      <c r="E4530" s="103" t="str">
        <f>IF(ISBLANK(C4530),"",VLOOKUP(C4530,List!A:B,2,FALSE))</f>
        <v/>
      </c>
      <c r="F4530" s="100"/>
    </row>
    <row r="4531" spans="2:6" x14ac:dyDescent="0.35">
      <c r="B4531" s="98"/>
      <c r="C4531" s="100"/>
      <c r="D4531" s="104"/>
      <c r="E4531" s="103" t="str">
        <f>IF(ISBLANK(C4531),"",VLOOKUP(C4531,List!A:B,2,FALSE))</f>
        <v/>
      </c>
      <c r="F4531" s="100"/>
    </row>
    <row r="4532" spans="2:6" x14ac:dyDescent="0.35">
      <c r="B4532" s="98"/>
      <c r="C4532" s="100"/>
      <c r="D4532" s="104"/>
      <c r="E4532" s="103" t="str">
        <f>IF(ISBLANK(C4532),"",VLOOKUP(C4532,List!A:B,2,FALSE))</f>
        <v/>
      </c>
      <c r="F4532" s="100"/>
    </row>
    <row r="4533" spans="2:6" x14ac:dyDescent="0.35">
      <c r="B4533" s="98"/>
      <c r="C4533" s="100"/>
      <c r="D4533" s="104"/>
      <c r="E4533" s="103" t="str">
        <f>IF(ISBLANK(C4533),"",VLOOKUP(C4533,List!A:B,2,FALSE))</f>
        <v/>
      </c>
      <c r="F4533" s="100"/>
    </row>
    <row r="4534" spans="2:6" x14ac:dyDescent="0.35">
      <c r="B4534" s="98"/>
      <c r="C4534" s="100"/>
      <c r="D4534" s="104"/>
      <c r="E4534" s="103" t="str">
        <f>IF(ISBLANK(C4534),"",VLOOKUP(C4534,List!A:B,2,FALSE))</f>
        <v/>
      </c>
      <c r="F4534" s="100"/>
    </row>
    <row r="4535" spans="2:6" x14ac:dyDescent="0.35">
      <c r="B4535" s="98"/>
      <c r="C4535" s="100"/>
      <c r="D4535" s="104"/>
      <c r="E4535" s="103" t="str">
        <f>IF(ISBLANK(C4535),"",VLOOKUP(C4535,List!A:B,2,FALSE))</f>
        <v/>
      </c>
      <c r="F4535" s="100"/>
    </row>
    <row r="4536" spans="2:6" x14ac:dyDescent="0.35">
      <c r="B4536" s="98"/>
      <c r="C4536" s="100"/>
      <c r="D4536" s="104"/>
      <c r="E4536" s="103" t="str">
        <f>IF(ISBLANK(C4536),"",VLOOKUP(C4536,List!A:B,2,FALSE))</f>
        <v/>
      </c>
      <c r="F4536" s="100"/>
    </row>
    <row r="4537" spans="2:6" x14ac:dyDescent="0.35">
      <c r="B4537" s="98"/>
      <c r="C4537" s="100"/>
      <c r="D4537" s="104"/>
      <c r="E4537" s="103" t="str">
        <f>IF(ISBLANK(C4537),"",VLOOKUP(C4537,List!A:B,2,FALSE))</f>
        <v/>
      </c>
      <c r="F4537" s="100"/>
    </row>
    <row r="4538" spans="2:6" x14ac:dyDescent="0.35">
      <c r="B4538" s="98"/>
      <c r="C4538" s="100"/>
      <c r="D4538" s="104"/>
      <c r="E4538" s="103" t="str">
        <f>IF(ISBLANK(C4538),"",VLOOKUP(C4538,List!A:B,2,FALSE))</f>
        <v/>
      </c>
      <c r="F4538" s="100"/>
    </row>
    <row r="4539" spans="2:6" x14ac:dyDescent="0.35">
      <c r="B4539" s="98"/>
      <c r="C4539" s="100"/>
      <c r="D4539" s="104"/>
      <c r="E4539" s="103" t="str">
        <f>IF(ISBLANK(C4539),"",VLOOKUP(C4539,List!A:B,2,FALSE))</f>
        <v/>
      </c>
      <c r="F4539" s="100"/>
    </row>
    <row r="4540" spans="2:6" x14ac:dyDescent="0.35">
      <c r="B4540" s="98"/>
      <c r="C4540" s="100"/>
      <c r="D4540" s="104"/>
      <c r="E4540" s="103" t="str">
        <f>IF(ISBLANK(C4540),"",VLOOKUP(C4540,List!A:B,2,FALSE))</f>
        <v/>
      </c>
      <c r="F4540" s="100"/>
    </row>
    <row r="4541" spans="2:6" x14ac:dyDescent="0.35">
      <c r="B4541" s="98"/>
      <c r="C4541" s="100"/>
      <c r="D4541" s="104"/>
      <c r="E4541" s="103" t="str">
        <f>IF(ISBLANK(C4541),"",VLOOKUP(C4541,List!A:B,2,FALSE))</f>
        <v/>
      </c>
      <c r="F4541" s="100"/>
    </row>
    <row r="4542" spans="2:6" x14ac:dyDescent="0.35">
      <c r="B4542" s="98"/>
      <c r="C4542" s="100"/>
      <c r="D4542" s="104"/>
      <c r="E4542" s="103" t="str">
        <f>IF(ISBLANK(C4542),"",VLOOKUP(C4542,List!A:B,2,FALSE))</f>
        <v/>
      </c>
      <c r="F4542" s="100"/>
    </row>
    <row r="4543" spans="2:6" x14ac:dyDescent="0.35">
      <c r="B4543" s="98"/>
      <c r="C4543" s="100"/>
      <c r="D4543" s="104"/>
      <c r="E4543" s="103" t="str">
        <f>IF(ISBLANK(C4543),"",VLOOKUP(C4543,List!A:B,2,FALSE))</f>
        <v/>
      </c>
      <c r="F4543" s="100"/>
    </row>
    <row r="4544" spans="2:6" x14ac:dyDescent="0.35">
      <c r="B4544" s="98"/>
      <c r="C4544" s="100"/>
      <c r="D4544" s="104"/>
      <c r="E4544" s="103" t="str">
        <f>IF(ISBLANK(C4544),"",VLOOKUP(C4544,List!A:B,2,FALSE))</f>
        <v/>
      </c>
      <c r="F4544" s="100"/>
    </row>
    <row r="4545" spans="2:6" x14ac:dyDescent="0.35">
      <c r="B4545" s="98"/>
      <c r="C4545" s="100"/>
      <c r="D4545" s="104"/>
      <c r="E4545" s="103" t="str">
        <f>IF(ISBLANK(C4545),"",VLOOKUP(C4545,List!A:B,2,FALSE))</f>
        <v/>
      </c>
      <c r="F4545" s="100"/>
    </row>
    <row r="4546" spans="2:6" x14ac:dyDescent="0.35">
      <c r="B4546" s="98"/>
      <c r="C4546" s="100"/>
      <c r="D4546" s="104"/>
      <c r="E4546" s="103" t="str">
        <f>IF(ISBLANK(C4546),"",VLOOKUP(C4546,List!A:B,2,FALSE))</f>
        <v/>
      </c>
      <c r="F4546" s="100"/>
    </row>
    <row r="4547" spans="2:6" x14ac:dyDescent="0.35">
      <c r="B4547" s="98"/>
      <c r="C4547" s="100"/>
      <c r="D4547" s="104"/>
      <c r="E4547" s="103" t="str">
        <f>IF(ISBLANK(C4547),"",VLOOKUP(C4547,List!A:B,2,FALSE))</f>
        <v/>
      </c>
      <c r="F4547" s="100"/>
    </row>
    <row r="4548" spans="2:6" x14ac:dyDescent="0.35">
      <c r="B4548" s="98"/>
      <c r="C4548" s="100"/>
      <c r="D4548" s="104"/>
      <c r="E4548" s="103" t="str">
        <f>IF(ISBLANK(C4548),"",VLOOKUP(C4548,List!A:B,2,FALSE))</f>
        <v/>
      </c>
      <c r="F4548" s="100"/>
    </row>
    <row r="4549" spans="2:6" x14ac:dyDescent="0.35">
      <c r="B4549" s="98"/>
      <c r="C4549" s="100"/>
      <c r="D4549" s="104"/>
      <c r="E4549" s="103" t="str">
        <f>IF(ISBLANK(C4549),"",VLOOKUP(C4549,List!A:B,2,FALSE))</f>
        <v/>
      </c>
      <c r="F4549" s="100"/>
    </row>
    <row r="4550" spans="2:6" x14ac:dyDescent="0.35">
      <c r="B4550" s="98"/>
      <c r="C4550" s="100"/>
      <c r="D4550" s="104"/>
      <c r="E4550" s="103" t="str">
        <f>IF(ISBLANK(C4550),"",VLOOKUP(C4550,List!A:B,2,FALSE))</f>
        <v/>
      </c>
      <c r="F4550" s="100"/>
    </row>
    <row r="4551" spans="2:6" x14ac:dyDescent="0.35">
      <c r="B4551" s="98"/>
      <c r="C4551" s="100"/>
      <c r="D4551" s="104"/>
      <c r="E4551" s="103" t="str">
        <f>IF(ISBLANK(C4551),"",VLOOKUP(C4551,List!A:B,2,FALSE))</f>
        <v/>
      </c>
      <c r="F4551" s="100"/>
    </row>
    <row r="4552" spans="2:6" x14ac:dyDescent="0.35">
      <c r="B4552" s="98"/>
      <c r="C4552" s="100"/>
      <c r="D4552" s="104"/>
      <c r="E4552" s="103" t="str">
        <f>IF(ISBLANK(C4552),"",VLOOKUP(C4552,List!A:B,2,FALSE))</f>
        <v/>
      </c>
      <c r="F4552" s="100"/>
    </row>
    <row r="4553" spans="2:6" x14ac:dyDescent="0.35">
      <c r="B4553" s="98"/>
      <c r="C4553" s="100"/>
      <c r="D4553" s="104"/>
      <c r="E4553" s="103" t="str">
        <f>IF(ISBLANK(C4553),"",VLOOKUP(C4553,List!A:B,2,FALSE))</f>
        <v/>
      </c>
      <c r="F4553" s="100"/>
    </row>
    <row r="4554" spans="2:6" x14ac:dyDescent="0.35">
      <c r="B4554" s="98"/>
      <c r="C4554" s="100"/>
      <c r="D4554" s="104"/>
      <c r="E4554" s="103" t="str">
        <f>IF(ISBLANK(C4554),"",VLOOKUP(C4554,List!A:B,2,FALSE))</f>
        <v/>
      </c>
      <c r="F4554" s="100"/>
    </row>
    <row r="4555" spans="2:6" x14ac:dyDescent="0.35">
      <c r="B4555" s="98"/>
      <c r="C4555" s="100"/>
      <c r="D4555" s="104"/>
      <c r="E4555" s="103" t="str">
        <f>IF(ISBLANK(C4555),"",VLOOKUP(C4555,List!A:B,2,FALSE))</f>
        <v/>
      </c>
      <c r="F4555" s="100"/>
    </row>
    <row r="4556" spans="2:6" x14ac:dyDescent="0.35">
      <c r="B4556" s="98"/>
      <c r="C4556" s="100"/>
      <c r="D4556" s="104"/>
      <c r="E4556" s="103" t="str">
        <f>IF(ISBLANK(C4556),"",VLOOKUP(C4556,List!A:B,2,FALSE))</f>
        <v/>
      </c>
      <c r="F4556" s="100"/>
    </row>
    <row r="4557" spans="2:6" x14ac:dyDescent="0.35">
      <c r="B4557" s="98"/>
      <c r="C4557" s="100"/>
      <c r="D4557" s="104"/>
      <c r="E4557" s="103" t="str">
        <f>IF(ISBLANK(C4557),"",VLOOKUP(C4557,List!A:B,2,FALSE))</f>
        <v/>
      </c>
      <c r="F4557" s="100"/>
    </row>
    <row r="4558" spans="2:6" x14ac:dyDescent="0.35">
      <c r="B4558" s="98"/>
      <c r="C4558" s="100"/>
      <c r="D4558" s="104"/>
      <c r="E4558" s="103" t="str">
        <f>IF(ISBLANK(C4558),"",VLOOKUP(C4558,List!A:B,2,FALSE))</f>
        <v/>
      </c>
      <c r="F4558" s="100"/>
    </row>
    <row r="4559" spans="2:6" x14ac:dyDescent="0.35">
      <c r="B4559" s="98"/>
      <c r="C4559" s="100"/>
      <c r="D4559" s="104"/>
      <c r="E4559" s="103" t="str">
        <f>IF(ISBLANK(C4559),"",VLOOKUP(C4559,List!A:B,2,FALSE))</f>
        <v/>
      </c>
      <c r="F4559" s="100"/>
    </row>
    <row r="4560" spans="2:6" x14ac:dyDescent="0.35">
      <c r="B4560" s="98"/>
      <c r="C4560" s="100"/>
      <c r="D4560" s="104"/>
      <c r="E4560" s="103" t="str">
        <f>IF(ISBLANK(C4560),"",VLOOKUP(C4560,List!A:B,2,FALSE))</f>
        <v/>
      </c>
      <c r="F4560" s="100"/>
    </row>
    <row r="4561" spans="2:6" x14ac:dyDescent="0.35">
      <c r="B4561" s="98"/>
      <c r="C4561" s="100"/>
      <c r="D4561" s="104"/>
      <c r="E4561" s="103" t="str">
        <f>IF(ISBLANK(C4561),"",VLOOKUP(C4561,List!A:B,2,FALSE))</f>
        <v/>
      </c>
      <c r="F4561" s="100"/>
    </row>
    <row r="4562" spans="2:6" x14ac:dyDescent="0.35">
      <c r="B4562" s="98"/>
      <c r="C4562" s="100"/>
      <c r="D4562" s="104"/>
      <c r="E4562" s="103" t="str">
        <f>IF(ISBLANK(C4562),"",VLOOKUP(C4562,List!A:B,2,FALSE))</f>
        <v/>
      </c>
      <c r="F4562" s="100"/>
    </row>
    <row r="4563" spans="2:6" x14ac:dyDescent="0.35">
      <c r="B4563" s="98"/>
      <c r="C4563" s="100"/>
      <c r="D4563" s="104"/>
      <c r="E4563" s="103" t="str">
        <f>IF(ISBLANK(C4563),"",VLOOKUP(C4563,List!A:B,2,FALSE))</f>
        <v/>
      </c>
      <c r="F4563" s="100"/>
    </row>
    <row r="4564" spans="2:6" x14ac:dyDescent="0.35">
      <c r="B4564" s="98"/>
      <c r="C4564" s="100"/>
      <c r="D4564" s="104"/>
      <c r="E4564" s="103" t="str">
        <f>IF(ISBLANK(C4564),"",VLOOKUP(C4564,List!A:B,2,FALSE))</f>
        <v/>
      </c>
      <c r="F4564" s="100"/>
    </row>
    <row r="4565" spans="2:6" x14ac:dyDescent="0.35">
      <c r="B4565" s="98"/>
      <c r="C4565" s="100"/>
      <c r="D4565" s="104"/>
      <c r="E4565" s="103" t="str">
        <f>IF(ISBLANK(C4565),"",VLOOKUP(C4565,List!A:B,2,FALSE))</f>
        <v/>
      </c>
      <c r="F4565" s="100"/>
    </row>
    <row r="4566" spans="2:6" x14ac:dyDescent="0.35">
      <c r="B4566" s="98"/>
      <c r="C4566" s="100"/>
      <c r="D4566" s="104"/>
      <c r="E4566" s="103" t="str">
        <f>IF(ISBLANK(C4566),"",VLOOKUP(C4566,List!A:B,2,FALSE))</f>
        <v/>
      </c>
      <c r="F4566" s="100"/>
    </row>
    <row r="4567" spans="2:6" x14ac:dyDescent="0.35">
      <c r="B4567" s="98"/>
      <c r="C4567" s="100"/>
      <c r="D4567" s="104"/>
      <c r="E4567" s="103" t="str">
        <f>IF(ISBLANK(C4567),"",VLOOKUP(C4567,List!A:B,2,FALSE))</f>
        <v/>
      </c>
      <c r="F4567" s="100"/>
    </row>
    <row r="4568" spans="2:6" x14ac:dyDescent="0.35">
      <c r="B4568" s="98"/>
      <c r="C4568" s="100"/>
      <c r="D4568" s="104"/>
      <c r="E4568" s="103" t="str">
        <f>IF(ISBLANK(C4568),"",VLOOKUP(C4568,List!A:B,2,FALSE))</f>
        <v/>
      </c>
      <c r="F4568" s="100"/>
    </row>
    <row r="4569" spans="2:6" x14ac:dyDescent="0.35">
      <c r="B4569" s="98"/>
      <c r="C4569" s="100"/>
      <c r="D4569" s="104"/>
      <c r="E4569" s="103" t="str">
        <f>IF(ISBLANK(C4569),"",VLOOKUP(C4569,List!A:B,2,FALSE))</f>
        <v/>
      </c>
      <c r="F4569" s="100"/>
    </row>
    <row r="4570" spans="2:6" x14ac:dyDescent="0.35">
      <c r="B4570" s="98"/>
      <c r="C4570" s="100"/>
      <c r="D4570" s="104"/>
      <c r="E4570" s="103" t="str">
        <f>IF(ISBLANK(C4570),"",VLOOKUP(C4570,List!A:B,2,FALSE))</f>
        <v/>
      </c>
      <c r="F4570" s="100"/>
    </row>
    <row r="4571" spans="2:6" x14ac:dyDescent="0.35">
      <c r="B4571" s="98"/>
      <c r="C4571" s="100"/>
      <c r="D4571" s="104"/>
      <c r="E4571" s="103" t="str">
        <f>IF(ISBLANK(C4571),"",VLOOKUP(C4571,List!A:B,2,FALSE))</f>
        <v/>
      </c>
      <c r="F4571" s="100"/>
    </row>
    <row r="4572" spans="2:6" x14ac:dyDescent="0.35">
      <c r="B4572" s="98"/>
      <c r="C4572" s="100"/>
      <c r="D4572" s="104"/>
      <c r="E4572" s="103" t="str">
        <f>IF(ISBLANK(C4572),"",VLOOKUP(C4572,List!A:B,2,FALSE))</f>
        <v/>
      </c>
      <c r="F4572" s="100"/>
    </row>
    <row r="4573" spans="2:6" x14ac:dyDescent="0.35">
      <c r="B4573" s="98"/>
      <c r="C4573" s="100"/>
      <c r="D4573" s="104"/>
      <c r="E4573" s="103" t="str">
        <f>IF(ISBLANK(C4573),"",VLOOKUP(C4573,List!A:B,2,FALSE))</f>
        <v/>
      </c>
      <c r="F4573" s="100"/>
    </row>
    <row r="4574" spans="2:6" x14ac:dyDescent="0.35">
      <c r="B4574" s="98"/>
      <c r="C4574" s="100"/>
      <c r="D4574" s="104"/>
      <c r="E4574" s="103" t="str">
        <f>IF(ISBLANK(C4574),"",VLOOKUP(C4574,List!A:B,2,FALSE))</f>
        <v/>
      </c>
      <c r="F4574" s="100"/>
    </row>
    <row r="4575" spans="2:6" x14ac:dyDescent="0.35">
      <c r="B4575" s="98"/>
      <c r="C4575" s="100"/>
      <c r="D4575" s="104"/>
      <c r="E4575" s="103" t="str">
        <f>IF(ISBLANK(C4575),"",VLOOKUP(C4575,List!A:B,2,FALSE))</f>
        <v/>
      </c>
      <c r="F4575" s="100"/>
    </row>
    <row r="4576" spans="2:6" x14ac:dyDescent="0.35">
      <c r="B4576" s="98"/>
      <c r="C4576" s="100"/>
      <c r="D4576" s="104"/>
      <c r="E4576" s="103" t="str">
        <f>IF(ISBLANK(C4576),"",VLOOKUP(C4576,List!A:B,2,FALSE))</f>
        <v/>
      </c>
      <c r="F4576" s="100"/>
    </row>
    <row r="4577" spans="2:6" x14ac:dyDescent="0.35">
      <c r="B4577" s="98"/>
      <c r="C4577" s="100"/>
      <c r="D4577" s="104"/>
      <c r="E4577" s="103" t="str">
        <f>IF(ISBLANK(C4577),"",VLOOKUP(C4577,List!A:B,2,FALSE))</f>
        <v/>
      </c>
      <c r="F4577" s="100"/>
    </row>
    <row r="4578" spans="2:6" x14ac:dyDescent="0.35">
      <c r="B4578" s="98"/>
      <c r="C4578" s="100"/>
      <c r="D4578" s="104"/>
      <c r="E4578" s="103" t="str">
        <f>IF(ISBLANK(C4578),"",VLOOKUP(C4578,List!A:B,2,FALSE))</f>
        <v/>
      </c>
      <c r="F4578" s="100"/>
    </row>
    <row r="4579" spans="2:6" x14ac:dyDescent="0.35">
      <c r="B4579" s="98"/>
      <c r="C4579" s="100"/>
      <c r="D4579" s="104"/>
      <c r="E4579" s="103" t="str">
        <f>IF(ISBLANK(C4579),"",VLOOKUP(C4579,List!A:B,2,FALSE))</f>
        <v/>
      </c>
      <c r="F4579" s="100"/>
    </row>
    <row r="4580" spans="2:6" x14ac:dyDescent="0.35">
      <c r="B4580" s="98"/>
      <c r="C4580" s="100"/>
      <c r="D4580" s="104"/>
      <c r="E4580" s="103" t="str">
        <f>IF(ISBLANK(C4580),"",VLOOKUP(C4580,List!A:B,2,FALSE))</f>
        <v/>
      </c>
      <c r="F4580" s="100"/>
    </row>
    <row r="4581" spans="2:6" x14ac:dyDescent="0.35">
      <c r="B4581" s="98"/>
      <c r="C4581" s="100"/>
      <c r="D4581" s="104"/>
      <c r="E4581" s="103" t="str">
        <f>IF(ISBLANK(C4581),"",VLOOKUP(C4581,List!A:B,2,FALSE))</f>
        <v/>
      </c>
      <c r="F4581" s="100"/>
    </row>
    <row r="4582" spans="2:6" x14ac:dyDescent="0.35">
      <c r="B4582" s="98"/>
      <c r="C4582" s="100"/>
      <c r="D4582" s="104"/>
      <c r="E4582" s="103" t="str">
        <f>IF(ISBLANK(C4582),"",VLOOKUP(C4582,List!A:B,2,FALSE))</f>
        <v/>
      </c>
      <c r="F4582" s="100"/>
    </row>
    <row r="4583" spans="2:6" x14ac:dyDescent="0.35">
      <c r="B4583" s="98"/>
      <c r="C4583" s="100"/>
      <c r="D4583" s="104"/>
      <c r="E4583" s="103" t="str">
        <f>IF(ISBLANK(C4583),"",VLOOKUP(C4583,List!A:B,2,FALSE))</f>
        <v/>
      </c>
      <c r="F4583" s="100"/>
    </row>
    <row r="4584" spans="2:6" x14ac:dyDescent="0.35">
      <c r="B4584" s="98"/>
      <c r="C4584" s="100"/>
      <c r="D4584" s="104"/>
      <c r="E4584" s="103" t="str">
        <f>IF(ISBLANK(C4584),"",VLOOKUP(C4584,List!A:B,2,FALSE))</f>
        <v/>
      </c>
      <c r="F4584" s="100"/>
    </row>
    <row r="4585" spans="2:6" x14ac:dyDescent="0.35">
      <c r="B4585" s="98"/>
      <c r="C4585" s="100"/>
      <c r="D4585" s="104"/>
      <c r="E4585" s="103" t="str">
        <f>IF(ISBLANK(C4585),"",VLOOKUP(C4585,List!A:B,2,FALSE))</f>
        <v/>
      </c>
      <c r="F4585" s="100"/>
    </row>
    <row r="4586" spans="2:6" x14ac:dyDescent="0.35">
      <c r="B4586" s="98"/>
      <c r="C4586" s="100"/>
      <c r="D4586" s="104"/>
      <c r="E4586" s="103" t="str">
        <f>IF(ISBLANK(C4586),"",VLOOKUP(C4586,List!A:B,2,FALSE))</f>
        <v/>
      </c>
      <c r="F4586" s="100"/>
    </row>
    <row r="4587" spans="2:6" x14ac:dyDescent="0.35">
      <c r="B4587" s="98"/>
      <c r="C4587" s="100"/>
      <c r="D4587" s="104"/>
      <c r="E4587" s="103" t="str">
        <f>IF(ISBLANK(C4587),"",VLOOKUP(C4587,List!A:B,2,FALSE))</f>
        <v/>
      </c>
      <c r="F4587" s="100"/>
    </row>
    <row r="4588" spans="2:6" x14ac:dyDescent="0.35">
      <c r="B4588" s="98"/>
      <c r="C4588" s="100"/>
      <c r="D4588" s="104"/>
      <c r="E4588" s="103" t="str">
        <f>IF(ISBLANK(C4588),"",VLOOKUP(C4588,List!A:B,2,FALSE))</f>
        <v/>
      </c>
      <c r="F4588" s="100"/>
    </row>
    <row r="4589" spans="2:6" x14ac:dyDescent="0.35">
      <c r="B4589" s="98"/>
      <c r="C4589" s="100"/>
      <c r="D4589" s="104"/>
      <c r="E4589" s="103" t="str">
        <f>IF(ISBLANK(C4589),"",VLOOKUP(C4589,List!A:B,2,FALSE))</f>
        <v/>
      </c>
      <c r="F4589" s="100"/>
    </row>
    <row r="4590" spans="2:6" x14ac:dyDescent="0.35">
      <c r="B4590" s="98"/>
      <c r="C4590" s="100"/>
      <c r="D4590" s="104"/>
      <c r="E4590" s="103" t="str">
        <f>IF(ISBLANK(C4590),"",VLOOKUP(C4590,List!A:B,2,FALSE))</f>
        <v/>
      </c>
      <c r="F4590" s="100"/>
    </row>
    <row r="4591" spans="2:6" x14ac:dyDescent="0.35">
      <c r="B4591" s="98"/>
      <c r="C4591" s="100"/>
      <c r="D4591" s="104"/>
      <c r="E4591" s="103" t="str">
        <f>IF(ISBLANK(C4591),"",VLOOKUP(C4591,List!A:B,2,FALSE))</f>
        <v/>
      </c>
      <c r="F4591" s="100"/>
    </row>
    <row r="4592" spans="2:6" x14ac:dyDescent="0.35">
      <c r="B4592" s="98"/>
      <c r="C4592" s="100"/>
      <c r="D4592" s="104"/>
      <c r="E4592" s="103" t="str">
        <f>IF(ISBLANK(C4592),"",VLOOKUP(C4592,List!A:B,2,FALSE))</f>
        <v/>
      </c>
      <c r="F4592" s="100"/>
    </row>
    <row r="4593" spans="2:6" x14ac:dyDescent="0.35">
      <c r="B4593" s="98"/>
      <c r="C4593" s="100"/>
      <c r="D4593" s="104"/>
      <c r="E4593" s="103" t="str">
        <f>IF(ISBLANK(C4593),"",VLOOKUP(C4593,List!A:B,2,FALSE))</f>
        <v/>
      </c>
      <c r="F4593" s="100"/>
    </row>
    <row r="4594" spans="2:6" x14ac:dyDescent="0.35">
      <c r="B4594" s="98"/>
      <c r="C4594" s="100"/>
      <c r="D4594" s="104"/>
      <c r="E4594" s="103" t="str">
        <f>IF(ISBLANK(C4594),"",VLOOKUP(C4594,List!A:B,2,FALSE))</f>
        <v/>
      </c>
      <c r="F4594" s="100"/>
    </row>
    <row r="4595" spans="2:6" x14ac:dyDescent="0.35">
      <c r="B4595" s="98"/>
      <c r="C4595" s="100"/>
      <c r="D4595" s="104"/>
      <c r="E4595" s="103" t="str">
        <f>IF(ISBLANK(C4595),"",VLOOKUP(C4595,List!A:B,2,FALSE))</f>
        <v/>
      </c>
      <c r="F4595" s="100"/>
    </row>
    <row r="4596" spans="2:6" x14ac:dyDescent="0.35">
      <c r="B4596" s="98"/>
      <c r="C4596" s="100"/>
      <c r="D4596" s="104"/>
      <c r="E4596" s="103" t="str">
        <f>IF(ISBLANK(C4596),"",VLOOKUP(C4596,List!A:B,2,FALSE))</f>
        <v/>
      </c>
      <c r="F4596" s="100"/>
    </row>
    <row r="4597" spans="2:6" x14ac:dyDescent="0.35">
      <c r="B4597" s="98"/>
      <c r="C4597" s="100"/>
      <c r="D4597" s="104"/>
      <c r="E4597" s="103" t="str">
        <f>IF(ISBLANK(C4597),"",VLOOKUP(C4597,List!A:B,2,FALSE))</f>
        <v/>
      </c>
      <c r="F4597" s="100"/>
    </row>
    <row r="4598" spans="2:6" x14ac:dyDescent="0.35">
      <c r="B4598" s="98"/>
      <c r="C4598" s="100"/>
      <c r="D4598" s="104"/>
      <c r="E4598" s="103" t="str">
        <f>IF(ISBLANK(C4598),"",VLOOKUP(C4598,List!A:B,2,FALSE))</f>
        <v/>
      </c>
      <c r="F4598" s="100"/>
    </row>
    <row r="4599" spans="2:6" x14ac:dyDescent="0.35">
      <c r="B4599" s="98"/>
      <c r="C4599" s="100"/>
      <c r="D4599" s="104"/>
      <c r="E4599" s="103" t="str">
        <f>IF(ISBLANK(C4599),"",VLOOKUP(C4599,List!A:B,2,FALSE))</f>
        <v/>
      </c>
      <c r="F4599" s="100"/>
    </row>
    <row r="4600" spans="2:6" x14ac:dyDescent="0.35">
      <c r="B4600" s="98"/>
      <c r="C4600" s="100"/>
      <c r="D4600" s="104"/>
      <c r="E4600" s="103" t="str">
        <f>IF(ISBLANK(C4600),"",VLOOKUP(C4600,List!A:B,2,FALSE))</f>
        <v/>
      </c>
      <c r="F4600" s="100"/>
    </row>
    <row r="4601" spans="2:6" x14ac:dyDescent="0.35">
      <c r="B4601" s="98"/>
      <c r="C4601" s="100"/>
      <c r="D4601" s="104"/>
      <c r="E4601" s="103" t="str">
        <f>IF(ISBLANK(C4601),"",VLOOKUP(C4601,List!A:B,2,FALSE))</f>
        <v/>
      </c>
      <c r="F4601" s="100"/>
    </row>
    <row r="4602" spans="2:6" x14ac:dyDescent="0.35">
      <c r="B4602" s="98"/>
      <c r="C4602" s="100"/>
      <c r="D4602" s="104"/>
      <c r="E4602" s="103" t="str">
        <f>IF(ISBLANK(C4602),"",VLOOKUP(C4602,List!A:B,2,FALSE))</f>
        <v/>
      </c>
      <c r="F4602" s="100"/>
    </row>
    <row r="4603" spans="2:6" x14ac:dyDescent="0.35">
      <c r="B4603" s="98"/>
      <c r="C4603" s="100"/>
      <c r="D4603" s="104"/>
      <c r="E4603" s="103" t="str">
        <f>IF(ISBLANK(C4603),"",VLOOKUP(C4603,List!A:B,2,FALSE))</f>
        <v/>
      </c>
      <c r="F4603" s="100"/>
    </row>
    <row r="4604" spans="2:6" x14ac:dyDescent="0.35">
      <c r="B4604" s="98"/>
      <c r="C4604" s="100"/>
      <c r="D4604" s="104"/>
      <c r="E4604" s="103" t="str">
        <f>IF(ISBLANK(C4604),"",VLOOKUP(C4604,List!A:B,2,FALSE))</f>
        <v/>
      </c>
      <c r="F4604" s="100"/>
    </row>
    <row r="4605" spans="2:6" x14ac:dyDescent="0.35">
      <c r="B4605" s="98"/>
      <c r="C4605" s="100"/>
      <c r="D4605" s="104"/>
      <c r="E4605" s="103" t="str">
        <f>IF(ISBLANK(C4605),"",VLOOKUP(C4605,List!A:B,2,FALSE))</f>
        <v/>
      </c>
      <c r="F4605" s="100"/>
    </row>
    <row r="4606" spans="2:6" x14ac:dyDescent="0.35">
      <c r="B4606" s="98"/>
      <c r="C4606" s="100"/>
      <c r="D4606" s="104"/>
      <c r="E4606" s="103" t="str">
        <f>IF(ISBLANK(C4606),"",VLOOKUP(C4606,List!A:B,2,FALSE))</f>
        <v/>
      </c>
      <c r="F4606" s="100"/>
    </row>
    <row r="4607" spans="2:6" x14ac:dyDescent="0.35">
      <c r="B4607" s="98"/>
      <c r="C4607" s="100"/>
      <c r="D4607" s="104"/>
      <c r="E4607" s="103" t="str">
        <f>IF(ISBLANK(C4607),"",VLOOKUP(C4607,List!A:B,2,FALSE))</f>
        <v/>
      </c>
      <c r="F4607" s="100"/>
    </row>
    <row r="4608" spans="2:6" x14ac:dyDescent="0.35">
      <c r="B4608" s="98"/>
      <c r="C4608" s="100"/>
      <c r="D4608" s="104"/>
      <c r="E4608" s="103" t="str">
        <f>IF(ISBLANK(C4608),"",VLOOKUP(C4608,List!A:B,2,FALSE))</f>
        <v/>
      </c>
      <c r="F4608" s="100"/>
    </row>
    <row r="4609" spans="2:6" x14ac:dyDescent="0.35">
      <c r="B4609" s="98"/>
      <c r="C4609" s="100"/>
      <c r="D4609" s="104"/>
      <c r="E4609" s="103" t="str">
        <f>IF(ISBLANK(C4609),"",VLOOKUP(C4609,List!A:B,2,FALSE))</f>
        <v/>
      </c>
      <c r="F4609" s="100"/>
    </row>
    <row r="4610" spans="2:6" x14ac:dyDescent="0.35">
      <c r="B4610" s="98"/>
      <c r="C4610" s="100"/>
      <c r="D4610" s="104"/>
      <c r="E4610" s="103" t="str">
        <f>IF(ISBLANK(C4610),"",VLOOKUP(C4610,List!A:B,2,FALSE))</f>
        <v/>
      </c>
      <c r="F4610" s="100"/>
    </row>
    <row r="4611" spans="2:6" x14ac:dyDescent="0.35">
      <c r="B4611" s="98"/>
      <c r="C4611" s="100"/>
      <c r="D4611" s="104"/>
      <c r="E4611" s="103" t="str">
        <f>IF(ISBLANK(C4611),"",VLOOKUP(C4611,List!A:B,2,FALSE))</f>
        <v/>
      </c>
      <c r="F4611" s="100"/>
    </row>
    <row r="4612" spans="2:6" x14ac:dyDescent="0.35">
      <c r="B4612" s="98"/>
      <c r="C4612" s="100"/>
      <c r="D4612" s="104"/>
      <c r="E4612" s="103" t="str">
        <f>IF(ISBLANK(C4612),"",VLOOKUP(C4612,List!A:B,2,FALSE))</f>
        <v/>
      </c>
      <c r="F4612" s="100"/>
    </row>
    <row r="4613" spans="2:6" x14ac:dyDescent="0.35">
      <c r="B4613" s="98"/>
      <c r="C4613" s="100"/>
      <c r="D4613" s="104"/>
      <c r="E4613" s="103" t="str">
        <f>IF(ISBLANK(C4613),"",VLOOKUP(C4613,List!A:B,2,FALSE))</f>
        <v/>
      </c>
      <c r="F4613" s="100"/>
    </row>
    <row r="4614" spans="2:6" x14ac:dyDescent="0.35">
      <c r="B4614" s="98"/>
      <c r="C4614" s="100"/>
      <c r="D4614" s="104"/>
      <c r="E4614" s="103" t="str">
        <f>IF(ISBLANK(C4614),"",VLOOKUP(C4614,List!A:B,2,FALSE))</f>
        <v/>
      </c>
      <c r="F4614" s="100"/>
    </row>
    <row r="4615" spans="2:6" x14ac:dyDescent="0.35">
      <c r="B4615" s="98"/>
      <c r="C4615" s="100"/>
      <c r="D4615" s="104"/>
      <c r="E4615" s="103" t="str">
        <f>IF(ISBLANK(C4615),"",VLOOKUP(C4615,List!A:B,2,FALSE))</f>
        <v/>
      </c>
      <c r="F4615" s="100"/>
    </row>
    <row r="4616" spans="2:6" x14ac:dyDescent="0.35">
      <c r="B4616" s="98"/>
      <c r="C4616" s="100"/>
      <c r="D4616" s="104"/>
      <c r="E4616" s="103" t="str">
        <f>IF(ISBLANK(C4616),"",VLOOKUP(C4616,List!A:B,2,FALSE))</f>
        <v/>
      </c>
      <c r="F4616" s="100"/>
    </row>
    <row r="4617" spans="2:6" x14ac:dyDescent="0.35">
      <c r="B4617" s="98"/>
      <c r="C4617" s="100"/>
      <c r="D4617" s="104"/>
      <c r="E4617" s="103" t="str">
        <f>IF(ISBLANK(C4617),"",VLOOKUP(C4617,List!A:B,2,FALSE))</f>
        <v/>
      </c>
      <c r="F4617" s="100"/>
    </row>
    <row r="4618" spans="2:6" x14ac:dyDescent="0.35">
      <c r="B4618" s="98"/>
      <c r="C4618" s="100"/>
      <c r="D4618" s="104"/>
      <c r="E4618" s="103" t="str">
        <f>IF(ISBLANK(C4618),"",VLOOKUP(C4618,List!A:B,2,FALSE))</f>
        <v/>
      </c>
      <c r="F4618" s="100"/>
    </row>
    <row r="4619" spans="2:6" x14ac:dyDescent="0.35">
      <c r="B4619" s="98"/>
      <c r="C4619" s="100"/>
      <c r="D4619" s="104"/>
      <c r="E4619" s="103" t="str">
        <f>IF(ISBLANK(C4619),"",VLOOKUP(C4619,List!A:B,2,FALSE))</f>
        <v/>
      </c>
      <c r="F4619" s="100"/>
    </row>
    <row r="4620" spans="2:6" x14ac:dyDescent="0.35">
      <c r="B4620" s="98"/>
      <c r="C4620" s="100"/>
      <c r="D4620" s="104"/>
      <c r="E4620" s="103" t="str">
        <f>IF(ISBLANK(C4620),"",VLOOKUP(C4620,List!A:B,2,FALSE))</f>
        <v/>
      </c>
      <c r="F4620" s="100"/>
    </row>
    <row r="4621" spans="2:6" x14ac:dyDescent="0.35">
      <c r="B4621" s="98"/>
      <c r="C4621" s="100"/>
      <c r="D4621" s="104"/>
      <c r="E4621" s="103" t="str">
        <f>IF(ISBLANK(C4621),"",VLOOKUP(C4621,List!A:B,2,FALSE))</f>
        <v/>
      </c>
      <c r="F4621" s="100"/>
    </row>
    <row r="4622" spans="2:6" x14ac:dyDescent="0.35">
      <c r="B4622" s="98"/>
      <c r="C4622" s="100"/>
      <c r="D4622" s="104"/>
      <c r="E4622" s="103" t="str">
        <f>IF(ISBLANK(C4622),"",VLOOKUP(C4622,List!A:B,2,FALSE))</f>
        <v/>
      </c>
      <c r="F4622" s="100"/>
    </row>
    <row r="4623" spans="2:6" x14ac:dyDescent="0.35">
      <c r="B4623" s="98"/>
      <c r="C4623" s="100"/>
      <c r="D4623" s="104"/>
      <c r="E4623" s="103" t="str">
        <f>IF(ISBLANK(C4623),"",VLOOKUP(C4623,List!A:B,2,FALSE))</f>
        <v/>
      </c>
      <c r="F4623" s="100"/>
    </row>
    <row r="4624" spans="2:6" x14ac:dyDescent="0.35">
      <c r="B4624" s="98"/>
      <c r="C4624" s="100"/>
      <c r="D4624" s="104"/>
      <c r="E4624" s="103" t="str">
        <f>IF(ISBLANK(C4624),"",VLOOKUP(C4624,List!A:B,2,FALSE))</f>
        <v/>
      </c>
      <c r="F4624" s="100"/>
    </row>
    <row r="4625" spans="2:6" x14ac:dyDescent="0.35">
      <c r="B4625" s="98"/>
      <c r="C4625" s="100"/>
      <c r="D4625" s="104"/>
      <c r="E4625" s="103" t="str">
        <f>IF(ISBLANK(C4625),"",VLOOKUP(C4625,List!A:B,2,FALSE))</f>
        <v/>
      </c>
      <c r="F4625" s="100"/>
    </row>
    <row r="4626" spans="2:6" x14ac:dyDescent="0.35">
      <c r="B4626" s="98"/>
      <c r="C4626" s="100"/>
      <c r="D4626" s="104"/>
      <c r="E4626" s="103" t="str">
        <f>IF(ISBLANK(C4626),"",VLOOKUP(C4626,List!A:B,2,FALSE))</f>
        <v/>
      </c>
      <c r="F4626" s="100"/>
    </row>
    <row r="4627" spans="2:6" x14ac:dyDescent="0.35">
      <c r="B4627" s="98"/>
      <c r="C4627" s="100"/>
      <c r="D4627" s="104"/>
      <c r="E4627" s="103" t="str">
        <f>IF(ISBLANK(C4627),"",VLOOKUP(C4627,List!A:B,2,FALSE))</f>
        <v/>
      </c>
      <c r="F4627" s="100"/>
    </row>
    <row r="4628" spans="2:6" x14ac:dyDescent="0.35">
      <c r="B4628" s="98"/>
      <c r="C4628" s="100"/>
      <c r="D4628" s="104"/>
      <c r="E4628" s="103" t="str">
        <f>IF(ISBLANK(C4628),"",VLOOKUP(C4628,List!A:B,2,FALSE))</f>
        <v/>
      </c>
      <c r="F4628" s="100"/>
    </row>
    <row r="4629" spans="2:6" x14ac:dyDescent="0.35">
      <c r="B4629" s="98"/>
      <c r="C4629" s="100"/>
      <c r="D4629" s="104"/>
      <c r="E4629" s="103" t="str">
        <f>IF(ISBLANK(C4629),"",VLOOKUP(C4629,List!A:B,2,FALSE))</f>
        <v/>
      </c>
      <c r="F4629" s="100"/>
    </row>
    <row r="4630" spans="2:6" x14ac:dyDescent="0.35">
      <c r="B4630" s="98"/>
      <c r="C4630" s="100"/>
      <c r="D4630" s="104"/>
      <c r="E4630" s="103" t="str">
        <f>IF(ISBLANK(C4630),"",VLOOKUP(C4630,List!A:B,2,FALSE))</f>
        <v/>
      </c>
      <c r="F4630" s="100"/>
    </row>
    <row r="4631" spans="2:6" x14ac:dyDescent="0.35">
      <c r="B4631" s="98"/>
      <c r="C4631" s="100"/>
      <c r="D4631" s="104"/>
      <c r="E4631" s="103" t="str">
        <f>IF(ISBLANK(C4631),"",VLOOKUP(C4631,List!A:B,2,FALSE))</f>
        <v/>
      </c>
      <c r="F4631" s="100"/>
    </row>
    <row r="4632" spans="2:6" x14ac:dyDescent="0.35">
      <c r="B4632" s="98"/>
      <c r="C4632" s="100"/>
      <c r="D4632" s="104"/>
      <c r="E4632" s="103" t="str">
        <f>IF(ISBLANK(C4632),"",VLOOKUP(C4632,List!A:B,2,FALSE))</f>
        <v/>
      </c>
      <c r="F4632" s="100"/>
    </row>
    <row r="4633" spans="2:6" x14ac:dyDescent="0.35">
      <c r="B4633" s="98"/>
      <c r="C4633" s="100"/>
      <c r="D4633" s="104"/>
      <c r="E4633" s="103" t="str">
        <f>IF(ISBLANK(C4633),"",VLOOKUP(C4633,List!A:B,2,FALSE))</f>
        <v/>
      </c>
      <c r="F4633" s="100"/>
    </row>
    <row r="4634" spans="2:6" x14ac:dyDescent="0.35">
      <c r="B4634" s="98"/>
      <c r="C4634" s="100"/>
      <c r="D4634" s="104"/>
      <c r="E4634" s="103" t="str">
        <f>IF(ISBLANK(C4634),"",VLOOKUP(C4634,List!A:B,2,FALSE))</f>
        <v/>
      </c>
      <c r="F4634" s="100"/>
    </row>
    <row r="4635" spans="2:6" x14ac:dyDescent="0.35">
      <c r="B4635" s="98"/>
      <c r="C4635" s="100"/>
      <c r="D4635" s="104"/>
      <c r="E4635" s="103" t="str">
        <f>IF(ISBLANK(C4635),"",VLOOKUP(C4635,List!A:B,2,FALSE))</f>
        <v/>
      </c>
      <c r="F4635" s="100"/>
    </row>
    <row r="4636" spans="2:6" x14ac:dyDescent="0.35">
      <c r="B4636" s="98"/>
      <c r="C4636" s="100"/>
      <c r="D4636" s="104"/>
      <c r="E4636" s="103" t="str">
        <f>IF(ISBLANK(C4636),"",VLOOKUP(C4636,List!A:B,2,FALSE))</f>
        <v/>
      </c>
      <c r="F4636" s="100"/>
    </row>
    <row r="4637" spans="2:6" x14ac:dyDescent="0.35">
      <c r="B4637" s="98"/>
      <c r="C4637" s="100"/>
      <c r="D4637" s="104"/>
      <c r="E4637" s="103" t="str">
        <f>IF(ISBLANK(C4637),"",VLOOKUP(C4637,List!A:B,2,FALSE))</f>
        <v/>
      </c>
      <c r="F4637" s="100"/>
    </row>
    <row r="4638" spans="2:6" x14ac:dyDescent="0.35">
      <c r="B4638" s="98"/>
      <c r="C4638" s="100"/>
      <c r="D4638" s="104"/>
      <c r="E4638" s="103" t="str">
        <f>IF(ISBLANK(C4638),"",VLOOKUP(C4638,List!A:B,2,FALSE))</f>
        <v/>
      </c>
      <c r="F4638" s="100"/>
    </row>
    <row r="4639" spans="2:6" x14ac:dyDescent="0.35">
      <c r="B4639" s="98"/>
      <c r="C4639" s="100"/>
      <c r="D4639" s="104"/>
      <c r="E4639" s="103" t="str">
        <f>IF(ISBLANK(C4639),"",VLOOKUP(C4639,List!A:B,2,FALSE))</f>
        <v/>
      </c>
      <c r="F4639" s="100"/>
    </row>
    <row r="4640" spans="2:6" x14ac:dyDescent="0.35">
      <c r="B4640" s="98"/>
      <c r="C4640" s="100"/>
      <c r="D4640" s="104"/>
      <c r="E4640" s="103" t="str">
        <f>IF(ISBLANK(C4640),"",VLOOKUP(C4640,List!A:B,2,FALSE))</f>
        <v/>
      </c>
      <c r="F4640" s="100"/>
    </row>
    <row r="4641" spans="2:6" x14ac:dyDescent="0.35">
      <c r="B4641" s="98"/>
      <c r="C4641" s="100"/>
      <c r="D4641" s="104"/>
      <c r="E4641" s="103" t="str">
        <f>IF(ISBLANK(C4641),"",VLOOKUP(C4641,List!A:B,2,FALSE))</f>
        <v/>
      </c>
      <c r="F4641" s="100"/>
    </row>
    <row r="4642" spans="2:6" x14ac:dyDescent="0.35">
      <c r="B4642" s="98"/>
      <c r="C4642" s="100"/>
      <c r="D4642" s="104"/>
      <c r="E4642" s="103" t="str">
        <f>IF(ISBLANK(C4642),"",VLOOKUP(C4642,List!A:B,2,FALSE))</f>
        <v/>
      </c>
      <c r="F4642" s="100"/>
    </row>
    <row r="4643" spans="2:6" x14ac:dyDescent="0.35">
      <c r="B4643" s="98"/>
      <c r="C4643" s="100"/>
      <c r="D4643" s="104"/>
      <c r="E4643" s="103" t="str">
        <f>IF(ISBLANK(C4643),"",VLOOKUP(C4643,List!A:B,2,FALSE))</f>
        <v/>
      </c>
      <c r="F4643" s="100"/>
    </row>
    <row r="4644" spans="2:6" x14ac:dyDescent="0.35">
      <c r="B4644" s="98"/>
      <c r="C4644" s="100"/>
      <c r="D4644" s="104"/>
      <c r="E4644" s="103" t="str">
        <f>IF(ISBLANK(C4644),"",VLOOKUP(C4644,List!A:B,2,FALSE))</f>
        <v/>
      </c>
      <c r="F4644" s="100"/>
    </row>
    <row r="4645" spans="2:6" x14ac:dyDescent="0.35">
      <c r="B4645" s="98"/>
      <c r="C4645" s="100"/>
      <c r="D4645" s="104"/>
      <c r="E4645" s="103" t="str">
        <f>IF(ISBLANK(C4645),"",VLOOKUP(C4645,List!A:B,2,FALSE))</f>
        <v/>
      </c>
      <c r="F4645" s="100"/>
    </row>
    <row r="4646" spans="2:6" x14ac:dyDescent="0.35">
      <c r="B4646" s="98"/>
      <c r="C4646" s="100"/>
      <c r="D4646" s="104"/>
      <c r="E4646" s="103" t="str">
        <f>IF(ISBLANK(C4646),"",VLOOKUP(C4646,List!A:B,2,FALSE))</f>
        <v/>
      </c>
      <c r="F4646" s="100"/>
    </row>
    <row r="4647" spans="2:6" x14ac:dyDescent="0.35">
      <c r="B4647" s="98"/>
      <c r="C4647" s="100"/>
      <c r="D4647" s="104"/>
      <c r="E4647" s="103" t="str">
        <f>IF(ISBLANK(C4647),"",VLOOKUP(C4647,List!A:B,2,FALSE))</f>
        <v/>
      </c>
      <c r="F4647" s="100"/>
    </row>
    <row r="4648" spans="2:6" x14ac:dyDescent="0.35">
      <c r="B4648" s="98"/>
      <c r="C4648" s="100"/>
      <c r="D4648" s="104"/>
      <c r="E4648" s="103" t="str">
        <f>IF(ISBLANK(C4648),"",VLOOKUP(C4648,List!A:B,2,FALSE))</f>
        <v/>
      </c>
      <c r="F4648" s="100"/>
    </row>
    <row r="4649" spans="2:6" x14ac:dyDescent="0.35">
      <c r="B4649" s="98"/>
      <c r="C4649" s="100"/>
      <c r="D4649" s="104"/>
      <c r="E4649" s="103" t="str">
        <f>IF(ISBLANK(C4649),"",VLOOKUP(C4649,List!A:B,2,FALSE))</f>
        <v/>
      </c>
      <c r="F4649" s="100"/>
    </row>
    <row r="4650" spans="2:6" x14ac:dyDescent="0.35">
      <c r="B4650" s="98"/>
      <c r="C4650" s="100"/>
      <c r="D4650" s="104"/>
      <c r="E4650" s="103" t="str">
        <f>IF(ISBLANK(C4650),"",VLOOKUP(C4650,List!A:B,2,FALSE))</f>
        <v/>
      </c>
      <c r="F4650" s="100"/>
    </row>
    <row r="4651" spans="2:6" x14ac:dyDescent="0.35">
      <c r="B4651" s="98"/>
      <c r="C4651" s="100"/>
      <c r="D4651" s="104"/>
      <c r="E4651" s="103" t="str">
        <f>IF(ISBLANK(C4651),"",VLOOKUP(C4651,List!A:B,2,FALSE))</f>
        <v/>
      </c>
      <c r="F4651" s="100"/>
    </row>
    <row r="4652" spans="2:6" x14ac:dyDescent="0.35">
      <c r="B4652" s="98"/>
      <c r="C4652" s="100"/>
      <c r="D4652" s="104"/>
      <c r="E4652" s="103" t="str">
        <f>IF(ISBLANK(C4652),"",VLOOKUP(C4652,List!A:B,2,FALSE))</f>
        <v/>
      </c>
      <c r="F4652" s="100"/>
    </row>
    <row r="4653" spans="2:6" x14ac:dyDescent="0.35">
      <c r="B4653" s="98"/>
      <c r="C4653" s="100"/>
      <c r="D4653" s="104"/>
      <c r="E4653" s="103" t="str">
        <f>IF(ISBLANK(C4653),"",VLOOKUP(C4653,List!A:B,2,FALSE))</f>
        <v/>
      </c>
      <c r="F4653" s="100"/>
    </row>
    <row r="4654" spans="2:6" x14ac:dyDescent="0.35">
      <c r="B4654" s="98"/>
      <c r="C4654" s="100"/>
      <c r="D4654" s="104"/>
      <c r="E4654" s="103" t="str">
        <f>IF(ISBLANK(C4654),"",VLOOKUP(C4654,List!A:B,2,FALSE))</f>
        <v/>
      </c>
      <c r="F4654" s="100"/>
    </row>
    <row r="4655" spans="2:6" x14ac:dyDescent="0.35">
      <c r="B4655" s="98"/>
      <c r="C4655" s="100"/>
      <c r="D4655" s="104"/>
      <c r="E4655" s="103" t="str">
        <f>IF(ISBLANK(C4655),"",VLOOKUP(C4655,List!A:B,2,FALSE))</f>
        <v/>
      </c>
      <c r="F4655" s="100"/>
    </row>
    <row r="4656" spans="2:6" x14ac:dyDescent="0.35">
      <c r="B4656" s="98"/>
      <c r="C4656" s="100"/>
      <c r="D4656" s="104"/>
      <c r="E4656" s="103" t="str">
        <f>IF(ISBLANK(C4656),"",VLOOKUP(C4656,List!A:B,2,FALSE))</f>
        <v/>
      </c>
      <c r="F4656" s="100"/>
    </row>
    <row r="4657" spans="2:6" x14ac:dyDescent="0.35">
      <c r="B4657" s="98"/>
      <c r="C4657" s="100"/>
      <c r="D4657" s="104"/>
      <c r="E4657" s="103" t="str">
        <f>IF(ISBLANK(C4657),"",VLOOKUP(C4657,List!A:B,2,FALSE))</f>
        <v/>
      </c>
      <c r="F4657" s="100"/>
    </row>
    <row r="4658" spans="2:6" x14ac:dyDescent="0.35">
      <c r="B4658" s="98"/>
      <c r="C4658" s="100"/>
      <c r="D4658" s="104"/>
      <c r="E4658" s="103" t="str">
        <f>IF(ISBLANK(C4658),"",VLOOKUP(C4658,List!A:B,2,FALSE))</f>
        <v/>
      </c>
      <c r="F4658" s="100"/>
    </row>
    <row r="4659" spans="2:6" x14ac:dyDescent="0.35">
      <c r="B4659" s="98"/>
      <c r="C4659" s="100"/>
      <c r="D4659" s="104"/>
      <c r="E4659" s="103" t="str">
        <f>IF(ISBLANK(C4659),"",VLOOKUP(C4659,List!A:B,2,FALSE))</f>
        <v/>
      </c>
      <c r="F4659" s="100"/>
    </row>
    <row r="4660" spans="2:6" x14ac:dyDescent="0.35">
      <c r="B4660" s="98"/>
      <c r="C4660" s="100"/>
      <c r="D4660" s="104"/>
      <c r="E4660" s="103" t="str">
        <f>IF(ISBLANK(C4660),"",VLOOKUP(C4660,List!A:B,2,FALSE))</f>
        <v/>
      </c>
      <c r="F4660" s="100"/>
    </row>
    <row r="4661" spans="2:6" x14ac:dyDescent="0.35">
      <c r="B4661" s="98"/>
      <c r="C4661" s="100"/>
      <c r="D4661" s="104"/>
      <c r="E4661" s="103" t="str">
        <f>IF(ISBLANK(C4661),"",VLOOKUP(C4661,List!A:B,2,FALSE))</f>
        <v/>
      </c>
      <c r="F4661" s="100"/>
    </row>
    <row r="4662" spans="2:6" x14ac:dyDescent="0.35">
      <c r="B4662" s="98"/>
      <c r="C4662" s="100"/>
      <c r="D4662" s="104"/>
      <c r="E4662" s="103" t="str">
        <f>IF(ISBLANK(C4662),"",VLOOKUP(C4662,List!A:B,2,FALSE))</f>
        <v/>
      </c>
      <c r="F4662" s="100"/>
    </row>
    <row r="4663" spans="2:6" x14ac:dyDescent="0.35">
      <c r="B4663" s="98"/>
      <c r="C4663" s="100"/>
      <c r="D4663" s="104"/>
      <c r="E4663" s="103" t="str">
        <f>IF(ISBLANK(C4663),"",VLOOKUP(C4663,List!A:B,2,FALSE))</f>
        <v/>
      </c>
      <c r="F4663" s="100"/>
    </row>
    <row r="4664" spans="2:6" x14ac:dyDescent="0.35">
      <c r="B4664" s="98"/>
      <c r="C4664" s="100"/>
      <c r="D4664" s="104"/>
      <c r="E4664" s="103" t="str">
        <f>IF(ISBLANK(C4664),"",VLOOKUP(C4664,List!A:B,2,FALSE))</f>
        <v/>
      </c>
      <c r="F4664" s="100"/>
    </row>
    <row r="4665" spans="2:6" x14ac:dyDescent="0.35">
      <c r="B4665" s="98"/>
      <c r="C4665" s="100"/>
      <c r="D4665" s="104"/>
      <c r="E4665" s="103" t="str">
        <f>IF(ISBLANK(C4665),"",VLOOKUP(C4665,List!A:B,2,FALSE))</f>
        <v/>
      </c>
      <c r="F4665" s="100"/>
    </row>
    <row r="4666" spans="2:6" x14ac:dyDescent="0.35">
      <c r="B4666" s="98"/>
      <c r="C4666" s="100"/>
      <c r="D4666" s="104"/>
      <c r="E4666" s="103" t="str">
        <f>IF(ISBLANK(C4666),"",VLOOKUP(C4666,List!A:B,2,FALSE))</f>
        <v/>
      </c>
      <c r="F4666" s="100"/>
    </row>
    <row r="4667" spans="2:6" x14ac:dyDescent="0.35">
      <c r="B4667" s="98"/>
      <c r="C4667" s="100"/>
      <c r="D4667" s="104"/>
      <c r="E4667" s="103" t="str">
        <f>IF(ISBLANK(C4667),"",VLOOKUP(C4667,List!A:B,2,FALSE))</f>
        <v/>
      </c>
      <c r="F4667" s="100"/>
    </row>
    <row r="4668" spans="2:6" x14ac:dyDescent="0.35">
      <c r="B4668" s="98"/>
      <c r="C4668" s="100"/>
      <c r="D4668" s="104"/>
      <c r="E4668" s="103" t="str">
        <f>IF(ISBLANK(C4668),"",VLOOKUP(C4668,List!A:B,2,FALSE))</f>
        <v/>
      </c>
      <c r="F4668" s="100"/>
    </row>
    <row r="4669" spans="2:6" x14ac:dyDescent="0.35">
      <c r="B4669" s="98"/>
      <c r="C4669" s="100"/>
      <c r="D4669" s="104"/>
      <c r="E4669" s="103" t="str">
        <f>IF(ISBLANK(C4669),"",VLOOKUP(C4669,List!A:B,2,FALSE))</f>
        <v/>
      </c>
      <c r="F4669" s="100"/>
    </row>
    <row r="4670" spans="2:6" x14ac:dyDescent="0.35">
      <c r="B4670" s="98"/>
      <c r="C4670" s="100"/>
      <c r="D4670" s="104"/>
      <c r="E4670" s="103" t="str">
        <f>IF(ISBLANK(C4670),"",VLOOKUP(C4670,List!A:B,2,FALSE))</f>
        <v/>
      </c>
      <c r="F4670" s="100"/>
    </row>
    <row r="4671" spans="2:6" x14ac:dyDescent="0.35">
      <c r="B4671" s="98"/>
      <c r="C4671" s="100"/>
      <c r="D4671" s="104"/>
      <c r="E4671" s="103" t="str">
        <f>IF(ISBLANK(C4671),"",VLOOKUP(C4671,List!A:B,2,FALSE))</f>
        <v/>
      </c>
      <c r="F4671" s="100"/>
    </row>
    <row r="4672" spans="2:6" x14ac:dyDescent="0.35">
      <c r="B4672" s="98"/>
      <c r="C4672" s="100"/>
      <c r="D4672" s="104"/>
      <c r="E4672" s="103" t="str">
        <f>IF(ISBLANK(C4672),"",VLOOKUP(C4672,List!A:B,2,FALSE))</f>
        <v/>
      </c>
      <c r="F4672" s="100"/>
    </row>
    <row r="4673" spans="2:6" x14ac:dyDescent="0.35">
      <c r="B4673" s="98"/>
      <c r="C4673" s="100"/>
      <c r="D4673" s="104"/>
      <c r="E4673" s="103" t="str">
        <f>IF(ISBLANK(C4673),"",VLOOKUP(C4673,List!A:B,2,FALSE))</f>
        <v/>
      </c>
      <c r="F4673" s="100"/>
    </row>
    <row r="4674" spans="2:6" x14ac:dyDescent="0.35">
      <c r="B4674" s="98"/>
      <c r="C4674" s="100"/>
      <c r="D4674" s="104"/>
      <c r="E4674" s="103" t="str">
        <f>IF(ISBLANK(C4674),"",VLOOKUP(C4674,List!A:B,2,FALSE))</f>
        <v/>
      </c>
      <c r="F4674" s="100"/>
    </row>
    <row r="4675" spans="2:6" x14ac:dyDescent="0.35">
      <c r="B4675" s="98"/>
      <c r="C4675" s="100"/>
      <c r="D4675" s="104"/>
      <c r="E4675" s="103" t="str">
        <f>IF(ISBLANK(C4675),"",VLOOKUP(C4675,List!A:B,2,FALSE))</f>
        <v/>
      </c>
      <c r="F4675" s="100"/>
    </row>
    <row r="4676" spans="2:6" x14ac:dyDescent="0.35">
      <c r="B4676" s="98"/>
      <c r="C4676" s="100"/>
      <c r="D4676" s="104"/>
      <c r="E4676" s="103" t="str">
        <f>IF(ISBLANK(C4676),"",VLOOKUP(C4676,List!A:B,2,FALSE))</f>
        <v/>
      </c>
      <c r="F4676" s="100"/>
    </row>
    <row r="4677" spans="2:6" x14ac:dyDescent="0.35">
      <c r="B4677" s="98"/>
      <c r="C4677" s="100"/>
      <c r="D4677" s="104"/>
      <c r="E4677" s="103" t="str">
        <f>IF(ISBLANK(C4677),"",VLOOKUP(C4677,List!A:B,2,FALSE))</f>
        <v/>
      </c>
      <c r="F4677" s="100"/>
    </row>
    <row r="4678" spans="2:6" x14ac:dyDescent="0.35">
      <c r="B4678" s="98"/>
      <c r="C4678" s="100"/>
      <c r="D4678" s="104"/>
      <c r="E4678" s="103" t="str">
        <f>IF(ISBLANK(C4678),"",VLOOKUP(C4678,List!A:B,2,FALSE))</f>
        <v/>
      </c>
      <c r="F4678" s="100"/>
    </row>
    <row r="4679" spans="2:6" x14ac:dyDescent="0.35">
      <c r="B4679" s="98"/>
      <c r="C4679" s="100"/>
      <c r="D4679" s="104"/>
      <c r="E4679" s="103" t="str">
        <f>IF(ISBLANK(C4679),"",VLOOKUP(C4679,List!A:B,2,FALSE))</f>
        <v/>
      </c>
      <c r="F4679" s="100"/>
    </row>
    <row r="4680" spans="2:6" x14ac:dyDescent="0.35">
      <c r="B4680" s="98"/>
      <c r="C4680" s="100"/>
      <c r="D4680" s="104"/>
      <c r="E4680" s="103" t="str">
        <f>IF(ISBLANK(C4680),"",VLOOKUP(C4680,List!A:B,2,FALSE))</f>
        <v/>
      </c>
      <c r="F4680" s="100"/>
    </row>
    <row r="4681" spans="2:6" x14ac:dyDescent="0.35">
      <c r="B4681" s="98"/>
      <c r="C4681" s="100"/>
      <c r="D4681" s="104"/>
      <c r="E4681" s="103" t="str">
        <f>IF(ISBLANK(C4681),"",VLOOKUP(C4681,List!A:B,2,FALSE))</f>
        <v/>
      </c>
      <c r="F4681" s="100"/>
    </row>
    <row r="4682" spans="2:6" x14ac:dyDescent="0.35">
      <c r="B4682" s="98"/>
      <c r="C4682" s="100"/>
      <c r="D4682" s="104"/>
      <c r="E4682" s="103" t="str">
        <f>IF(ISBLANK(C4682),"",VLOOKUP(C4682,List!A:B,2,FALSE))</f>
        <v/>
      </c>
      <c r="F4682" s="100"/>
    </row>
    <row r="4683" spans="2:6" x14ac:dyDescent="0.35">
      <c r="B4683" s="98"/>
      <c r="C4683" s="100"/>
      <c r="D4683" s="104"/>
      <c r="E4683" s="103" t="str">
        <f>IF(ISBLANK(C4683),"",VLOOKUP(C4683,List!A:B,2,FALSE))</f>
        <v/>
      </c>
      <c r="F4683" s="100"/>
    </row>
    <row r="4684" spans="2:6" x14ac:dyDescent="0.35">
      <c r="B4684" s="98"/>
      <c r="C4684" s="100"/>
      <c r="D4684" s="104"/>
      <c r="E4684" s="103" t="str">
        <f>IF(ISBLANK(C4684),"",VLOOKUP(C4684,List!A:B,2,FALSE))</f>
        <v/>
      </c>
      <c r="F4684" s="100"/>
    </row>
    <row r="4685" spans="2:6" x14ac:dyDescent="0.35">
      <c r="B4685" s="98"/>
      <c r="C4685" s="100"/>
      <c r="D4685" s="104"/>
      <c r="E4685" s="103" t="str">
        <f>IF(ISBLANK(C4685),"",VLOOKUP(C4685,List!A:B,2,FALSE))</f>
        <v/>
      </c>
      <c r="F4685" s="100"/>
    </row>
    <row r="4686" spans="2:6" x14ac:dyDescent="0.35">
      <c r="B4686" s="98"/>
      <c r="C4686" s="100"/>
      <c r="D4686" s="104"/>
      <c r="E4686" s="103" t="str">
        <f>IF(ISBLANK(C4686),"",VLOOKUP(C4686,List!A:B,2,FALSE))</f>
        <v/>
      </c>
      <c r="F4686" s="100"/>
    </row>
    <row r="4687" spans="2:6" x14ac:dyDescent="0.35">
      <c r="B4687" s="98"/>
      <c r="C4687" s="100"/>
      <c r="D4687" s="104"/>
      <c r="E4687" s="103" t="str">
        <f>IF(ISBLANK(C4687),"",VLOOKUP(C4687,List!A:B,2,FALSE))</f>
        <v/>
      </c>
      <c r="F4687" s="100"/>
    </row>
    <row r="4688" spans="2:6" x14ac:dyDescent="0.35">
      <c r="B4688" s="98"/>
      <c r="C4688" s="100"/>
      <c r="D4688" s="104"/>
      <c r="E4688" s="103" t="str">
        <f>IF(ISBLANK(C4688),"",VLOOKUP(C4688,List!A:B,2,FALSE))</f>
        <v/>
      </c>
      <c r="F4688" s="100"/>
    </row>
    <row r="4689" spans="2:6" x14ac:dyDescent="0.35">
      <c r="B4689" s="98"/>
      <c r="C4689" s="100"/>
      <c r="D4689" s="104"/>
      <c r="E4689" s="103" t="str">
        <f>IF(ISBLANK(C4689),"",VLOOKUP(C4689,List!A:B,2,FALSE))</f>
        <v/>
      </c>
      <c r="F4689" s="100"/>
    </row>
    <row r="4690" spans="2:6" x14ac:dyDescent="0.35">
      <c r="B4690" s="98"/>
      <c r="C4690" s="100"/>
      <c r="D4690" s="104"/>
      <c r="E4690" s="103" t="str">
        <f>IF(ISBLANK(C4690),"",VLOOKUP(C4690,List!A:B,2,FALSE))</f>
        <v/>
      </c>
      <c r="F4690" s="100"/>
    </row>
    <row r="4691" spans="2:6" x14ac:dyDescent="0.35">
      <c r="B4691" s="98"/>
      <c r="C4691" s="100"/>
      <c r="D4691" s="104"/>
      <c r="E4691" s="103" t="str">
        <f>IF(ISBLANK(C4691),"",VLOOKUP(C4691,List!A:B,2,FALSE))</f>
        <v/>
      </c>
      <c r="F4691" s="100"/>
    </row>
    <row r="4692" spans="2:6" x14ac:dyDescent="0.35">
      <c r="B4692" s="98"/>
      <c r="C4692" s="100"/>
      <c r="D4692" s="104"/>
      <c r="E4692" s="103" t="str">
        <f>IF(ISBLANK(C4692),"",VLOOKUP(C4692,List!A:B,2,FALSE))</f>
        <v/>
      </c>
      <c r="F4692" s="100"/>
    </row>
    <row r="4693" spans="2:6" x14ac:dyDescent="0.35">
      <c r="B4693" s="98"/>
      <c r="C4693" s="100"/>
      <c r="D4693" s="104"/>
      <c r="E4693" s="103" t="str">
        <f>IF(ISBLANK(C4693),"",VLOOKUP(C4693,List!A:B,2,FALSE))</f>
        <v/>
      </c>
      <c r="F4693" s="100"/>
    </row>
    <row r="4694" spans="2:6" x14ac:dyDescent="0.35">
      <c r="B4694" s="98"/>
      <c r="C4694" s="100"/>
      <c r="D4694" s="104"/>
      <c r="E4694" s="103" t="str">
        <f>IF(ISBLANK(C4694),"",VLOOKUP(C4694,List!A:B,2,FALSE))</f>
        <v/>
      </c>
      <c r="F4694" s="100"/>
    </row>
    <row r="4695" spans="2:6" x14ac:dyDescent="0.35">
      <c r="B4695" s="98"/>
      <c r="C4695" s="100"/>
      <c r="D4695" s="104"/>
      <c r="E4695" s="103" t="str">
        <f>IF(ISBLANK(C4695),"",VLOOKUP(C4695,List!A:B,2,FALSE))</f>
        <v/>
      </c>
      <c r="F4695" s="100"/>
    </row>
    <row r="4696" spans="2:6" x14ac:dyDescent="0.35">
      <c r="B4696" s="98"/>
      <c r="C4696" s="100"/>
      <c r="D4696" s="104"/>
      <c r="E4696" s="103" t="str">
        <f>IF(ISBLANK(C4696),"",VLOOKUP(C4696,List!A:B,2,FALSE))</f>
        <v/>
      </c>
      <c r="F4696" s="100"/>
    </row>
    <row r="4697" spans="2:6" x14ac:dyDescent="0.35">
      <c r="B4697" s="98"/>
      <c r="C4697" s="100"/>
      <c r="D4697" s="104"/>
      <c r="E4697" s="103" t="str">
        <f>IF(ISBLANK(C4697),"",VLOOKUP(C4697,List!A:B,2,FALSE))</f>
        <v/>
      </c>
      <c r="F4697" s="100"/>
    </row>
    <row r="4698" spans="2:6" x14ac:dyDescent="0.35">
      <c r="B4698" s="98"/>
      <c r="C4698" s="100"/>
      <c r="D4698" s="104"/>
      <c r="E4698" s="103" t="str">
        <f>IF(ISBLANK(C4698),"",VLOOKUP(C4698,List!A:B,2,FALSE))</f>
        <v/>
      </c>
      <c r="F4698" s="100"/>
    </row>
    <row r="4699" spans="2:6" x14ac:dyDescent="0.35">
      <c r="B4699" s="98"/>
      <c r="C4699" s="100"/>
      <c r="D4699" s="104"/>
      <c r="E4699" s="103" t="str">
        <f>IF(ISBLANK(C4699),"",VLOOKUP(C4699,List!A:B,2,FALSE))</f>
        <v/>
      </c>
      <c r="F4699" s="100"/>
    </row>
    <row r="4700" spans="2:6" x14ac:dyDescent="0.35">
      <c r="B4700" s="98"/>
      <c r="C4700" s="100"/>
      <c r="D4700" s="104"/>
      <c r="E4700" s="103" t="str">
        <f>IF(ISBLANK(C4700),"",VLOOKUP(C4700,List!A:B,2,FALSE))</f>
        <v/>
      </c>
      <c r="F4700" s="100"/>
    </row>
    <row r="4701" spans="2:6" x14ac:dyDescent="0.35">
      <c r="B4701" s="98"/>
      <c r="C4701" s="100"/>
      <c r="D4701" s="104"/>
      <c r="E4701" s="103" t="str">
        <f>IF(ISBLANK(C4701),"",VLOOKUP(C4701,List!A:B,2,FALSE))</f>
        <v/>
      </c>
      <c r="F4701" s="100"/>
    </row>
    <row r="4702" spans="2:6" x14ac:dyDescent="0.35">
      <c r="B4702" s="98"/>
      <c r="C4702" s="100"/>
      <c r="D4702" s="104"/>
      <c r="E4702" s="103" t="str">
        <f>IF(ISBLANK(C4702),"",VLOOKUP(C4702,List!A:B,2,FALSE))</f>
        <v/>
      </c>
      <c r="F4702" s="100"/>
    </row>
    <row r="4703" spans="2:6" x14ac:dyDescent="0.35">
      <c r="B4703" s="98"/>
      <c r="C4703" s="100"/>
      <c r="D4703" s="104"/>
      <c r="E4703" s="103" t="str">
        <f>IF(ISBLANK(C4703),"",VLOOKUP(C4703,List!A:B,2,FALSE))</f>
        <v/>
      </c>
      <c r="F4703" s="100"/>
    </row>
    <row r="4704" spans="2:6" x14ac:dyDescent="0.35">
      <c r="B4704" s="98"/>
      <c r="C4704" s="100"/>
      <c r="D4704" s="104"/>
      <c r="E4704" s="103" t="str">
        <f>IF(ISBLANK(C4704),"",VLOOKUP(C4704,List!A:B,2,FALSE))</f>
        <v/>
      </c>
      <c r="F4704" s="100"/>
    </row>
    <row r="4705" spans="2:6" x14ac:dyDescent="0.35">
      <c r="B4705" s="98"/>
      <c r="C4705" s="100"/>
      <c r="D4705" s="104"/>
      <c r="E4705" s="103" t="str">
        <f>IF(ISBLANK(C4705),"",VLOOKUP(C4705,List!A:B,2,FALSE))</f>
        <v/>
      </c>
      <c r="F4705" s="100"/>
    </row>
    <row r="4706" spans="2:6" x14ac:dyDescent="0.35">
      <c r="B4706" s="98"/>
      <c r="C4706" s="100"/>
      <c r="D4706" s="104"/>
      <c r="E4706" s="103" t="str">
        <f>IF(ISBLANK(C4706),"",VLOOKUP(C4706,List!A:B,2,FALSE))</f>
        <v/>
      </c>
      <c r="F4706" s="100"/>
    </row>
    <row r="4707" spans="2:6" x14ac:dyDescent="0.35">
      <c r="B4707" s="98"/>
      <c r="C4707" s="100"/>
      <c r="D4707" s="104"/>
      <c r="E4707" s="103" t="str">
        <f>IF(ISBLANK(C4707),"",VLOOKUP(C4707,List!A:B,2,FALSE))</f>
        <v/>
      </c>
      <c r="F4707" s="100"/>
    </row>
    <row r="4708" spans="2:6" x14ac:dyDescent="0.35">
      <c r="B4708" s="98"/>
      <c r="C4708" s="100"/>
      <c r="D4708" s="104"/>
      <c r="E4708" s="103" t="str">
        <f>IF(ISBLANK(C4708),"",VLOOKUP(C4708,List!A:B,2,FALSE))</f>
        <v/>
      </c>
      <c r="F4708" s="100"/>
    </row>
    <row r="4709" spans="2:6" x14ac:dyDescent="0.35">
      <c r="B4709" s="98"/>
      <c r="C4709" s="100"/>
      <c r="D4709" s="104"/>
      <c r="E4709" s="103" t="str">
        <f>IF(ISBLANK(C4709),"",VLOOKUP(C4709,List!A:B,2,FALSE))</f>
        <v/>
      </c>
      <c r="F4709" s="100"/>
    </row>
    <row r="4710" spans="2:6" x14ac:dyDescent="0.35">
      <c r="B4710" s="98"/>
      <c r="C4710" s="100"/>
      <c r="D4710" s="104"/>
      <c r="E4710" s="103" t="str">
        <f>IF(ISBLANK(C4710),"",VLOOKUP(C4710,List!A:B,2,FALSE))</f>
        <v/>
      </c>
      <c r="F4710" s="100"/>
    </row>
    <row r="4711" spans="2:6" x14ac:dyDescent="0.35">
      <c r="B4711" s="98"/>
      <c r="C4711" s="100"/>
      <c r="D4711" s="104"/>
      <c r="E4711" s="103" t="str">
        <f>IF(ISBLANK(C4711),"",VLOOKUP(C4711,List!A:B,2,FALSE))</f>
        <v/>
      </c>
      <c r="F4711" s="100"/>
    </row>
    <row r="4712" spans="2:6" x14ac:dyDescent="0.35">
      <c r="B4712" s="98"/>
      <c r="C4712" s="100"/>
      <c r="D4712" s="104"/>
      <c r="E4712" s="103" t="str">
        <f>IF(ISBLANK(C4712),"",VLOOKUP(C4712,List!A:B,2,FALSE))</f>
        <v/>
      </c>
      <c r="F4712" s="100"/>
    </row>
    <row r="4713" spans="2:6" x14ac:dyDescent="0.35">
      <c r="B4713" s="98"/>
      <c r="C4713" s="100"/>
      <c r="D4713" s="104"/>
      <c r="E4713" s="103" t="str">
        <f>IF(ISBLANK(C4713),"",VLOOKUP(C4713,List!A:B,2,FALSE))</f>
        <v/>
      </c>
      <c r="F4713" s="100"/>
    </row>
    <row r="4714" spans="2:6" x14ac:dyDescent="0.35">
      <c r="B4714" s="98"/>
      <c r="C4714" s="100"/>
      <c r="D4714" s="104"/>
      <c r="E4714" s="103" t="str">
        <f>IF(ISBLANK(C4714),"",VLOOKUP(C4714,List!A:B,2,FALSE))</f>
        <v/>
      </c>
      <c r="F4714" s="100"/>
    </row>
    <row r="4715" spans="2:6" x14ac:dyDescent="0.35">
      <c r="B4715" s="98"/>
      <c r="C4715" s="100"/>
      <c r="D4715" s="104"/>
      <c r="E4715" s="103" t="str">
        <f>IF(ISBLANK(C4715),"",VLOOKUP(C4715,List!A:B,2,FALSE))</f>
        <v/>
      </c>
      <c r="F4715" s="100"/>
    </row>
    <row r="4716" spans="2:6" x14ac:dyDescent="0.35">
      <c r="B4716" s="98"/>
      <c r="C4716" s="100"/>
      <c r="D4716" s="104"/>
      <c r="E4716" s="103" t="str">
        <f>IF(ISBLANK(C4716),"",VLOOKUP(C4716,List!A:B,2,FALSE))</f>
        <v/>
      </c>
      <c r="F4716" s="100"/>
    </row>
    <row r="4717" spans="2:6" x14ac:dyDescent="0.35">
      <c r="B4717" s="98"/>
      <c r="C4717" s="100"/>
      <c r="D4717" s="104"/>
      <c r="E4717" s="103" t="str">
        <f>IF(ISBLANK(C4717),"",VLOOKUP(C4717,List!A:B,2,FALSE))</f>
        <v/>
      </c>
      <c r="F4717" s="100"/>
    </row>
    <row r="4718" spans="2:6" x14ac:dyDescent="0.35">
      <c r="B4718" s="98"/>
      <c r="C4718" s="100"/>
      <c r="D4718" s="104"/>
      <c r="E4718" s="103" t="str">
        <f>IF(ISBLANK(C4718),"",VLOOKUP(C4718,List!A:B,2,FALSE))</f>
        <v/>
      </c>
      <c r="F4718" s="100"/>
    </row>
    <row r="4719" spans="2:6" x14ac:dyDescent="0.35">
      <c r="B4719" s="98"/>
      <c r="C4719" s="100"/>
      <c r="D4719" s="104"/>
      <c r="E4719" s="103" t="str">
        <f>IF(ISBLANK(C4719),"",VLOOKUP(C4719,List!A:B,2,FALSE))</f>
        <v/>
      </c>
      <c r="F4719" s="100"/>
    </row>
    <row r="4720" spans="2:6" x14ac:dyDescent="0.35">
      <c r="B4720" s="98"/>
      <c r="C4720" s="100"/>
      <c r="D4720" s="104"/>
      <c r="E4720" s="103" t="str">
        <f>IF(ISBLANK(C4720),"",VLOOKUP(C4720,List!A:B,2,FALSE))</f>
        <v/>
      </c>
      <c r="F4720" s="100"/>
    </row>
    <row r="4721" spans="2:6" x14ac:dyDescent="0.35">
      <c r="B4721" s="98"/>
      <c r="C4721" s="100"/>
      <c r="D4721" s="104"/>
      <c r="E4721" s="103" t="str">
        <f>IF(ISBLANK(C4721),"",VLOOKUP(C4721,List!A:B,2,FALSE))</f>
        <v/>
      </c>
      <c r="F4721" s="100"/>
    </row>
    <row r="4722" spans="2:6" x14ac:dyDescent="0.35">
      <c r="B4722" s="98"/>
      <c r="C4722" s="100"/>
      <c r="D4722" s="104"/>
      <c r="E4722" s="103" t="str">
        <f>IF(ISBLANK(C4722),"",VLOOKUP(C4722,List!A:B,2,FALSE))</f>
        <v/>
      </c>
      <c r="F4722" s="100"/>
    </row>
    <row r="4723" spans="2:6" x14ac:dyDescent="0.35">
      <c r="B4723" s="98"/>
      <c r="C4723" s="100"/>
      <c r="D4723" s="104"/>
      <c r="E4723" s="103" t="str">
        <f>IF(ISBLANK(C4723),"",VLOOKUP(C4723,List!A:B,2,FALSE))</f>
        <v/>
      </c>
      <c r="F4723" s="100"/>
    </row>
    <row r="4724" spans="2:6" x14ac:dyDescent="0.35">
      <c r="B4724" s="98"/>
      <c r="C4724" s="100"/>
      <c r="D4724" s="104"/>
      <c r="E4724" s="103" t="str">
        <f>IF(ISBLANK(C4724),"",VLOOKUP(C4724,List!A:B,2,FALSE))</f>
        <v/>
      </c>
      <c r="F4724" s="100"/>
    </row>
    <row r="4725" spans="2:6" x14ac:dyDescent="0.35">
      <c r="B4725" s="98"/>
      <c r="C4725" s="100"/>
      <c r="D4725" s="104"/>
      <c r="E4725" s="103" t="str">
        <f>IF(ISBLANK(C4725),"",VLOOKUP(C4725,List!A:B,2,FALSE))</f>
        <v/>
      </c>
      <c r="F4725" s="100"/>
    </row>
    <row r="4726" spans="2:6" x14ac:dyDescent="0.35">
      <c r="B4726" s="98"/>
      <c r="C4726" s="100"/>
      <c r="D4726" s="104"/>
      <c r="E4726" s="103" t="str">
        <f>IF(ISBLANK(C4726),"",VLOOKUP(C4726,List!A:B,2,FALSE))</f>
        <v/>
      </c>
      <c r="F4726" s="100"/>
    </row>
    <row r="4727" spans="2:6" x14ac:dyDescent="0.35">
      <c r="B4727" s="98"/>
      <c r="C4727" s="100"/>
      <c r="D4727" s="104"/>
      <c r="E4727" s="103" t="str">
        <f>IF(ISBLANK(C4727),"",VLOOKUP(C4727,List!A:B,2,FALSE))</f>
        <v/>
      </c>
      <c r="F4727" s="100"/>
    </row>
    <row r="4728" spans="2:6" x14ac:dyDescent="0.35">
      <c r="B4728" s="98"/>
      <c r="C4728" s="100"/>
      <c r="D4728" s="104"/>
      <c r="E4728" s="103" t="str">
        <f>IF(ISBLANK(C4728),"",VLOOKUP(C4728,List!A:B,2,FALSE))</f>
        <v/>
      </c>
      <c r="F4728" s="100"/>
    </row>
    <row r="4729" spans="2:6" x14ac:dyDescent="0.35">
      <c r="B4729" s="98"/>
      <c r="C4729" s="100"/>
      <c r="D4729" s="104"/>
      <c r="E4729" s="103" t="str">
        <f>IF(ISBLANK(C4729),"",VLOOKUP(C4729,List!A:B,2,FALSE))</f>
        <v/>
      </c>
      <c r="F4729" s="100"/>
    </row>
    <row r="4730" spans="2:6" x14ac:dyDescent="0.35">
      <c r="B4730" s="98"/>
      <c r="C4730" s="100"/>
      <c r="D4730" s="104"/>
      <c r="E4730" s="103" t="str">
        <f>IF(ISBLANK(C4730),"",VLOOKUP(C4730,List!A:B,2,FALSE))</f>
        <v/>
      </c>
      <c r="F4730" s="100"/>
    </row>
    <row r="4731" spans="2:6" x14ac:dyDescent="0.35">
      <c r="B4731" s="98"/>
      <c r="C4731" s="100"/>
      <c r="D4731" s="104"/>
      <c r="E4731" s="103" t="str">
        <f>IF(ISBLANK(C4731),"",VLOOKUP(C4731,List!A:B,2,FALSE))</f>
        <v/>
      </c>
      <c r="F4731" s="100"/>
    </row>
    <row r="4732" spans="2:6" x14ac:dyDescent="0.35">
      <c r="B4732" s="98"/>
      <c r="C4732" s="100"/>
      <c r="D4732" s="104"/>
      <c r="E4732" s="103" t="str">
        <f>IF(ISBLANK(C4732),"",VLOOKUP(C4732,List!A:B,2,FALSE))</f>
        <v/>
      </c>
      <c r="F4732" s="100"/>
    </row>
    <row r="4733" spans="2:6" x14ac:dyDescent="0.35">
      <c r="B4733" s="98"/>
      <c r="C4733" s="100"/>
      <c r="D4733" s="104"/>
      <c r="E4733" s="103" t="str">
        <f>IF(ISBLANK(C4733),"",VLOOKUP(C4733,List!A:B,2,FALSE))</f>
        <v/>
      </c>
      <c r="F4733" s="100"/>
    </row>
    <row r="4734" spans="2:6" x14ac:dyDescent="0.35">
      <c r="B4734" s="98"/>
      <c r="C4734" s="100"/>
      <c r="D4734" s="104"/>
      <c r="E4734" s="103" t="str">
        <f>IF(ISBLANK(C4734),"",VLOOKUP(C4734,List!A:B,2,FALSE))</f>
        <v/>
      </c>
      <c r="F4734" s="100"/>
    </row>
    <row r="4735" spans="2:6" x14ac:dyDescent="0.35">
      <c r="B4735" s="98"/>
      <c r="C4735" s="100"/>
      <c r="D4735" s="104"/>
      <c r="E4735" s="103" t="str">
        <f>IF(ISBLANK(C4735),"",VLOOKUP(C4735,List!A:B,2,FALSE))</f>
        <v/>
      </c>
      <c r="F4735" s="100"/>
    </row>
    <row r="4736" spans="2:6" x14ac:dyDescent="0.35">
      <c r="B4736" s="98"/>
      <c r="C4736" s="100"/>
      <c r="D4736" s="104"/>
      <c r="E4736" s="103" t="str">
        <f>IF(ISBLANK(C4736),"",VLOOKUP(C4736,List!A:B,2,FALSE))</f>
        <v/>
      </c>
      <c r="F4736" s="100"/>
    </row>
    <row r="4737" spans="2:6" x14ac:dyDescent="0.35">
      <c r="B4737" s="98"/>
      <c r="C4737" s="100"/>
      <c r="D4737" s="104"/>
      <c r="E4737" s="103" t="str">
        <f>IF(ISBLANK(C4737),"",VLOOKUP(C4737,List!A:B,2,FALSE))</f>
        <v/>
      </c>
      <c r="F4737" s="100"/>
    </row>
    <row r="4738" spans="2:6" x14ac:dyDescent="0.35">
      <c r="B4738" s="98"/>
      <c r="C4738" s="100"/>
      <c r="D4738" s="104"/>
      <c r="E4738" s="103" t="str">
        <f>IF(ISBLANK(C4738),"",VLOOKUP(C4738,List!A:B,2,FALSE))</f>
        <v/>
      </c>
      <c r="F4738" s="100"/>
    </row>
    <row r="4739" spans="2:6" x14ac:dyDescent="0.35">
      <c r="B4739" s="98"/>
      <c r="C4739" s="100"/>
      <c r="D4739" s="104"/>
      <c r="E4739" s="103" t="str">
        <f>IF(ISBLANK(C4739),"",VLOOKUP(C4739,List!A:B,2,FALSE))</f>
        <v/>
      </c>
      <c r="F4739" s="100"/>
    </row>
    <row r="4740" spans="2:6" x14ac:dyDescent="0.35">
      <c r="B4740" s="98"/>
      <c r="C4740" s="100"/>
      <c r="D4740" s="104"/>
      <c r="E4740" s="103" t="str">
        <f>IF(ISBLANK(C4740),"",VLOOKUP(C4740,List!A:B,2,FALSE))</f>
        <v/>
      </c>
      <c r="F4740" s="100"/>
    </row>
    <row r="4741" spans="2:6" x14ac:dyDescent="0.35">
      <c r="B4741" s="98"/>
      <c r="C4741" s="100"/>
      <c r="D4741" s="104"/>
      <c r="E4741" s="103" t="str">
        <f>IF(ISBLANK(C4741),"",VLOOKUP(C4741,List!A:B,2,FALSE))</f>
        <v/>
      </c>
      <c r="F4741" s="100"/>
    </row>
    <row r="4742" spans="2:6" x14ac:dyDescent="0.35">
      <c r="B4742" s="98"/>
      <c r="C4742" s="100"/>
      <c r="D4742" s="104"/>
      <c r="E4742" s="103" t="str">
        <f>IF(ISBLANK(C4742),"",VLOOKUP(C4742,List!A:B,2,FALSE))</f>
        <v/>
      </c>
      <c r="F4742" s="100"/>
    </row>
    <row r="4743" spans="2:6" x14ac:dyDescent="0.35">
      <c r="B4743" s="98"/>
      <c r="C4743" s="100"/>
      <c r="D4743" s="104"/>
      <c r="E4743" s="103" t="str">
        <f>IF(ISBLANK(C4743),"",VLOOKUP(C4743,List!A:B,2,FALSE))</f>
        <v/>
      </c>
      <c r="F4743" s="100"/>
    </row>
    <row r="4744" spans="2:6" x14ac:dyDescent="0.35">
      <c r="B4744" s="98"/>
      <c r="C4744" s="100"/>
      <c r="D4744" s="104"/>
      <c r="E4744" s="103" t="str">
        <f>IF(ISBLANK(C4744),"",VLOOKUP(C4744,List!A:B,2,FALSE))</f>
        <v/>
      </c>
      <c r="F4744" s="100"/>
    </row>
    <row r="4745" spans="2:6" x14ac:dyDescent="0.35">
      <c r="B4745" s="98"/>
      <c r="C4745" s="100"/>
      <c r="D4745" s="104"/>
      <c r="E4745" s="103" t="str">
        <f>IF(ISBLANK(C4745),"",VLOOKUP(C4745,List!A:B,2,FALSE))</f>
        <v/>
      </c>
      <c r="F4745" s="100"/>
    </row>
    <row r="4746" spans="2:6" x14ac:dyDescent="0.35">
      <c r="B4746" s="98"/>
      <c r="C4746" s="100"/>
      <c r="D4746" s="104"/>
      <c r="E4746" s="103" t="str">
        <f>IF(ISBLANK(C4746),"",VLOOKUP(C4746,List!A:B,2,FALSE))</f>
        <v/>
      </c>
      <c r="F4746" s="100"/>
    </row>
    <row r="4747" spans="2:6" x14ac:dyDescent="0.35">
      <c r="B4747" s="98"/>
      <c r="C4747" s="100"/>
      <c r="D4747" s="104"/>
      <c r="E4747" s="103" t="str">
        <f>IF(ISBLANK(C4747),"",VLOOKUP(C4747,List!A:B,2,FALSE))</f>
        <v/>
      </c>
      <c r="F4747" s="100"/>
    </row>
    <row r="4748" spans="2:6" x14ac:dyDescent="0.35">
      <c r="B4748" s="98"/>
      <c r="C4748" s="100"/>
      <c r="D4748" s="104"/>
      <c r="E4748" s="103" t="str">
        <f>IF(ISBLANK(C4748),"",VLOOKUP(C4748,List!A:B,2,FALSE))</f>
        <v/>
      </c>
      <c r="F4748" s="100"/>
    </row>
    <row r="4749" spans="2:6" x14ac:dyDescent="0.35">
      <c r="B4749" s="98"/>
      <c r="C4749" s="100"/>
      <c r="D4749" s="104"/>
      <c r="E4749" s="103" t="str">
        <f>IF(ISBLANK(C4749),"",VLOOKUP(C4749,List!A:B,2,FALSE))</f>
        <v/>
      </c>
      <c r="F4749" s="100"/>
    </row>
    <row r="4750" spans="2:6" x14ac:dyDescent="0.35">
      <c r="B4750" s="98"/>
      <c r="C4750" s="100"/>
      <c r="D4750" s="104"/>
      <c r="E4750" s="103" t="str">
        <f>IF(ISBLANK(C4750),"",VLOOKUP(C4750,List!A:B,2,FALSE))</f>
        <v/>
      </c>
      <c r="F4750" s="100"/>
    </row>
    <row r="4751" spans="2:6" x14ac:dyDescent="0.35">
      <c r="B4751" s="98"/>
      <c r="C4751" s="100"/>
      <c r="D4751" s="104"/>
      <c r="E4751" s="103" t="str">
        <f>IF(ISBLANK(C4751),"",VLOOKUP(C4751,List!A:B,2,FALSE))</f>
        <v/>
      </c>
      <c r="F4751" s="100"/>
    </row>
    <row r="4752" spans="2:6" x14ac:dyDescent="0.35">
      <c r="B4752" s="98"/>
      <c r="C4752" s="100"/>
      <c r="D4752" s="104"/>
      <c r="E4752" s="103" t="str">
        <f>IF(ISBLANK(C4752),"",VLOOKUP(C4752,List!A:B,2,FALSE))</f>
        <v/>
      </c>
      <c r="F4752" s="100"/>
    </row>
    <row r="4753" spans="2:6" x14ac:dyDescent="0.35">
      <c r="B4753" s="98"/>
      <c r="C4753" s="100"/>
      <c r="D4753" s="104"/>
      <c r="E4753" s="103" t="str">
        <f>IF(ISBLANK(C4753),"",VLOOKUP(C4753,List!A:B,2,FALSE))</f>
        <v/>
      </c>
      <c r="F4753" s="100"/>
    </row>
    <row r="4754" spans="2:6" x14ac:dyDescent="0.35">
      <c r="B4754" s="98"/>
      <c r="C4754" s="100"/>
      <c r="D4754" s="104"/>
      <c r="E4754" s="103" t="str">
        <f>IF(ISBLANK(C4754),"",VLOOKUP(C4754,List!A:B,2,FALSE))</f>
        <v/>
      </c>
      <c r="F4754" s="100"/>
    </row>
    <row r="4755" spans="2:6" x14ac:dyDescent="0.35">
      <c r="B4755" s="98"/>
      <c r="C4755" s="100"/>
      <c r="D4755" s="104"/>
      <c r="E4755" s="103" t="str">
        <f>IF(ISBLANK(C4755),"",VLOOKUP(C4755,List!A:B,2,FALSE))</f>
        <v/>
      </c>
      <c r="F4755" s="100"/>
    </row>
    <row r="4756" spans="2:6" x14ac:dyDescent="0.35">
      <c r="B4756" s="98"/>
      <c r="C4756" s="100"/>
      <c r="D4756" s="104"/>
      <c r="E4756" s="103" t="str">
        <f>IF(ISBLANK(C4756),"",VLOOKUP(C4756,List!A:B,2,FALSE))</f>
        <v/>
      </c>
      <c r="F4756" s="100"/>
    </row>
    <row r="4757" spans="2:6" x14ac:dyDescent="0.35">
      <c r="B4757" s="98"/>
      <c r="C4757" s="100"/>
      <c r="D4757" s="104"/>
      <c r="E4757" s="103" t="str">
        <f>IF(ISBLANK(C4757),"",VLOOKUP(C4757,List!A:B,2,FALSE))</f>
        <v/>
      </c>
      <c r="F4757" s="100"/>
    </row>
    <row r="4758" spans="2:6" x14ac:dyDescent="0.35">
      <c r="B4758" s="98"/>
      <c r="C4758" s="100"/>
      <c r="D4758" s="104"/>
      <c r="E4758" s="103" t="str">
        <f>IF(ISBLANK(C4758),"",VLOOKUP(C4758,List!A:B,2,FALSE))</f>
        <v/>
      </c>
      <c r="F4758" s="100"/>
    </row>
    <row r="4759" spans="2:6" x14ac:dyDescent="0.35">
      <c r="B4759" s="98"/>
      <c r="C4759" s="100"/>
      <c r="D4759" s="104"/>
      <c r="E4759" s="103" t="str">
        <f>IF(ISBLANK(C4759),"",VLOOKUP(C4759,List!A:B,2,FALSE))</f>
        <v/>
      </c>
      <c r="F4759" s="100"/>
    </row>
    <row r="4760" spans="2:6" x14ac:dyDescent="0.35">
      <c r="B4760" s="98"/>
      <c r="C4760" s="100"/>
      <c r="D4760" s="104"/>
      <c r="E4760" s="103" t="str">
        <f>IF(ISBLANK(C4760),"",VLOOKUP(C4760,List!A:B,2,FALSE))</f>
        <v/>
      </c>
      <c r="F4760" s="100"/>
    </row>
    <row r="4761" spans="2:6" x14ac:dyDescent="0.35">
      <c r="B4761" s="98"/>
      <c r="C4761" s="100"/>
      <c r="D4761" s="104"/>
      <c r="E4761" s="103" t="str">
        <f>IF(ISBLANK(C4761),"",VLOOKUP(C4761,List!A:B,2,FALSE))</f>
        <v/>
      </c>
      <c r="F4761" s="100"/>
    </row>
    <row r="4762" spans="2:6" x14ac:dyDescent="0.35">
      <c r="B4762" s="98"/>
      <c r="C4762" s="100"/>
      <c r="D4762" s="104"/>
      <c r="E4762" s="103" t="str">
        <f>IF(ISBLANK(C4762),"",VLOOKUP(C4762,List!A:B,2,FALSE))</f>
        <v/>
      </c>
      <c r="F4762" s="100"/>
    </row>
    <row r="4763" spans="2:6" x14ac:dyDescent="0.35">
      <c r="B4763" s="98"/>
      <c r="C4763" s="100"/>
      <c r="D4763" s="104"/>
      <c r="E4763" s="103" t="str">
        <f>IF(ISBLANK(C4763),"",VLOOKUP(C4763,List!A:B,2,FALSE))</f>
        <v/>
      </c>
      <c r="F4763" s="100"/>
    </row>
    <row r="4764" spans="2:6" x14ac:dyDescent="0.35">
      <c r="B4764" s="98"/>
      <c r="C4764" s="100"/>
      <c r="D4764" s="104"/>
      <c r="E4764" s="103" t="str">
        <f>IF(ISBLANK(C4764),"",VLOOKUP(C4764,List!A:B,2,FALSE))</f>
        <v/>
      </c>
      <c r="F4764" s="100"/>
    </row>
    <row r="4765" spans="2:6" x14ac:dyDescent="0.35">
      <c r="B4765" s="98"/>
      <c r="C4765" s="100"/>
      <c r="D4765" s="104"/>
      <c r="E4765" s="103" t="str">
        <f>IF(ISBLANK(C4765),"",VLOOKUP(C4765,List!A:B,2,FALSE))</f>
        <v/>
      </c>
      <c r="F4765" s="100"/>
    </row>
    <row r="4766" spans="2:6" x14ac:dyDescent="0.35">
      <c r="B4766" s="98"/>
      <c r="C4766" s="100"/>
      <c r="D4766" s="104"/>
      <c r="E4766" s="103" t="str">
        <f>IF(ISBLANK(C4766),"",VLOOKUP(C4766,List!A:B,2,FALSE))</f>
        <v/>
      </c>
      <c r="F4766" s="100"/>
    </row>
    <row r="4767" spans="2:6" x14ac:dyDescent="0.35">
      <c r="B4767" s="98"/>
      <c r="C4767" s="100"/>
      <c r="D4767" s="104"/>
      <c r="E4767" s="103" t="str">
        <f>IF(ISBLANK(C4767),"",VLOOKUP(C4767,List!A:B,2,FALSE))</f>
        <v/>
      </c>
      <c r="F4767" s="100"/>
    </row>
    <row r="4768" spans="2:6" x14ac:dyDescent="0.35">
      <c r="B4768" s="98"/>
      <c r="C4768" s="100"/>
      <c r="D4768" s="104"/>
      <c r="E4768" s="103" t="str">
        <f>IF(ISBLANK(C4768),"",VLOOKUP(C4768,List!A:B,2,FALSE))</f>
        <v/>
      </c>
      <c r="F4768" s="100"/>
    </row>
    <row r="4769" spans="2:6" x14ac:dyDescent="0.35">
      <c r="B4769" s="98"/>
      <c r="C4769" s="100"/>
      <c r="D4769" s="104"/>
      <c r="E4769" s="103" t="str">
        <f>IF(ISBLANK(C4769),"",VLOOKUP(C4769,List!A:B,2,FALSE))</f>
        <v/>
      </c>
      <c r="F4769" s="100"/>
    </row>
    <row r="4770" spans="2:6" x14ac:dyDescent="0.35">
      <c r="B4770" s="98"/>
      <c r="C4770" s="100"/>
      <c r="D4770" s="104"/>
      <c r="E4770" s="103" t="str">
        <f>IF(ISBLANK(C4770),"",VLOOKUP(C4770,List!A:B,2,FALSE))</f>
        <v/>
      </c>
      <c r="F4770" s="100"/>
    </row>
    <row r="4771" spans="2:6" x14ac:dyDescent="0.35">
      <c r="B4771" s="98"/>
      <c r="C4771" s="100"/>
      <c r="D4771" s="104"/>
      <c r="E4771" s="103" t="str">
        <f>IF(ISBLANK(C4771),"",VLOOKUP(C4771,List!A:B,2,FALSE))</f>
        <v/>
      </c>
      <c r="F4771" s="100"/>
    </row>
    <row r="4772" spans="2:6" x14ac:dyDescent="0.35">
      <c r="B4772" s="98"/>
      <c r="C4772" s="100"/>
      <c r="D4772" s="104"/>
      <c r="E4772" s="103" t="str">
        <f>IF(ISBLANK(C4772),"",VLOOKUP(C4772,List!A:B,2,FALSE))</f>
        <v/>
      </c>
      <c r="F4772" s="100"/>
    </row>
    <row r="4773" spans="2:6" x14ac:dyDescent="0.35">
      <c r="B4773" s="98"/>
      <c r="C4773" s="100"/>
      <c r="D4773" s="104"/>
      <c r="E4773" s="103" t="str">
        <f>IF(ISBLANK(C4773),"",VLOOKUP(C4773,List!A:B,2,FALSE))</f>
        <v/>
      </c>
      <c r="F4773" s="100"/>
    </row>
    <row r="4774" spans="2:6" x14ac:dyDescent="0.35">
      <c r="B4774" s="98"/>
      <c r="C4774" s="100"/>
      <c r="D4774" s="104"/>
      <c r="E4774" s="103" t="str">
        <f>IF(ISBLANK(C4774),"",VLOOKUP(C4774,List!A:B,2,FALSE))</f>
        <v/>
      </c>
      <c r="F4774" s="100"/>
    </row>
    <row r="4775" spans="2:6" x14ac:dyDescent="0.35">
      <c r="B4775" s="98"/>
      <c r="C4775" s="100"/>
      <c r="D4775" s="104"/>
      <c r="E4775" s="103" t="str">
        <f>IF(ISBLANK(C4775),"",VLOOKUP(C4775,List!A:B,2,FALSE))</f>
        <v/>
      </c>
      <c r="F4775" s="100"/>
    </row>
    <row r="4776" spans="2:6" x14ac:dyDescent="0.35">
      <c r="B4776" s="98"/>
      <c r="C4776" s="100"/>
      <c r="D4776" s="104"/>
      <c r="E4776" s="103" t="str">
        <f>IF(ISBLANK(C4776),"",VLOOKUP(C4776,List!A:B,2,FALSE))</f>
        <v/>
      </c>
      <c r="F4776" s="100"/>
    </row>
    <row r="4777" spans="2:6" x14ac:dyDescent="0.35">
      <c r="B4777" s="98"/>
      <c r="C4777" s="100"/>
      <c r="D4777" s="104"/>
      <c r="E4777" s="103" t="str">
        <f>IF(ISBLANK(C4777),"",VLOOKUP(C4777,List!A:B,2,FALSE))</f>
        <v/>
      </c>
      <c r="F4777" s="100"/>
    </row>
    <row r="4778" spans="2:6" x14ac:dyDescent="0.35">
      <c r="B4778" s="98"/>
      <c r="C4778" s="100"/>
      <c r="D4778" s="104"/>
      <c r="E4778" s="103" t="str">
        <f>IF(ISBLANK(C4778),"",VLOOKUP(C4778,List!A:B,2,FALSE))</f>
        <v/>
      </c>
      <c r="F4778" s="100"/>
    </row>
    <row r="4779" spans="2:6" x14ac:dyDescent="0.35">
      <c r="B4779" s="98"/>
      <c r="C4779" s="100"/>
      <c r="D4779" s="104"/>
      <c r="E4779" s="103" t="str">
        <f>IF(ISBLANK(C4779),"",VLOOKUP(C4779,List!A:B,2,FALSE))</f>
        <v/>
      </c>
      <c r="F4779" s="100"/>
    </row>
    <row r="4780" spans="2:6" x14ac:dyDescent="0.35">
      <c r="B4780" s="98"/>
      <c r="C4780" s="100"/>
      <c r="D4780" s="104"/>
      <c r="E4780" s="103" t="str">
        <f>IF(ISBLANK(C4780),"",VLOOKUP(C4780,List!A:B,2,FALSE))</f>
        <v/>
      </c>
      <c r="F4780" s="100"/>
    </row>
    <row r="4781" spans="2:6" x14ac:dyDescent="0.35">
      <c r="B4781" s="98"/>
      <c r="C4781" s="100"/>
      <c r="D4781" s="104"/>
      <c r="E4781" s="103" t="str">
        <f>IF(ISBLANK(C4781),"",VLOOKUP(C4781,List!A:B,2,FALSE))</f>
        <v/>
      </c>
      <c r="F4781" s="100"/>
    </row>
    <row r="4782" spans="2:6" x14ac:dyDescent="0.35">
      <c r="B4782" s="98"/>
      <c r="C4782" s="100"/>
      <c r="D4782" s="104"/>
      <c r="E4782" s="103" t="str">
        <f>IF(ISBLANK(C4782),"",VLOOKUP(C4782,List!A:B,2,FALSE))</f>
        <v/>
      </c>
      <c r="F4782" s="100"/>
    </row>
    <row r="4783" spans="2:6" x14ac:dyDescent="0.35">
      <c r="B4783" s="98"/>
      <c r="C4783" s="100"/>
      <c r="D4783" s="104"/>
      <c r="E4783" s="103" t="str">
        <f>IF(ISBLANK(C4783),"",VLOOKUP(C4783,List!A:B,2,FALSE))</f>
        <v/>
      </c>
      <c r="F4783" s="100"/>
    </row>
    <row r="4784" spans="2:6" x14ac:dyDescent="0.35">
      <c r="B4784" s="98"/>
      <c r="C4784" s="100"/>
      <c r="D4784" s="104"/>
      <c r="E4784" s="103" t="str">
        <f>IF(ISBLANK(C4784),"",VLOOKUP(C4784,List!A:B,2,FALSE))</f>
        <v/>
      </c>
      <c r="F4784" s="100"/>
    </row>
    <row r="4785" spans="2:6" x14ac:dyDescent="0.35">
      <c r="B4785" s="98"/>
      <c r="C4785" s="100"/>
      <c r="D4785" s="104"/>
      <c r="E4785" s="103" t="str">
        <f>IF(ISBLANK(C4785),"",VLOOKUP(C4785,List!A:B,2,FALSE))</f>
        <v/>
      </c>
      <c r="F4785" s="100"/>
    </row>
    <row r="4786" spans="2:6" x14ac:dyDescent="0.35">
      <c r="B4786" s="98"/>
      <c r="C4786" s="100"/>
      <c r="D4786" s="104"/>
      <c r="E4786" s="103" t="str">
        <f>IF(ISBLANK(C4786),"",VLOOKUP(C4786,List!A:B,2,FALSE))</f>
        <v/>
      </c>
      <c r="F4786" s="100"/>
    </row>
    <row r="4787" spans="2:6" x14ac:dyDescent="0.35">
      <c r="B4787" s="98"/>
      <c r="C4787" s="100"/>
      <c r="D4787" s="104"/>
      <c r="E4787" s="103" t="str">
        <f>IF(ISBLANK(C4787),"",VLOOKUP(C4787,List!A:B,2,FALSE))</f>
        <v/>
      </c>
      <c r="F4787" s="100"/>
    </row>
    <row r="4788" spans="2:6" x14ac:dyDescent="0.35">
      <c r="B4788" s="98"/>
      <c r="C4788" s="100"/>
      <c r="D4788" s="104"/>
      <c r="E4788" s="103" t="str">
        <f>IF(ISBLANK(C4788),"",VLOOKUP(C4788,List!A:B,2,FALSE))</f>
        <v/>
      </c>
      <c r="F4788" s="100"/>
    </row>
    <row r="4789" spans="2:6" x14ac:dyDescent="0.35">
      <c r="B4789" s="98"/>
      <c r="C4789" s="100"/>
      <c r="D4789" s="104"/>
      <c r="E4789" s="103" t="str">
        <f>IF(ISBLANK(C4789),"",VLOOKUP(C4789,List!A:B,2,FALSE))</f>
        <v/>
      </c>
      <c r="F4789" s="100"/>
    </row>
    <row r="4790" spans="2:6" x14ac:dyDescent="0.35">
      <c r="B4790" s="98"/>
      <c r="C4790" s="100"/>
      <c r="D4790" s="104"/>
      <c r="E4790" s="103" t="str">
        <f>IF(ISBLANK(C4790),"",VLOOKUP(C4790,List!A:B,2,FALSE))</f>
        <v/>
      </c>
      <c r="F4790" s="100"/>
    </row>
    <row r="4791" spans="2:6" x14ac:dyDescent="0.35">
      <c r="B4791" s="98"/>
      <c r="C4791" s="100"/>
      <c r="D4791" s="104"/>
      <c r="E4791" s="103" t="str">
        <f>IF(ISBLANK(C4791),"",VLOOKUP(C4791,List!A:B,2,FALSE))</f>
        <v/>
      </c>
      <c r="F4791" s="100"/>
    </row>
    <row r="4792" spans="2:6" x14ac:dyDescent="0.35">
      <c r="B4792" s="98"/>
      <c r="C4792" s="100"/>
      <c r="D4792" s="104"/>
      <c r="E4792" s="103" t="str">
        <f>IF(ISBLANK(C4792),"",VLOOKUP(C4792,List!A:B,2,FALSE))</f>
        <v/>
      </c>
      <c r="F4792" s="100"/>
    </row>
    <row r="4793" spans="2:6" x14ac:dyDescent="0.35">
      <c r="B4793" s="98"/>
      <c r="C4793" s="100"/>
      <c r="D4793" s="104"/>
      <c r="E4793" s="103" t="str">
        <f>IF(ISBLANK(C4793),"",VLOOKUP(C4793,List!A:B,2,FALSE))</f>
        <v/>
      </c>
      <c r="F4793" s="100"/>
    </row>
    <row r="4794" spans="2:6" x14ac:dyDescent="0.35">
      <c r="B4794" s="98"/>
      <c r="C4794" s="100"/>
      <c r="D4794" s="104"/>
      <c r="E4794" s="103" t="str">
        <f>IF(ISBLANK(C4794),"",VLOOKUP(C4794,List!A:B,2,FALSE))</f>
        <v/>
      </c>
      <c r="F4794" s="100"/>
    </row>
    <row r="4795" spans="2:6" x14ac:dyDescent="0.35">
      <c r="B4795" s="98"/>
      <c r="C4795" s="100"/>
      <c r="D4795" s="104"/>
      <c r="E4795" s="103" t="str">
        <f>IF(ISBLANK(C4795),"",VLOOKUP(C4795,List!A:B,2,FALSE))</f>
        <v/>
      </c>
      <c r="F4795" s="100"/>
    </row>
    <row r="4796" spans="2:6" x14ac:dyDescent="0.35">
      <c r="B4796" s="98"/>
      <c r="C4796" s="100"/>
      <c r="D4796" s="104"/>
      <c r="E4796" s="103" t="str">
        <f>IF(ISBLANK(C4796),"",VLOOKUP(C4796,List!A:B,2,FALSE))</f>
        <v/>
      </c>
      <c r="F4796" s="100"/>
    </row>
    <row r="4797" spans="2:6" x14ac:dyDescent="0.35">
      <c r="B4797" s="98"/>
      <c r="C4797" s="100"/>
      <c r="D4797" s="104"/>
      <c r="E4797" s="103" t="str">
        <f>IF(ISBLANK(C4797),"",VLOOKUP(C4797,List!A:B,2,FALSE))</f>
        <v/>
      </c>
      <c r="F4797" s="100"/>
    </row>
    <row r="4798" spans="2:6" x14ac:dyDescent="0.35">
      <c r="B4798" s="98"/>
      <c r="C4798" s="100"/>
      <c r="D4798" s="104"/>
      <c r="E4798" s="103" t="str">
        <f>IF(ISBLANK(C4798),"",VLOOKUP(C4798,List!A:B,2,FALSE))</f>
        <v/>
      </c>
      <c r="F4798" s="100"/>
    </row>
    <row r="4799" spans="2:6" x14ac:dyDescent="0.35">
      <c r="B4799" s="98"/>
      <c r="C4799" s="100"/>
      <c r="D4799" s="104"/>
      <c r="E4799" s="103" t="str">
        <f>IF(ISBLANK(C4799),"",VLOOKUP(C4799,List!A:B,2,FALSE))</f>
        <v/>
      </c>
      <c r="F4799" s="100"/>
    </row>
    <row r="4800" spans="2:6" x14ac:dyDescent="0.35">
      <c r="B4800" s="98"/>
      <c r="C4800" s="100"/>
      <c r="D4800" s="104"/>
      <c r="E4800" s="103" t="str">
        <f>IF(ISBLANK(C4800),"",VLOOKUP(C4800,List!A:B,2,FALSE))</f>
        <v/>
      </c>
      <c r="F4800" s="100"/>
    </row>
    <row r="4801" spans="2:6" x14ac:dyDescent="0.35">
      <c r="B4801" s="98"/>
      <c r="C4801" s="100"/>
      <c r="D4801" s="104"/>
      <c r="E4801" s="103" t="str">
        <f>IF(ISBLANK(C4801),"",VLOOKUP(C4801,List!A:B,2,FALSE))</f>
        <v/>
      </c>
      <c r="F4801" s="100"/>
    </row>
    <row r="4802" spans="2:6" x14ac:dyDescent="0.35">
      <c r="B4802" s="98"/>
      <c r="C4802" s="100"/>
      <c r="D4802" s="104"/>
      <c r="E4802" s="103" t="str">
        <f>IF(ISBLANK(C4802),"",VLOOKUP(C4802,List!A:B,2,FALSE))</f>
        <v/>
      </c>
      <c r="F4802" s="100"/>
    </row>
    <row r="4803" spans="2:6" x14ac:dyDescent="0.35">
      <c r="B4803" s="98"/>
      <c r="C4803" s="100"/>
      <c r="D4803" s="104"/>
      <c r="E4803" s="103" t="str">
        <f>IF(ISBLANK(C4803),"",VLOOKUP(C4803,List!A:B,2,FALSE))</f>
        <v/>
      </c>
      <c r="F4803" s="100"/>
    </row>
    <row r="4804" spans="2:6" x14ac:dyDescent="0.35">
      <c r="B4804" s="98"/>
      <c r="C4804" s="100"/>
      <c r="D4804" s="104"/>
      <c r="E4804" s="103" t="str">
        <f>IF(ISBLANK(C4804),"",VLOOKUP(C4804,List!A:B,2,FALSE))</f>
        <v/>
      </c>
      <c r="F4804" s="100"/>
    </row>
    <row r="4805" spans="2:6" x14ac:dyDescent="0.35">
      <c r="B4805" s="98"/>
      <c r="C4805" s="100"/>
      <c r="D4805" s="104"/>
      <c r="E4805" s="103" t="str">
        <f>IF(ISBLANK(C4805),"",VLOOKUP(C4805,List!A:B,2,FALSE))</f>
        <v/>
      </c>
      <c r="F4805" s="100"/>
    </row>
    <row r="4806" spans="2:6" x14ac:dyDescent="0.35">
      <c r="B4806" s="98"/>
      <c r="C4806" s="100"/>
      <c r="D4806" s="104"/>
      <c r="E4806" s="103" t="str">
        <f>IF(ISBLANK(C4806),"",VLOOKUP(C4806,List!A:B,2,FALSE))</f>
        <v/>
      </c>
      <c r="F4806" s="100"/>
    </row>
    <row r="4807" spans="2:6" x14ac:dyDescent="0.35">
      <c r="B4807" s="98"/>
      <c r="C4807" s="100"/>
      <c r="D4807" s="104"/>
      <c r="E4807" s="103" t="str">
        <f>IF(ISBLANK(C4807),"",VLOOKUP(C4807,List!A:B,2,FALSE))</f>
        <v/>
      </c>
      <c r="F4807" s="100"/>
    </row>
    <row r="4808" spans="2:6" x14ac:dyDescent="0.35">
      <c r="B4808" s="98"/>
      <c r="C4808" s="100"/>
      <c r="D4808" s="104"/>
      <c r="E4808" s="103" t="str">
        <f>IF(ISBLANK(C4808),"",VLOOKUP(C4808,List!A:B,2,FALSE))</f>
        <v/>
      </c>
      <c r="F4808" s="100"/>
    </row>
    <row r="4809" spans="2:6" x14ac:dyDescent="0.35">
      <c r="B4809" s="98"/>
      <c r="C4809" s="100"/>
      <c r="D4809" s="104"/>
      <c r="E4809" s="103" t="str">
        <f>IF(ISBLANK(C4809),"",VLOOKUP(C4809,List!A:B,2,FALSE))</f>
        <v/>
      </c>
      <c r="F4809" s="100"/>
    </row>
    <row r="4810" spans="2:6" x14ac:dyDescent="0.35">
      <c r="B4810" s="98"/>
      <c r="C4810" s="100"/>
      <c r="D4810" s="104"/>
      <c r="E4810" s="103" t="str">
        <f>IF(ISBLANK(C4810),"",VLOOKUP(C4810,List!A:B,2,FALSE))</f>
        <v/>
      </c>
      <c r="F4810" s="100"/>
    </row>
    <row r="4811" spans="2:6" x14ac:dyDescent="0.35">
      <c r="B4811" s="98"/>
      <c r="C4811" s="100"/>
      <c r="D4811" s="104"/>
      <c r="E4811" s="103" t="str">
        <f>IF(ISBLANK(C4811),"",VLOOKUP(C4811,List!A:B,2,FALSE))</f>
        <v/>
      </c>
      <c r="F4811" s="100"/>
    </row>
    <row r="4812" spans="2:6" x14ac:dyDescent="0.35">
      <c r="B4812" s="98"/>
      <c r="C4812" s="100"/>
      <c r="D4812" s="104"/>
      <c r="E4812" s="103" t="str">
        <f>IF(ISBLANK(C4812),"",VLOOKUP(C4812,List!A:B,2,FALSE))</f>
        <v/>
      </c>
      <c r="F4812" s="100"/>
    </row>
    <row r="4813" spans="2:6" x14ac:dyDescent="0.35">
      <c r="B4813" s="98"/>
      <c r="C4813" s="100"/>
      <c r="D4813" s="104"/>
      <c r="E4813" s="103" t="str">
        <f>IF(ISBLANK(C4813),"",VLOOKUP(C4813,List!A:B,2,FALSE))</f>
        <v/>
      </c>
      <c r="F4813" s="100"/>
    </row>
    <row r="4814" spans="2:6" x14ac:dyDescent="0.35">
      <c r="B4814" s="98"/>
      <c r="C4814" s="100"/>
      <c r="D4814" s="104"/>
      <c r="E4814" s="103" t="str">
        <f>IF(ISBLANK(C4814),"",VLOOKUP(C4814,List!A:B,2,FALSE))</f>
        <v/>
      </c>
      <c r="F4814" s="100"/>
    </row>
    <row r="4815" spans="2:6" x14ac:dyDescent="0.35">
      <c r="B4815" s="98"/>
      <c r="C4815" s="100"/>
      <c r="D4815" s="104"/>
      <c r="E4815" s="103" t="str">
        <f>IF(ISBLANK(C4815),"",VLOOKUP(C4815,List!A:B,2,FALSE))</f>
        <v/>
      </c>
      <c r="F4815" s="100"/>
    </row>
    <row r="4816" spans="2:6" x14ac:dyDescent="0.35">
      <c r="B4816" s="98"/>
      <c r="C4816" s="100"/>
      <c r="D4816" s="104"/>
      <c r="E4816" s="103" t="str">
        <f>IF(ISBLANK(C4816),"",VLOOKUP(C4816,List!A:B,2,FALSE))</f>
        <v/>
      </c>
      <c r="F4816" s="100"/>
    </row>
    <row r="4817" spans="2:6" x14ac:dyDescent="0.35">
      <c r="B4817" s="98"/>
      <c r="C4817" s="100"/>
      <c r="D4817" s="104"/>
      <c r="E4817" s="103" t="str">
        <f>IF(ISBLANK(C4817),"",VLOOKUP(C4817,List!A:B,2,FALSE))</f>
        <v/>
      </c>
      <c r="F4817" s="100"/>
    </row>
    <row r="4818" spans="2:6" x14ac:dyDescent="0.35">
      <c r="B4818" s="98"/>
      <c r="C4818" s="100"/>
      <c r="D4818" s="104"/>
      <c r="E4818" s="103" t="str">
        <f>IF(ISBLANK(C4818),"",VLOOKUP(C4818,List!A:B,2,FALSE))</f>
        <v/>
      </c>
      <c r="F4818" s="100"/>
    </row>
    <row r="4819" spans="2:6" x14ac:dyDescent="0.35">
      <c r="B4819" s="98"/>
      <c r="C4819" s="100"/>
      <c r="D4819" s="104"/>
      <c r="E4819" s="103" t="str">
        <f>IF(ISBLANK(C4819),"",VLOOKUP(C4819,List!A:B,2,FALSE))</f>
        <v/>
      </c>
      <c r="F4819" s="100"/>
    </row>
    <row r="4820" spans="2:6" x14ac:dyDescent="0.35">
      <c r="B4820" s="98"/>
      <c r="C4820" s="100"/>
      <c r="D4820" s="104"/>
      <c r="E4820" s="103" t="str">
        <f>IF(ISBLANK(C4820),"",VLOOKUP(C4820,List!A:B,2,FALSE))</f>
        <v/>
      </c>
      <c r="F4820" s="100"/>
    </row>
    <row r="4821" spans="2:6" x14ac:dyDescent="0.35">
      <c r="B4821" s="98"/>
      <c r="C4821" s="100"/>
      <c r="D4821" s="104"/>
      <c r="E4821" s="103" t="str">
        <f>IF(ISBLANK(C4821),"",VLOOKUP(C4821,List!A:B,2,FALSE))</f>
        <v/>
      </c>
      <c r="F4821" s="100"/>
    </row>
    <row r="4822" spans="2:6" x14ac:dyDescent="0.35">
      <c r="B4822" s="98"/>
      <c r="C4822" s="100"/>
      <c r="D4822" s="104"/>
      <c r="E4822" s="103" t="str">
        <f>IF(ISBLANK(C4822),"",VLOOKUP(C4822,List!A:B,2,FALSE))</f>
        <v/>
      </c>
      <c r="F4822" s="100"/>
    </row>
    <row r="4823" spans="2:6" x14ac:dyDescent="0.35">
      <c r="B4823" s="98"/>
      <c r="C4823" s="100"/>
      <c r="D4823" s="104"/>
      <c r="E4823" s="103" t="str">
        <f>IF(ISBLANK(C4823),"",VLOOKUP(C4823,List!A:B,2,FALSE))</f>
        <v/>
      </c>
      <c r="F4823" s="100"/>
    </row>
    <row r="4824" spans="2:6" x14ac:dyDescent="0.35">
      <c r="B4824" s="98"/>
      <c r="C4824" s="100"/>
      <c r="D4824" s="104"/>
      <c r="E4824" s="103" t="str">
        <f>IF(ISBLANK(C4824),"",VLOOKUP(C4824,List!A:B,2,FALSE))</f>
        <v/>
      </c>
      <c r="F4824" s="100"/>
    </row>
    <row r="4825" spans="2:6" x14ac:dyDescent="0.35">
      <c r="B4825" s="98"/>
      <c r="C4825" s="100"/>
      <c r="D4825" s="104"/>
      <c r="E4825" s="103" t="str">
        <f>IF(ISBLANK(C4825),"",VLOOKUP(C4825,List!A:B,2,FALSE))</f>
        <v/>
      </c>
      <c r="F4825" s="100"/>
    </row>
    <row r="4826" spans="2:6" x14ac:dyDescent="0.35">
      <c r="B4826" s="98"/>
      <c r="C4826" s="100"/>
      <c r="D4826" s="104"/>
      <c r="E4826" s="103" t="str">
        <f>IF(ISBLANK(C4826),"",VLOOKUP(C4826,List!A:B,2,FALSE))</f>
        <v/>
      </c>
      <c r="F4826" s="100"/>
    </row>
    <row r="4827" spans="2:6" x14ac:dyDescent="0.35">
      <c r="B4827" s="98"/>
      <c r="C4827" s="100"/>
      <c r="D4827" s="104"/>
      <c r="E4827" s="103" t="str">
        <f>IF(ISBLANK(C4827),"",VLOOKUP(C4827,List!A:B,2,FALSE))</f>
        <v/>
      </c>
      <c r="F4827" s="100"/>
    </row>
    <row r="4828" spans="2:6" x14ac:dyDescent="0.35">
      <c r="B4828" s="98"/>
      <c r="C4828" s="100"/>
      <c r="D4828" s="104"/>
      <c r="E4828" s="103" t="str">
        <f>IF(ISBLANK(C4828),"",VLOOKUP(C4828,List!A:B,2,FALSE))</f>
        <v/>
      </c>
      <c r="F4828" s="100"/>
    </row>
    <row r="4829" spans="2:6" x14ac:dyDescent="0.35">
      <c r="B4829" s="98"/>
      <c r="C4829" s="100"/>
      <c r="D4829" s="104"/>
      <c r="E4829" s="103" t="str">
        <f>IF(ISBLANK(C4829),"",VLOOKUP(C4829,List!A:B,2,FALSE))</f>
        <v/>
      </c>
      <c r="F4829" s="100"/>
    </row>
    <row r="4830" spans="2:6" x14ac:dyDescent="0.35">
      <c r="B4830" s="98"/>
      <c r="C4830" s="100"/>
      <c r="D4830" s="104"/>
      <c r="E4830" s="103" t="str">
        <f>IF(ISBLANK(C4830),"",VLOOKUP(C4830,List!A:B,2,FALSE))</f>
        <v/>
      </c>
      <c r="F4830" s="100"/>
    </row>
    <row r="4831" spans="2:6" x14ac:dyDescent="0.35">
      <c r="B4831" s="98"/>
      <c r="C4831" s="100"/>
      <c r="D4831" s="104"/>
      <c r="E4831" s="103" t="str">
        <f>IF(ISBLANK(C4831),"",VLOOKUP(C4831,List!A:B,2,FALSE))</f>
        <v/>
      </c>
      <c r="F4831" s="100"/>
    </row>
    <row r="4832" spans="2:6" x14ac:dyDescent="0.35">
      <c r="B4832" s="98"/>
      <c r="C4832" s="100"/>
      <c r="D4832" s="104"/>
      <c r="E4832" s="103" t="str">
        <f>IF(ISBLANK(C4832),"",VLOOKUP(C4832,List!A:B,2,FALSE))</f>
        <v/>
      </c>
      <c r="F4832" s="100"/>
    </row>
    <row r="4833" spans="2:6" x14ac:dyDescent="0.35">
      <c r="B4833" s="98"/>
      <c r="C4833" s="100"/>
      <c r="D4833" s="104"/>
      <c r="E4833" s="103" t="str">
        <f>IF(ISBLANK(C4833),"",VLOOKUP(C4833,List!A:B,2,FALSE))</f>
        <v/>
      </c>
      <c r="F4833" s="100"/>
    </row>
    <row r="4834" spans="2:6" x14ac:dyDescent="0.35">
      <c r="B4834" s="98"/>
      <c r="C4834" s="100"/>
      <c r="D4834" s="104"/>
      <c r="E4834" s="103" t="str">
        <f>IF(ISBLANK(C4834),"",VLOOKUP(C4834,List!A:B,2,FALSE))</f>
        <v/>
      </c>
      <c r="F4834" s="100"/>
    </row>
    <row r="4835" spans="2:6" x14ac:dyDescent="0.35">
      <c r="B4835" s="98"/>
      <c r="C4835" s="100"/>
      <c r="D4835" s="104"/>
      <c r="E4835" s="103" t="str">
        <f>IF(ISBLANK(C4835),"",VLOOKUP(C4835,List!A:B,2,FALSE))</f>
        <v/>
      </c>
      <c r="F4835" s="100"/>
    </row>
    <row r="4836" spans="2:6" x14ac:dyDescent="0.35">
      <c r="B4836" s="98"/>
      <c r="C4836" s="100"/>
      <c r="D4836" s="104"/>
      <c r="E4836" s="103" t="str">
        <f>IF(ISBLANK(C4836),"",VLOOKUP(C4836,List!A:B,2,FALSE))</f>
        <v/>
      </c>
      <c r="F4836" s="100"/>
    </row>
    <row r="4837" spans="2:6" x14ac:dyDescent="0.35">
      <c r="B4837" s="98"/>
      <c r="C4837" s="100"/>
      <c r="D4837" s="104"/>
      <c r="E4837" s="103" t="str">
        <f>IF(ISBLANK(C4837),"",VLOOKUP(C4837,List!A:B,2,FALSE))</f>
        <v/>
      </c>
      <c r="F4837" s="100"/>
    </row>
    <row r="4838" spans="2:6" x14ac:dyDescent="0.35">
      <c r="B4838" s="98"/>
      <c r="C4838" s="100"/>
      <c r="D4838" s="104"/>
      <c r="E4838" s="103" t="str">
        <f>IF(ISBLANK(C4838),"",VLOOKUP(C4838,List!A:B,2,FALSE))</f>
        <v/>
      </c>
      <c r="F4838" s="100"/>
    </row>
    <row r="4839" spans="2:6" x14ac:dyDescent="0.35">
      <c r="B4839" s="98"/>
      <c r="C4839" s="100"/>
      <c r="D4839" s="104"/>
      <c r="E4839" s="103" t="str">
        <f>IF(ISBLANK(C4839),"",VLOOKUP(C4839,List!A:B,2,FALSE))</f>
        <v/>
      </c>
      <c r="F4839" s="100"/>
    </row>
    <row r="4840" spans="2:6" x14ac:dyDescent="0.35">
      <c r="B4840" s="98"/>
      <c r="C4840" s="100"/>
      <c r="D4840" s="104"/>
      <c r="E4840" s="103" t="str">
        <f>IF(ISBLANK(C4840),"",VLOOKUP(C4840,List!A:B,2,FALSE))</f>
        <v/>
      </c>
      <c r="F4840" s="100"/>
    </row>
    <row r="4841" spans="2:6" x14ac:dyDescent="0.35">
      <c r="B4841" s="98"/>
      <c r="C4841" s="100"/>
      <c r="D4841" s="104"/>
      <c r="E4841" s="103" t="str">
        <f>IF(ISBLANK(C4841),"",VLOOKUP(C4841,List!A:B,2,FALSE))</f>
        <v/>
      </c>
      <c r="F4841" s="100"/>
    </row>
    <row r="4842" spans="2:6" x14ac:dyDescent="0.35">
      <c r="B4842" s="98"/>
      <c r="C4842" s="100"/>
      <c r="D4842" s="104"/>
      <c r="E4842" s="103" t="str">
        <f>IF(ISBLANK(C4842),"",VLOOKUP(C4842,List!A:B,2,FALSE))</f>
        <v/>
      </c>
      <c r="F4842" s="100"/>
    </row>
    <row r="4843" spans="2:6" x14ac:dyDescent="0.35">
      <c r="B4843" s="98"/>
      <c r="C4843" s="100"/>
      <c r="D4843" s="104"/>
      <c r="E4843" s="103" t="str">
        <f>IF(ISBLANK(C4843),"",VLOOKUP(C4843,List!A:B,2,FALSE))</f>
        <v/>
      </c>
      <c r="F4843" s="100"/>
    </row>
    <row r="4844" spans="2:6" x14ac:dyDescent="0.35">
      <c r="B4844" s="98"/>
      <c r="C4844" s="100"/>
      <c r="D4844" s="104"/>
      <c r="E4844" s="103" t="str">
        <f>IF(ISBLANK(C4844),"",VLOOKUP(C4844,List!A:B,2,FALSE))</f>
        <v/>
      </c>
      <c r="F4844" s="100"/>
    </row>
    <row r="4845" spans="2:6" x14ac:dyDescent="0.35">
      <c r="B4845" s="98"/>
      <c r="C4845" s="100"/>
      <c r="D4845" s="104"/>
      <c r="E4845" s="103" t="str">
        <f>IF(ISBLANK(C4845),"",VLOOKUP(C4845,List!A:B,2,FALSE))</f>
        <v/>
      </c>
      <c r="F4845" s="100"/>
    </row>
    <row r="4846" spans="2:6" x14ac:dyDescent="0.35">
      <c r="B4846" s="98"/>
      <c r="C4846" s="100"/>
      <c r="D4846" s="104"/>
      <c r="E4846" s="103" t="str">
        <f>IF(ISBLANK(C4846),"",VLOOKUP(C4846,List!A:B,2,FALSE))</f>
        <v/>
      </c>
      <c r="F4846" s="100"/>
    </row>
    <row r="4847" spans="2:6" x14ac:dyDescent="0.35">
      <c r="B4847" s="98"/>
      <c r="C4847" s="100"/>
      <c r="D4847" s="104"/>
      <c r="E4847" s="103" t="str">
        <f>IF(ISBLANK(C4847),"",VLOOKUP(C4847,List!A:B,2,FALSE))</f>
        <v/>
      </c>
      <c r="F4847" s="100"/>
    </row>
    <row r="4848" spans="2:6" x14ac:dyDescent="0.35">
      <c r="B4848" s="98"/>
      <c r="C4848" s="100"/>
      <c r="D4848" s="104"/>
      <c r="E4848" s="103" t="str">
        <f>IF(ISBLANK(C4848),"",VLOOKUP(C4848,List!A:B,2,FALSE))</f>
        <v/>
      </c>
      <c r="F4848" s="100"/>
    </row>
    <row r="4849" spans="2:6" x14ac:dyDescent="0.35">
      <c r="B4849" s="98"/>
      <c r="C4849" s="100"/>
      <c r="D4849" s="104"/>
      <c r="E4849" s="103" t="str">
        <f>IF(ISBLANK(C4849),"",VLOOKUP(C4849,List!A:B,2,FALSE))</f>
        <v/>
      </c>
      <c r="F4849" s="100"/>
    </row>
    <row r="4850" spans="2:6" x14ac:dyDescent="0.35">
      <c r="B4850" s="98"/>
      <c r="C4850" s="100"/>
      <c r="D4850" s="104"/>
      <c r="E4850" s="103" t="str">
        <f>IF(ISBLANK(C4850),"",VLOOKUP(C4850,List!A:B,2,FALSE))</f>
        <v/>
      </c>
      <c r="F4850" s="100"/>
    </row>
    <row r="4851" spans="2:6" x14ac:dyDescent="0.35">
      <c r="B4851" s="98"/>
      <c r="C4851" s="100"/>
      <c r="D4851" s="104"/>
      <c r="E4851" s="103" t="str">
        <f>IF(ISBLANK(C4851),"",VLOOKUP(C4851,List!A:B,2,FALSE))</f>
        <v/>
      </c>
      <c r="F4851" s="100"/>
    </row>
    <row r="4852" spans="2:6" x14ac:dyDescent="0.35">
      <c r="B4852" s="98"/>
      <c r="C4852" s="100"/>
      <c r="D4852" s="104"/>
      <c r="E4852" s="103" t="str">
        <f>IF(ISBLANK(C4852),"",VLOOKUP(C4852,List!A:B,2,FALSE))</f>
        <v/>
      </c>
      <c r="F4852" s="100"/>
    </row>
    <row r="4853" spans="2:6" x14ac:dyDescent="0.35">
      <c r="B4853" s="98"/>
      <c r="C4853" s="100"/>
      <c r="D4853" s="104"/>
      <c r="E4853" s="103" t="str">
        <f>IF(ISBLANK(C4853),"",VLOOKUP(C4853,List!A:B,2,FALSE))</f>
        <v/>
      </c>
      <c r="F4853" s="100"/>
    </row>
    <row r="4854" spans="2:6" x14ac:dyDescent="0.35">
      <c r="B4854" s="98"/>
      <c r="C4854" s="100"/>
      <c r="D4854" s="104"/>
      <c r="E4854" s="103" t="str">
        <f>IF(ISBLANK(C4854),"",VLOOKUP(C4854,List!A:B,2,FALSE))</f>
        <v/>
      </c>
      <c r="F4854" s="100"/>
    </row>
    <row r="4855" spans="2:6" x14ac:dyDescent="0.35">
      <c r="B4855" s="98"/>
      <c r="C4855" s="100"/>
      <c r="D4855" s="104"/>
      <c r="E4855" s="103" t="str">
        <f>IF(ISBLANK(C4855),"",VLOOKUP(C4855,List!A:B,2,FALSE))</f>
        <v/>
      </c>
      <c r="F4855" s="100"/>
    </row>
    <row r="4856" spans="2:6" x14ac:dyDescent="0.35">
      <c r="B4856" s="98"/>
      <c r="C4856" s="100"/>
      <c r="D4856" s="104"/>
      <c r="E4856" s="103" t="str">
        <f>IF(ISBLANK(C4856),"",VLOOKUP(C4856,List!A:B,2,FALSE))</f>
        <v/>
      </c>
      <c r="F4856" s="100"/>
    </row>
    <row r="4857" spans="2:6" x14ac:dyDescent="0.35">
      <c r="B4857" s="98"/>
      <c r="C4857" s="100"/>
      <c r="D4857" s="104"/>
      <c r="E4857" s="103" t="str">
        <f>IF(ISBLANK(C4857),"",VLOOKUP(C4857,List!A:B,2,FALSE))</f>
        <v/>
      </c>
      <c r="F4857" s="100"/>
    </row>
    <row r="4858" spans="2:6" x14ac:dyDescent="0.35">
      <c r="B4858" s="98"/>
      <c r="C4858" s="100"/>
      <c r="D4858" s="104"/>
      <c r="E4858" s="103" t="str">
        <f>IF(ISBLANK(C4858),"",VLOOKUP(C4858,List!A:B,2,FALSE))</f>
        <v/>
      </c>
      <c r="F4858" s="100"/>
    </row>
    <row r="4859" spans="2:6" x14ac:dyDescent="0.35">
      <c r="B4859" s="98"/>
      <c r="C4859" s="100"/>
      <c r="D4859" s="104"/>
      <c r="E4859" s="103" t="str">
        <f>IF(ISBLANK(C4859),"",VLOOKUP(C4859,List!A:B,2,FALSE))</f>
        <v/>
      </c>
      <c r="F4859" s="100"/>
    </row>
    <row r="4860" spans="2:6" x14ac:dyDescent="0.35">
      <c r="B4860" s="98"/>
      <c r="C4860" s="100"/>
      <c r="D4860" s="104"/>
      <c r="E4860" s="103" t="str">
        <f>IF(ISBLANK(C4860),"",VLOOKUP(C4860,List!A:B,2,FALSE))</f>
        <v/>
      </c>
      <c r="F4860" s="100"/>
    </row>
    <row r="4861" spans="2:6" x14ac:dyDescent="0.35">
      <c r="B4861" s="98"/>
      <c r="C4861" s="100"/>
      <c r="D4861" s="104"/>
      <c r="E4861" s="103" t="str">
        <f>IF(ISBLANK(C4861),"",VLOOKUP(C4861,List!A:B,2,FALSE))</f>
        <v/>
      </c>
      <c r="F4861" s="100"/>
    </row>
    <row r="4862" spans="2:6" x14ac:dyDescent="0.35">
      <c r="B4862" s="98"/>
      <c r="C4862" s="100"/>
      <c r="D4862" s="104"/>
      <c r="E4862" s="103" t="str">
        <f>IF(ISBLANK(C4862),"",VLOOKUP(C4862,List!A:B,2,FALSE))</f>
        <v/>
      </c>
      <c r="F4862" s="100"/>
    </row>
    <row r="4863" spans="2:6" x14ac:dyDescent="0.35">
      <c r="B4863" s="98"/>
      <c r="C4863" s="100"/>
      <c r="D4863" s="104"/>
      <c r="E4863" s="103" t="str">
        <f>IF(ISBLANK(C4863),"",VLOOKUP(C4863,List!A:B,2,FALSE))</f>
        <v/>
      </c>
      <c r="F4863" s="100"/>
    </row>
    <row r="4864" spans="2:6" x14ac:dyDescent="0.35">
      <c r="B4864" s="98"/>
      <c r="C4864" s="100"/>
      <c r="D4864" s="104"/>
      <c r="E4864" s="103" t="str">
        <f>IF(ISBLANK(C4864),"",VLOOKUP(C4864,List!A:B,2,FALSE))</f>
        <v/>
      </c>
      <c r="F4864" s="100"/>
    </row>
    <row r="4865" spans="2:6" x14ac:dyDescent="0.35">
      <c r="B4865" s="98"/>
      <c r="C4865" s="100"/>
      <c r="D4865" s="104"/>
      <c r="E4865" s="103" t="str">
        <f>IF(ISBLANK(C4865),"",VLOOKUP(C4865,List!A:B,2,FALSE))</f>
        <v/>
      </c>
      <c r="F4865" s="100"/>
    </row>
    <row r="4866" spans="2:6" x14ac:dyDescent="0.35">
      <c r="B4866" s="98"/>
      <c r="C4866" s="100"/>
      <c r="D4866" s="104"/>
      <c r="E4866" s="103" t="str">
        <f>IF(ISBLANK(C4866),"",VLOOKUP(C4866,List!A:B,2,FALSE))</f>
        <v/>
      </c>
      <c r="F4866" s="100"/>
    </row>
    <row r="4867" spans="2:6" x14ac:dyDescent="0.35">
      <c r="B4867" s="98"/>
      <c r="C4867" s="100"/>
      <c r="D4867" s="104"/>
      <c r="E4867" s="103" t="str">
        <f>IF(ISBLANK(C4867),"",VLOOKUP(C4867,List!A:B,2,FALSE))</f>
        <v/>
      </c>
      <c r="F4867" s="100"/>
    </row>
    <row r="4868" spans="2:6" x14ac:dyDescent="0.35">
      <c r="B4868" s="98"/>
      <c r="C4868" s="100"/>
      <c r="D4868" s="104"/>
      <c r="E4868" s="103" t="str">
        <f>IF(ISBLANK(C4868),"",VLOOKUP(C4868,List!A:B,2,FALSE))</f>
        <v/>
      </c>
      <c r="F4868" s="100"/>
    </row>
    <row r="4869" spans="2:6" x14ac:dyDescent="0.35">
      <c r="B4869" s="98"/>
      <c r="C4869" s="100"/>
      <c r="D4869" s="104"/>
      <c r="E4869" s="103" t="str">
        <f>IF(ISBLANK(C4869),"",VLOOKUP(C4869,List!A:B,2,FALSE))</f>
        <v/>
      </c>
      <c r="F4869" s="100"/>
    </row>
    <row r="4870" spans="2:6" x14ac:dyDescent="0.35">
      <c r="B4870" s="98"/>
      <c r="C4870" s="100"/>
      <c r="D4870" s="104"/>
      <c r="E4870" s="103" t="str">
        <f>IF(ISBLANK(C4870),"",VLOOKUP(C4870,List!A:B,2,FALSE))</f>
        <v/>
      </c>
      <c r="F4870" s="100"/>
    </row>
    <row r="4871" spans="2:6" x14ac:dyDescent="0.35">
      <c r="B4871" s="98"/>
      <c r="C4871" s="100"/>
      <c r="D4871" s="104"/>
      <c r="E4871" s="103" t="str">
        <f>IF(ISBLANK(C4871),"",VLOOKUP(C4871,List!A:B,2,FALSE))</f>
        <v/>
      </c>
      <c r="F4871" s="100"/>
    </row>
    <row r="4872" spans="2:6" x14ac:dyDescent="0.35">
      <c r="B4872" s="98"/>
      <c r="C4872" s="100"/>
      <c r="D4872" s="104"/>
      <c r="E4872" s="103" t="str">
        <f>IF(ISBLANK(C4872),"",VLOOKUP(C4872,List!A:B,2,FALSE))</f>
        <v/>
      </c>
      <c r="F4872" s="100"/>
    </row>
    <row r="4873" spans="2:6" x14ac:dyDescent="0.35">
      <c r="B4873" s="98"/>
      <c r="C4873" s="100"/>
      <c r="D4873" s="104"/>
      <c r="E4873" s="103" t="str">
        <f>IF(ISBLANK(C4873),"",VLOOKUP(C4873,List!A:B,2,FALSE))</f>
        <v/>
      </c>
      <c r="F4873" s="100"/>
    </row>
    <row r="4874" spans="2:6" x14ac:dyDescent="0.35">
      <c r="B4874" s="98"/>
      <c r="C4874" s="100"/>
      <c r="D4874" s="104"/>
      <c r="E4874" s="103" t="str">
        <f>IF(ISBLANK(C4874),"",VLOOKUP(C4874,List!A:B,2,FALSE))</f>
        <v/>
      </c>
      <c r="F4874" s="100"/>
    </row>
    <row r="4875" spans="2:6" x14ac:dyDescent="0.35">
      <c r="B4875" s="98"/>
      <c r="C4875" s="100"/>
      <c r="D4875" s="104"/>
      <c r="E4875" s="103" t="str">
        <f>IF(ISBLANK(C4875),"",VLOOKUP(C4875,List!A:B,2,FALSE))</f>
        <v/>
      </c>
      <c r="F4875" s="100"/>
    </row>
    <row r="4876" spans="2:6" x14ac:dyDescent="0.35">
      <c r="B4876" s="98"/>
      <c r="C4876" s="100"/>
      <c r="D4876" s="104"/>
      <c r="E4876" s="103" t="str">
        <f>IF(ISBLANK(C4876),"",VLOOKUP(C4876,List!A:B,2,FALSE))</f>
        <v/>
      </c>
      <c r="F4876" s="100"/>
    </row>
    <row r="4877" spans="2:6" x14ac:dyDescent="0.35">
      <c r="B4877" s="98"/>
      <c r="C4877" s="100"/>
      <c r="D4877" s="104"/>
      <c r="E4877" s="103" t="str">
        <f>IF(ISBLANK(C4877),"",VLOOKUP(C4877,List!A:B,2,FALSE))</f>
        <v/>
      </c>
      <c r="F4877" s="100"/>
    </row>
    <row r="4878" spans="2:6" x14ac:dyDescent="0.35">
      <c r="B4878" s="98"/>
      <c r="C4878" s="100"/>
      <c r="D4878" s="104"/>
      <c r="E4878" s="103" t="str">
        <f>IF(ISBLANK(C4878),"",VLOOKUP(C4878,List!A:B,2,FALSE))</f>
        <v/>
      </c>
      <c r="F4878" s="100"/>
    </row>
    <row r="4879" spans="2:6" x14ac:dyDescent="0.35">
      <c r="B4879" s="98"/>
      <c r="C4879" s="100"/>
      <c r="D4879" s="104"/>
      <c r="E4879" s="103" t="str">
        <f>IF(ISBLANK(C4879),"",VLOOKUP(C4879,List!A:B,2,FALSE))</f>
        <v/>
      </c>
      <c r="F4879" s="100"/>
    </row>
    <row r="4880" spans="2:6" x14ac:dyDescent="0.35">
      <c r="B4880" s="98"/>
      <c r="C4880" s="100"/>
      <c r="D4880" s="104"/>
      <c r="E4880" s="103" t="str">
        <f>IF(ISBLANK(C4880),"",VLOOKUP(C4880,List!A:B,2,FALSE))</f>
        <v/>
      </c>
      <c r="F4880" s="100"/>
    </row>
    <row r="4881" spans="2:6" x14ac:dyDescent="0.35">
      <c r="B4881" s="98"/>
      <c r="C4881" s="100"/>
      <c r="D4881" s="104"/>
      <c r="E4881" s="103" t="str">
        <f>IF(ISBLANK(C4881),"",VLOOKUP(C4881,List!A:B,2,FALSE))</f>
        <v/>
      </c>
      <c r="F4881" s="100"/>
    </row>
    <row r="4882" spans="2:6" x14ac:dyDescent="0.35">
      <c r="B4882" s="98"/>
      <c r="C4882" s="100"/>
      <c r="D4882" s="104"/>
      <c r="E4882" s="103" t="str">
        <f>IF(ISBLANK(C4882),"",VLOOKUP(C4882,List!A:B,2,FALSE))</f>
        <v/>
      </c>
      <c r="F4882" s="100"/>
    </row>
    <row r="4883" spans="2:6" x14ac:dyDescent="0.35">
      <c r="B4883" s="98"/>
      <c r="C4883" s="100"/>
      <c r="D4883" s="104"/>
      <c r="E4883" s="103" t="str">
        <f>IF(ISBLANK(C4883),"",VLOOKUP(C4883,List!A:B,2,FALSE))</f>
        <v/>
      </c>
      <c r="F4883" s="100"/>
    </row>
    <row r="4884" spans="2:6" x14ac:dyDescent="0.35">
      <c r="B4884" s="98"/>
      <c r="C4884" s="100"/>
      <c r="D4884" s="104"/>
      <c r="E4884" s="103" t="str">
        <f>IF(ISBLANK(C4884),"",VLOOKUP(C4884,List!A:B,2,FALSE))</f>
        <v/>
      </c>
      <c r="F4884" s="100"/>
    </row>
    <row r="4885" spans="2:6" x14ac:dyDescent="0.35">
      <c r="B4885" s="98"/>
      <c r="C4885" s="100"/>
      <c r="D4885" s="104"/>
      <c r="E4885" s="103" t="str">
        <f>IF(ISBLANK(C4885),"",VLOOKUP(C4885,List!A:B,2,FALSE))</f>
        <v/>
      </c>
      <c r="F4885" s="100"/>
    </row>
    <row r="4886" spans="2:6" x14ac:dyDescent="0.35">
      <c r="B4886" s="98"/>
      <c r="C4886" s="100"/>
      <c r="D4886" s="104"/>
      <c r="E4886" s="103" t="str">
        <f>IF(ISBLANK(C4886),"",VLOOKUP(C4886,List!A:B,2,FALSE))</f>
        <v/>
      </c>
      <c r="F4886" s="100"/>
    </row>
    <row r="4887" spans="2:6" x14ac:dyDescent="0.35">
      <c r="B4887" s="98"/>
      <c r="C4887" s="100"/>
      <c r="D4887" s="104"/>
      <c r="E4887" s="103" t="str">
        <f>IF(ISBLANK(C4887),"",VLOOKUP(C4887,List!A:B,2,FALSE))</f>
        <v/>
      </c>
      <c r="F4887" s="100"/>
    </row>
    <row r="4888" spans="2:6" x14ac:dyDescent="0.35">
      <c r="B4888" s="98"/>
      <c r="C4888" s="100"/>
      <c r="D4888" s="104"/>
      <c r="E4888" s="103" t="str">
        <f>IF(ISBLANK(C4888),"",VLOOKUP(C4888,List!A:B,2,FALSE))</f>
        <v/>
      </c>
      <c r="F4888" s="100"/>
    </row>
    <row r="4889" spans="2:6" x14ac:dyDescent="0.35">
      <c r="B4889" s="98"/>
      <c r="C4889" s="100"/>
      <c r="D4889" s="104"/>
      <c r="E4889" s="103" t="str">
        <f>IF(ISBLANK(C4889),"",VLOOKUP(C4889,List!A:B,2,FALSE))</f>
        <v/>
      </c>
      <c r="F4889" s="100"/>
    </row>
    <row r="4890" spans="2:6" x14ac:dyDescent="0.35">
      <c r="B4890" s="98"/>
      <c r="C4890" s="100"/>
      <c r="D4890" s="104"/>
      <c r="E4890" s="103" t="str">
        <f>IF(ISBLANK(C4890),"",VLOOKUP(C4890,List!A:B,2,FALSE))</f>
        <v/>
      </c>
      <c r="F4890" s="100"/>
    </row>
    <row r="4891" spans="2:6" x14ac:dyDescent="0.35">
      <c r="B4891" s="98"/>
      <c r="C4891" s="100"/>
      <c r="D4891" s="104"/>
      <c r="E4891" s="103" t="str">
        <f>IF(ISBLANK(C4891),"",VLOOKUP(C4891,List!A:B,2,FALSE))</f>
        <v/>
      </c>
      <c r="F4891" s="100"/>
    </row>
    <row r="4892" spans="2:6" x14ac:dyDescent="0.35">
      <c r="B4892" s="98"/>
      <c r="C4892" s="100"/>
      <c r="D4892" s="104"/>
      <c r="E4892" s="103" t="str">
        <f>IF(ISBLANK(C4892),"",VLOOKUP(C4892,List!A:B,2,FALSE))</f>
        <v/>
      </c>
      <c r="F4892" s="100"/>
    </row>
    <row r="4893" spans="2:6" x14ac:dyDescent="0.35">
      <c r="B4893" s="98"/>
      <c r="C4893" s="100"/>
      <c r="D4893" s="104"/>
      <c r="E4893" s="103" t="str">
        <f>IF(ISBLANK(C4893),"",VLOOKUP(C4893,List!A:B,2,FALSE))</f>
        <v/>
      </c>
      <c r="F4893" s="100"/>
    </row>
    <row r="4894" spans="2:6" x14ac:dyDescent="0.35">
      <c r="B4894" s="98"/>
      <c r="C4894" s="100"/>
      <c r="D4894" s="104"/>
      <c r="E4894" s="103" t="str">
        <f>IF(ISBLANK(C4894),"",VLOOKUP(C4894,List!A:B,2,FALSE))</f>
        <v/>
      </c>
      <c r="F4894" s="100"/>
    </row>
    <row r="4895" spans="2:6" x14ac:dyDescent="0.35">
      <c r="B4895" s="98"/>
      <c r="C4895" s="100"/>
      <c r="D4895" s="104"/>
      <c r="E4895" s="103" t="str">
        <f>IF(ISBLANK(C4895),"",VLOOKUP(C4895,List!A:B,2,FALSE))</f>
        <v/>
      </c>
      <c r="F4895" s="100"/>
    </row>
    <row r="4896" spans="2:6" x14ac:dyDescent="0.35">
      <c r="B4896" s="98"/>
      <c r="C4896" s="100"/>
      <c r="D4896" s="104"/>
      <c r="E4896" s="103" t="str">
        <f>IF(ISBLANK(C4896),"",VLOOKUP(C4896,List!A:B,2,FALSE))</f>
        <v/>
      </c>
      <c r="F4896" s="100"/>
    </row>
    <row r="4897" spans="2:6" x14ac:dyDescent="0.35">
      <c r="B4897" s="98"/>
      <c r="C4897" s="100"/>
      <c r="D4897" s="104"/>
      <c r="E4897" s="103" t="str">
        <f>IF(ISBLANK(C4897),"",VLOOKUP(C4897,List!A:B,2,FALSE))</f>
        <v/>
      </c>
      <c r="F4897" s="100"/>
    </row>
    <row r="4898" spans="2:6" x14ac:dyDescent="0.35">
      <c r="B4898" s="98"/>
      <c r="C4898" s="100"/>
      <c r="D4898" s="104"/>
      <c r="E4898" s="103" t="str">
        <f>IF(ISBLANK(C4898),"",VLOOKUP(C4898,List!A:B,2,FALSE))</f>
        <v/>
      </c>
      <c r="F4898" s="100"/>
    </row>
    <row r="4899" spans="2:6" x14ac:dyDescent="0.35">
      <c r="B4899" s="98"/>
      <c r="C4899" s="100"/>
      <c r="D4899" s="104"/>
      <c r="E4899" s="103" t="str">
        <f>IF(ISBLANK(C4899),"",VLOOKUP(C4899,List!A:B,2,FALSE))</f>
        <v/>
      </c>
      <c r="F4899" s="100"/>
    </row>
    <row r="4900" spans="2:6" x14ac:dyDescent="0.35">
      <c r="B4900" s="98"/>
      <c r="C4900" s="100"/>
      <c r="D4900" s="104"/>
      <c r="E4900" s="103" t="str">
        <f>IF(ISBLANK(C4900),"",VLOOKUP(C4900,List!A:B,2,FALSE))</f>
        <v/>
      </c>
      <c r="F4900" s="100"/>
    </row>
    <row r="4901" spans="2:6" x14ac:dyDescent="0.35">
      <c r="B4901" s="98"/>
      <c r="C4901" s="100"/>
      <c r="D4901" s="104"/>
      <c r="E4901" s="103" t="str">
        <f>IF(ISBLANK(C4901),"",VLOOKUP(C4901,List!A:B,2,FALSE))</f>
        <v/>
      </c>
      <c r="F4901" s="100"/>
    </row>
    <row r="4902" spans="2:6" x14ac:dyDescent="0.35">
      <c r="B4902" s="98"/>
      <c r="C4902" s="100"/>
      <c r="D4902" s="104"/>
      <c r="E4902" s="103" t="str">
        <f>IF(ISBLANK(C4902),"",VLOOKUP(C4902,List!A:B,2,FALSE))</f>
        <v/>
      </c>
      <c r="F4902" s="100"/>
    </row>
    <row r="4903" spans="2:6" x14ac:dyDescent="0.35">
      <c r="B4903" s="98"/>
      <c r="C4903" s="100"/>
      <c r="D4903" s="104"/>
      <c r="E4903" s="103" t="str">
        <f>IF(ISBLANK(C4903),"",VLOOKUP(C4903,List!A:B,2,FALSE))</f>
        <v/>
      </c>
      <c r="F4903" s="100"/>
    </row>
    <row r="4904" spans="2:6" x14ac:dyDescent="0.35">
      <c r="B4904" s="98"/>
      <c r="C4904" s="100"/>
      <c r="D4904" s="104"/>
      <c r="E4904" s="103" t="str">
        <f>IF(ISBLANK(C4904),"",VLOOKUP(C4904,List!A:B,2,FALSE))</f>
        <v/>
      </c>
      <c r="F4904" s="100"/>
    </row>
    <row r="4905" spans="2:6" x14ac:dyDescent="0.35">
      <c r="B4905" s="98"/>
      <c r="C4905" s="100"/>
      <c r="D4905" s="104"/>
      <c r="E4905" s="103" t="str">
        <f>IF(ISBLANK(C4905),"",VLOOKUP(C4905,List!A:B,2,FALSE))</f>
        <v/>
      </c>
      <c r="F4905" s="100"/>
    </row>
    <row r="4906" spans="2:6" x14ac:dyDescent="0.35">
      <c r="B4906" s="98"/>
      <c r="C4906" s="100"/>
      <c r="D4906" s="104"/>
      <c r="E4906" s="103" t="str">
        <f>IF(ISBLANK(C4906),"",VLOOKUP(C4906,List!A:B,2,FALSE))</f>
        <v/>
      </c>
      <c r="F4906" s="100"/>
    </row>
    <row r="4907" spans="2:6" x14ac:dyDescent="0.35">
      <c r="B4907" s="98"/>
      <c r="C4907" s="100"/>
      <c r="D4907" s="104"/>
      <c r="E4907" s="103" t="str">
        <f>IF(ISBLANK(C4907),"",VLOOKUP(C4907,List!A:B,2,FALSE))</f>
        <v/>
      </c>
      <c r="F4907" s="100"/>
    </row>
    <row r="4908" spans="2:6" x14ac:dyDescent="0.35">
      <c r="B4908" s="98"/>
      <c r="C4908" s="100"/>
      <c r="D4908" s="104"/>
      <c r="E4908" s="103" t="str">
        <f>IF(ISBLANK(C4908),"",VLOOKUP(C4908,List!A:B,2,FALSE))</f>
        <v/>
      </c>
      <c r="F4908" s="100"/>
    </row>
    <row r="4909" spans="2:6" x14ac:dyDescent="0.35">
      <c r="B4909" s="98"/>
      <c r="C4909" s="100"/>
      <c r="D4909" s="104"/>
      <c r="E4909" s="103" t="str">
        <f>IF(ISBLANK(C4909),"",VLOOKUP(C4909,List!A:B,2,FALSE))</f>
        <v/>
      </c>
      <c r="F4909" s="100"/>
    </row>
    <row r="4910" spans="2:6" x14ac:dyDescent="0.35">
      <c r="B4910" s="98"/>
      <c r="C4910" s="100"/>
      <c r="D4910" s="104"/>
      <c r="E4910" s="103" t="str">
        <f>IF(ISBLANK(C4910),"",VLOOKUP(C4910,List!A:B,2,FALSE))</f>
        <v/>
      </c>
      <c r="F4910" s="100"/>
    </row>
    <row r="4911" spans="2:6" x14ac:dyDescent="0.35">
      <c r="B4911" s="98"/>
      <c r="C4911" s="100"/>
      <c r="D4911" s="104"/>
      <c r="E4911" s="103" t="str">
        <f>IF(ISBLANK(C4911),"",VLOOKUP(C4911,List!A:B,2,FALSE))</f>
        <v/>
      </c>
      <c r="F4911" s="100"/>
    </row>
    <row r="4912" spans="2:6" x14ac:dyDescent="0.35">
      <c r="B4912" s="98"/>
      <c r="C4912" s="100"/>
      <c r="D4912" s="104"/>
      <c r="E4912" s="103" t="str">
        <f>IF(ISBLANK(C4912),"",VLOOKUP(C4912,List!A:B,2,FALSE))</f>
        <v/>
      </c>
      <c r="F4912" s="100"/>
    </row>
    <row r="4913" spans="2:6" x14ac:dyDescent="0.35">
      <c r="B4913" s="98"/>
      <c r="C4913" s="100"/>
      <c r="D4913" s="104"/>
      <c r="E4913" s="103" t="str">
        <f>IF(ISBLANK(C4913),"",VLOOKUP(C4913,List!A:B,2,FALSE))</f>
        <v/>
      </c>
      <c r="F4913" s="100"/>
    </row>
    <row r="4914" spans="2:6" x14ac:dyDescent="0.35">
      <c r="B4914" s="98"/>
      <c r="C4914" s="100"/>
      <c r="D4914" s="104"/>
      <c r="E4914" s="103" t="str">
        <f>IF(ISBLANK(C4914),"",VLOOKUP(C4914,List!A:B,2,FALSE))</f>
        <v/>
      </c>
      <c r="F4914" s="100"/>
    </row>
    <row r="4915" spans="2:6" x14ac:dyDescent="0.35">
      <c r="B4915" s="98"/>
      <c r="C4915" s="100"/>
      <c r="D4915" s="104"/>
      <c r="E4915" s="103" t="str">
        <f>IF(ISBLANK(C4915),"",VLOOKUP(C4915,List!A:B,2,FALSE))</f>
        <v/>
      </c>
      <c r="F4915" s="100"/>
    </row>
    <row r="4916" spans="2:6" x14ac:dyDescent="0.35">
      <c r="B4916" s="98"/>
      <c r="C4916" s="100"/>
      <c r="D4916" s="104"/>
      <c r="E4916" s="103" t="str">
        <f>IF(ISBLANK(C4916),"",VLOOKUP(C4916,List!A:B,2,FALSE))</f>
        <v/>
      </c>
      <c r="F4916" s="100"/>
    </row>
    <row r="4917" spans="2:6" x14ac:dyDescent="0.35">
      <c r="B4917" s="98"/>
      <c r="C4917" s="100"/>
      <c r="D4917" s="104"/>
      <c r="E4917" s="103" t="str">
        <f>IF(ISBLANK(C4917),"",VLOOKUP(C4917,List!A:B,2,FALSE))</f>
        <v/>
      </c>
      <c r="F4917" s="100"/>
    </row>
    <row r="4918" spans="2:6" x14ac:dyDescent="0.35">
      <c r="B4918" s="98"/>
      <c r="C4918" s="100"/>
      <c r="D4918" s="104"/>
      <c r="E4918" s="103" t="str">
        <f>IF(ISBLANK(C4918),"",VLOOKUP(C4918,List!A:B,2,FALSE))</f>
        <v/>
      </c>
      <c r="F4918" s="100"/>
    </row>
    <row r="4919" spans="2:6" x14ac:dyDescent="0.35">
      <c r="B4919" s="98"/>
      <c r="C4919" s="100"/>
      <c r="D4919" s="104"/>
      <c r="E4919" s="103" t="str">
        <f>IF(ISBLANK(C4919),"",VLOOKUP(C4919,List!A:B,2,FALSE))</f>
        <v/>
      </c>
      <c r="F4919" s="100"/>
    </row>
    <row r="4920" spans="2:6" x14ac:dyDescent="0.35">
      <c r="B4920" s="98"/>
      <c r="C4920" s="100"/>
      <c r="D4920" s="104"/>
      <c r="E4920" s="103" t="str">
        <f>IF(ISBLANK(C4920),"",VLOOKUP(C4920,List!A:B,2,FALSE))</f>
        <v/>
      </c>
      <c r="F4920" s="100"/>
    </row>
    <row r="4921" spans="2:6" x14ac:dyDescent="0.35">
      <c r="B4921" s="98"/>
      <c r="C4921" s="100"/>
      <c r="D4921" s="104"/>
      <c r="E4921" s="103" t="str">
        <f>IF(ISBLANK(C4921),"",VLOOKUP(C4921,List!A:B,2,FALSE))</f>
        <v/>
      </c>
      <c r="F4921" s="100"/>
    </row>
    <row r="4922" spans="2:6" x14ac:dyDescent="0.35">
      <c r="B4922" s="98"/>
      <c r="C4922" s="100"/>
      <c r="D4922" s="104"/>
      <c r="E4922" s="103" t="str">
        <f>IF(ISBLANK(C4922),"",VLOOKUP(C4922,List!A:B,2,FALSE))</f>
        <v/>
      </c>
      <c r="F4922" s="100"/>
    </row>
    <row r="4923" spans="2:6" x14ac:dyDescent="0.35">
      <c r="B4923" s="98"/>
      <c r="C4923" s="100"/>
      <c r="D4923" s="104"/>
      <c r="E4923" s="103" t="str">
        <f>IF(ISBLANK(C4923),"",VLOOKUP(C4923,List!A:B,2,FALSE))</f>
        <v/>
      </c>
      <c r="F4923" s="100"/>
    </row>
    <row r="4924" spans="2:6" x14ac:dyDescent="0.35">
      <c r="B4924" s="98"/>
      <c r="C4924" s="100"/>
      <c r="D4924" s="104"/>
      <c r="E4924" s="103" t="str">
        <f>IF(ISBLANK(C4924),"",VLOOKUP(C4924,List!A:B,2,FALSE))</f>
        <v/>
      </c>
      <c r="F4924" s="100"/>
    </row>
    <row r="4925" spans="2:6" x14ac:dyDescent="0.35">
      <c r="B4925" s="98"/>
      <c r="C4925" s="100"/>
      <c r="D4925" s="104"/>
      <c r="E4925" s="103" t="str">
        <f>IF(ISBLANK(C4925),"",VLOOKUP(C4925,List!A:B,2,FALSE))</f>
        <v/>
      </c>
      <c r="F4925" s="100"/>
    </row>
    <row r="4926" spans="2:6" x14ac:dyDescent="0.35">
      <c r="B4926" s="98"/>
      <c r="C4926" s="100"/>
      <c r="D4926" s="104"/>
      <c r="E4926" s="103" t="str">
        <f>IF(ISBLANK(C4926),"",VLOOKUP(C4926,List!A:B,2,FALSE))</f>
        <v/>
      </c>
      <c r="F4926" s="100"/>
    </row>
    <row r="4927" spans="2:6" x14ac:dyDescent="0.35">
      <c r="B4927" s="98"/>
      <c r="C4927" s="100"/>
      <c r="D4927" s="104"/>
      <c r="E4927" s="103" t="str">
        <f>IF(ISBLANK(C4927),"",VLOOKUP(C4927,List!A:B,2,FALSE))</f>
        <v/>
      </c>
      <c r="F4927" s="100"/>
    </row>
    <row r="4928" spans="2:6" x14ac:dyDescent="0.35">
      <c r="B4928" s="98"/>
      <c r="C4928" s="100"/>
      <c r="D4928" s="104"/>
      <c r="E4928" s="103" t="str">
        <f>IF(ISBLANK(C4928),"",VLOOKUP(C4928,List!A:B,2,FALSE))</f>
        <v/>
      </c>
      <c r="F4928" s="100"/>
    </row>
    <row r="4929" spans="2:6" x14ac:dyDescent="0.35">
      <c r="B4929" s="98"/>
      <c r="C4929" s="100"/>
      <c r="D4929" s="104"/>
      <c r="E4929" s="103" t="str">
        <f>IF(ISBLANK(C4929),"",VLOOKUP(C4929,List!A:B,2,FALSE))</f>
        <v/>
      </c>
      <c r="F4929" s="100"/>
    </row>
    <row r="4930" spans="2:6" x14ac:dyDescent="0.35">
      <c r="B4930" s="98"/>
      <c r="C4930" s="100"/>
      <c r="D4930" s="104"/>
      <c r="E4930" s="103" t="str">
        <f>IF(ISBLANK(C4930),"",VLOOKUP(C4930,List!A:B,2,FALSE))</f>
        <v/>
      </c>
      <c r="F4930" s="100"/>
    </row>
    <row r="4931" spans="2:6" x14ac:dyDescent="0.35">
      <c r="B4931" s="98"/>
      <c r="C4931" s="100"/>
      <c r="D4931" s="104"/>
      <c r="E4931" s="103" t="str">
        <f>IF(ISBLANK(C4931),"",VLOOKUP(C4931,List!A:B,2,FALSE))</f>
        <v/>
      </c>
      <c r="F4931" s="100"/>
    </row>
    <row r="4932" spans="2:6" x14ac:dyDescent="0.35">
      <c r="B4932" s="98"/>
      <c r="C4932" s="100"/>
      <c r="D4932" s="104"/>
      <c r="E4932" s="103" t="str">
        <f>IF(ISBLANK(C4932),"",VLOOKUP(C4932,List!A:B,2,FALSE))</f>
        <v/>
      </c>
      <c r="F4932" s="100"/>
    </row>
    <row r="4933" spans="2:6" x14ac:dyDescent="0.35">
      <c r="B4933" s="98"/>
      <c r="C4933" s="100"/>
      <c r="D4933" s="104"/>
      <c r="E4933" s="103" t="str">
        <f>IF(ISBLANK(C4933),"",VLOOKUP(C4933,List!A:B,2,FALSE))</f>
        <v/>
      </c>
      <c r="F4933" s="100"/>
    </row>
    <row r="4934" spans="2:6" x14ac:dyDescent="0.35">
      <c r="B4934" s="98"/>
      <c r="C4934" s="100"/>
      <c r="D4934" s="104"/>
      <c r="E4934" s="103" t="str">
        <f>IF(ISBLANK(C4934),"",VLOOKUP(C4934,List!A:B,2,FALSE))</f>
        <v/>
      </c>
      <c r="F4934" s="100"/>
    </row>
    <row r="4935" spans="2:6" x14ac:dyDescent="0.35">
      <c r="B4935" s="98"/>
      <c r="C4935" s="100"/>
      <c r="D4935" s="104"/>
      <c r="E4935" s="103" t="str">
        <f>IF(ISBLANK(C4935),"",VLOOKUP(C4935,List!A:B,2,FALSE))</f>
        <v/>
      </c>
      <c r="F4935" s="100"/>
    </row>
    <row r="4936" spans="2:6" x14ac:dyDescent="0.35">
      <c r="B4936" s="98"/>
      <c r="C4936" s="100"/>
      <c r="D4936" s="104"/>
      <c r="E4936" s="103" t="str">
        <f>IF(ISBLANK(C4936),"",VLOOKUP(C4936,List!A:B,2,FALSE))</f>
        <v/>
      </c>
      <c r="F4936" s="100"/>
    </row>
    <row r="4937" spans="2:6" x14ac:dyDescent="0.35">
      <c r="B4937" s="98"/>
      <c r="C4937" s="100"/>
      <c r="D4937" s="104"/>
      <c r="E4937" s="103" t="str">
        <f>IF(ISBLANK(C4937),"",VLOOKUP(C4937,List!A:B,2,FALSE))</f>
        <v/>
      </c>
      <c r="F4937" s="100"/>
    </row>
    <row r="4938" spans="2:6" x14ac:dyDescent="0.35">
      <c r="B4938" s="98"/>
      <c r="C4938" s="100"/>
      <c r="D4938" s="104"/>
      <c r="E4938" s="103" t="str">
        <f>IF(ISBLANK(C4938),"",VLOOKUP(C4938,List!A:B,2,FALSE))</f>
        <v/>
      </c>
      <c r="F4938" s="100"/>
    </row>
    <row r="4939" spans="2:6" x14ac:dyDescent="0.35">
      <c r="B4939" s="98"/>
      <c r="C4939" s="100"/>
      <c r="D4939" s="104"/>
      <c r="E4939" s="103" t="str">
        <f>IF(ISBLANK(C4939),"",VLOOKUP(C4939,List!A:B,2,FALSE))</f>
        <v/>
      </c>
      <c r="F4939" s="100"/>
    </row>
    <row r="4940" spans="2:6" x14ac:dyDescent="0.35">
      <c r="B4940" s="98"/>
      <c r="C4940" s="100"/>
      <c r="D4940" s="104"/>
      <c r="E4940" s="103" t="str">
        <f>IF(ISBLANK(C4940),"",VLOOKUP(C4940,List!A:B,2,FALSE))</f>
        <v/>
      </c>
      <c r="F4940" s="100"/>
    </row>
    <row r="4941" spans="2:6" x14ac:dyDescent="0.35">
      <c r="B4941" s="98"/>
      <c r="C4941" s="100"/>
      <c r="D4941" s="104"/>
      <c r="E4941" s="103" t="str">
        <f>IF(ISBLANK(C4941),"",VLOOKUP(C4941,List!A:B,2,FALSE))</f>
        <v/>
      </c>
      <c r="F4941" s="100"/>
    </row>
    <row r="4942" spans="2:6" x14ac:dyDescent="0.35">
      <c r="B4942" s="98"/>
      <c r="C4942" s="100"/>
      <c r="D4942" s="104"/>
      <c r="E4942" s="103" t="str">
        <f>IF(ISBLANK(C4942),"",VLOOKUP(C4942,List!A:B,2,FALSE))</f>
        <v/>
      </c>
      <c r="F4942" s="100"/>
    </row>
    <row r="4943" spans="2:6" x14ac:dyDescent="0.35">
      <c r="B4943" s="98"/>
      <c r="C4943" s="100"/>
      <c r="D4943" s="104"/>
      <c r="E4943" s="103" t="str">
        <f>IF(ISBLANK(C4943),"",VLOOKUP(C4943,List!A:B,2,FALSE))</f>
        <v/>
      </c>
      <c r="F4943" s="100"/>
    </row>
    <row r="4944" spans="2:6" x14ac:dyDescent="0.35">
      <c r="B4944" s="98"/>
      <c r="C4944" s="100"/>
      <c r="D4944" s="104"/>
      <c r="E4944" s="103" t="str">
        <f>IF(ISBLANK(C4944),"",VLOOKUP(C4944,List!A:B,2,FALSE))</f>
        <v/>
      </c>
      <c r="F4944" s="100"/>
    </row>
    <row r="4945" spans="2:6" x14ac:dyDescent="0.35">
      <c r="B4945" s="98"/>
      <c r="C4945" s="100"/>
      <c r="D4945" s="104"/>
      <c r="E4945" s="103" t="str">
        <f>IF(ISBLANK(C4945),"",VLOOKUP(C4945,List!A:B,2,FALSE))</f>
        <v/>
      </c>
      <c r="F4945" s="100"/>
    </row>
    <row r="4946" spans="2:6" x14ac:dyDescent="0.35">
      <c r="B4946" s="98"/>
      <c r="C4946" s="100"/>
      <c r="D4946" s="104"/>
      <c r="E4946" s="103" t="str">
        <f>IF(ISBLANK(C4946),"",VLOOKUP(C4946,List!A:B,2,FALSE))</f>
        <v/>
      </c>
      <c r="F4946" s="100"/>
    </row>
    <row r="4947" spans="2:6" x14ac:dyDescent="0.35">
      <c r="B4947" s="98"/>
      <c r="C4947" s="100"/>
      <c r="D4947" s="104"/>
      <c r="E4947" s="103" t="str">
        <f>IF(ISBLANK(C4947),"",VLOOKUP(C4947,List!A:B,2,FALSE))</f>
        <v/>
      </c>
      <c r="F4947" s="100"/>
    </row>
    <row r="4948" spans="2:6" x14ac:dyDescent="0.35">
      <c r="B4948" s="98"/>
      <c r="C4948" s="100"/>
      <c r="D4948" s="104"/>
      <c r="E4948" s="103" t="str">
        <f>IF(ISBLANK(C4948),"",VLOOKUP(C4948,List!A:B,2,FALSE))</f>
        <v/>
      </c>
      <c r="F4948" s="100"/>
    </row>
    <row r="4949" spans="2:6" x14ac:dyDescent="0.35">
      <c r="B4949" s="98"/>
      <c r="C4949" s="100"/>
      <c r="D4949" s="104"/>
      <c r="E4949" s="103" t="str">
        <f>IF(ISBLANK(C4949),"",VLOOKUP(C4949,List!A:B,2,FALSE))</f>
        <v/>
      </c>
      <c r="F4949" s="100"/>
    </row>
    <row r="4950" spans="2:6" x14ac:dyDescent="0.35">
      <c r="B4950" s="98"/>
      <c r="C4950" s="100"/>
      <c r="D4950" s="104"/>
      <c r="E4950" s="103" t="str">
        <f>IF(ISBLANK(C4950),"",VLOOKUP(C4950,List!A:B,2,FALSE))</f>
        <v/>
      </c>
      <c r="F4950" s="100"/>
    </row>
    <row r="4951" spans="2:6" x14ac:dyDescent="0.35">
      <c r="B4951" s="98"/>
      <c r="C4951" s="100"/>
      <c r="D4951" s="104"/>
      <c r="E4951" s="103" t="str">
        <f>IF(ISBLANK(C4951),"",VLOOKUP(C4951,List!A:B,2,FALSE))</f>
        <v/>
      </c>
      <c r="F4951" s="100"/>
    </row>
    <row r="4952" spans="2:6" x14ac:dyDescent="0.35">
      <c r="B4952" s="98"/>
      <c r="C4952" s="100"/>
      <c r="D4952" s="104"/>
      <c r="E4952" s="103" t="str">
        <f>IF(ISBLANK(C4952),"",VLOOKUP(C4952,List!A:B,2,FALSE))</f>
        <v/>
      </c>
      <c r="F4952" s="100"/>
    </row>
    <row r="4953" spans="2:6" x14ac:dyDescent="0.35">
      <c r="B4953" s="98"/>
      <c r="C4953" s="100"/>
      <c r="D4953" s="104"/>
      <c r="E4953" s="103" t="str">
        <f>IF(ISBLANK(C4953),"",VLOOKUP(C4953,List!A:B,2,FALSE))</f>
        <v/>
      </c>
      <c r="F4953" s="100"/>
    </row>
    <row r="4954" spans="2:6" x14ac:dyDescent="0.35">
      <c r="B4954" s="98"/>
      <c r="C4954" s="100"/>
      <c r="D4954" s="104"/>
      <c r="E4954" s="103" t="str">
        <f>IF(ISBLANK(C4954),"",VLOOKUP(C4954,List!A:B,2,FALSE))</f>
        <v/>
      </c>
      <c r="F4954" s="100"/>
    </row>
    <row r="4955" spans="2:6" x14ac:dyDescent="0.35">
      <c r="B4955" s="98"/>
      <c r="C4955" s="100"/>
      <c r="D4955" s="104"/>
      <c r="E4955" s="103" t="str">
        <f>IF(ISBLANK(C4955),"",VLOOKUP(C4955,List!A:B,2,FALSE))</f>
        <v/>
      </c>
      <c r="F4955" s="100"/>
    </row>
    <row r="4956" spans="2:6" x14ac:dyDescent="0.35">
      <c r="B4956" s="98"/>
      <c r="C4956" s="100"/>
      <c r="D4956" s="104"/>
      <c r="E4956" s="103" t="str">
        <f>IF(ISBLANK(C4956),"",VLOOKUP(C4956,List!A:B,2,FALSE))</f>
        <v/>
      </c>
      <c r="F4956" s="100"/>
    </row>
    <row r="4957" spans="2:6" x14ac:dyDescent="0.35">
      <c r="B4957" s="98"/>
      <c r="C4957" s="100"/>
      <c r="D4957" s="104"/>
      <c r="E4957" s="103" t="str">
        <f>IF(ISBLANK(C4957),"",VLOOKUP(C4957,List!A:B,2,FALSE))</f>
        <v/>
      </c>
      <c r="F4957" s="100"/>
    </row>
    <row r="4958" spans="2:6" x14ac:dyDescent="0.35">
      <c r="B4958" s="98"/>
      <c r="C4958" s="100"/>
      <c r="D4958" s="104"/>
      <c r="E4958" s="103" t="str">
        <f>IF(ISBLANK(C4958),"",VLOOKUP(C4958,List!A:B,2,FALSE))</f>
        <v/>
      </c>
      <c r="F4958" s="100"/>
    </row>
    <row r="4959" spans="2:6" x14ac:dyDescent="0.35">
      <c r="B4959" s="98"/>
      <c r="C4959" s="100"/>
      <c r="D4959" s="104"/>
      <c r="E4959" s="103" t="str">
        <f>IF(ISBLANK(C4959),"",VLOOKUP(C4959,List!A:B,2,FALSE))</f>
        <v/>
      </c>
      <c r="F4959" s="100"/>
    </row>
    <row r="4960" spans="2:6" x14ac:dyDescent="0.35">
      <c r="B4960" s="98"/>
      <c r="C4960" s="100"/>
      <c r="D4960" s="104"/>
      <c r="E4960" s="103" t="str">
        <f>IF(ISBLANK(C4960),"",VLOOKUP(C4960,List!A:B,2,FALSE))</f>
        <v/>
      </c>
      <c r="F4960" s="100"/>
    </row>
    <row r="4961" spans="2:6" x14ac:dyDescent="0.35">
      <c r="B4961" s="98"/>
      <c r="C4961" s="100"/>
      <c r="D4961" s="104"/>
      <c r="E4961" s="103" t="str">
        <f>IF(ISBLANK(C4961),"",VLOOKUP(C4961,List!A:B,2,FALSE))</f>
        <v/>
      </c>
      <c r="F4961" s="100"/>
    </row>
    <row r="4962" spans="2:6" x14ac:dyDescent="0.35">
      <c r="B4962" s="98"/>
      <c r="C4962" s="100"/>
      <c r="D4962" s="104"/>
      <c r="E4962" s="103" t="str">
        <f>IF(ISBLANK(C4962),"",VLOOKUP(C4962,List!A:B,2,FALSE))</f>
        <v/>
      </c>
      <c r="F4962" s="100"/>
    </row>
    <row r="4963" spans="2:6" x14ac:dyDescent="0.35">
      <c r="B4963" s="98"/>
      <c r="C4963" s="100"/>
      <c r="D4963" s="104"/>
      <c r="E4963" s="103" t="str">
        <f>IF(ISBLANK(C4963),"",VLOOKUP(C4963,List!A:B,2,FALSE))</f>
        <v/>
      </c>
      <c r="F4963" s="100"/>
    </row>
    <row r="4964" spans="2:6" x14ac:dyDescent="0.35">
      <c r="B4964" s="98"/>
      <c r="C4964" s="100"/>
      <c r="D4964" s="104"/>
      <c r="E4964" s="103" t="str">
        <f>IF(ISBLANK(C4964),"",VLOOKUP(C4964,List!A:B,2,FALSE))</f>
        <v/>
      </c>
      <c r="F4964" s="100"/>
    </row>
    <row r="4965" spans="2:6" x14ac:dyDescent="0.35">
      <c r="B4965" s="98"/>
      <c r="C4965" s="100"/>
      <c r="D4965" s="104"/>
      <c r="E4965" s="103" t="str">
        <f>IF(ISBLANK(C4965),"",VLOOKUP(C4965,List!A:B,2,FALSE))</f>
        <v/>
      </c>
      <c r="F4965" s="100"/>
    </row>
    <row r="4966" spans="2:6" x14ac:dyDescent="0.35">
      <c r="B4966" s="98"/>
      <c r="C4966" s="100"/>
      <c r="D4966" s="104"/>
      <c r="E4966" s="103" t="str">
        <f>IF(ISBLANK(C4966),"",VLOOKUP(C4966,List!A:B,2,FALSE))</f>
        <v/>
      </c>
      <c r="F4966" s="100"/>
    </row>
    <row r="4967" spans="2:6" x14ac:dyDescent="0.35">
      <c r="B4967" s="98"/>
      <c r="C4967" s="100"/>
      <c r="D4967" s="104"/>
      <c r="E4967" s="103" t="str">
        <f>IF(ISBLANK(C4967),"",VLOOKUP(C4967,List!A:B,2,FALSE))</f>
        <v/>
      </c>
      <c r="F4967" s="100"/>
    </row>
    <row r="4968" spans="2:6" x14ac:dyDescent="0.35">
      <c r="B4968" s="98"/>
      <c r="C4968" s="100"/>
      <c r="D4968" s="104"/>
      <c r="E4968" s="103" t="str">
        <f>IF(ISBLANK(C4968),"",VLOOKUP(C4968,List!A:B,2,FALSE))</f>
        <v/>
      </c>
      <c r="F4968" s="100"/>
    </row>
    <row r="4969" spans="2:6" x14ac:dyDescent="0.35">
      <c r="B4969" s="98"/>
      <c r="C4969" s="100"/>
      <c r="D4969" s="104"/>
      <c r="E4969" s="103" t="str">
        <f>IF(ISBLANK(C4969),"",VLOOKUP(C4969,List!A:B,2,FALSE))</f>
        <v/>
      </c>
      <c r="F4969" s="100"/>
    </row>
    <row r="4970" spans="2:6" x14ac:dyDescent="0.35">
      <c r="B4970" s="98"/>
      <c r="C4970" s="100"/>
      <c r="D4970" s="104"/>
      <c r="E4970" s="103" t="str">
        <f>IF(ISBLANK(C4970),"",VLOOKUP(C4970,List!A:B,2,FALSE))</f>
        <v/>
      </c>
      <c r="F4970" s="100"/>
    </row>
    <row r="4971" spans="2:6" x14ac:dyDescent="0.35">
      <c r="B4971" s="98"/>
      <c r="C4971" s="100"/>
      <c r="D4971" s="104"/>
      <c r="E4971" s="103" t="str">
        <f>IF(ISBLANK(C4971),"",VLOOKUP(C4971,List!A:B,2,FALSE))</f>
        <v/>
      </c>
      <c r="F4971" s="100"/>
    </row>
    <row r="4972" spans="2:6" x14ac:dyDescent="0.35">
      <c r="B4972" s="98"/>
      <c r="C4972" s="100"/>
      <c r="D4972" s="104"/>
      <c r="E4972" s="103" t="str">
        <f>IF(ISBLANK(C4972),"",VLOOKUP(C4972,List!A:B,2,FALSE))</f>
        <v/>
      </c>
      <c r="F4972" s="100"/>
    </row>
    <row r="4973" spans="2:6" x14ac:dyDescent="0.35">
      <c r="B4973" s="98"/>
      <c r="C4973" s="100"/>
      <c r="D4973" s="104"/>
      <c r="E4973" s="103" t="str">
        <f>IF(ISBLANK(C4973),"",VLOOKUP(C4973,List!A:B,2,FALSE))</f>
        <v/>
      </c>
      <c r="F4973" s="100"/>
    </row>
    <row r="4974" spans="2:6" x14ac:dyDescent="0.35">
      <c r="B4974" s="98"/>
      <c r="C4974" s="100"/>
      <c r="D4974" s="104"/>
      <c r="E4974" s="103" t="str">
        <f>IF(ISBLANK(C4974),"",VLOOKUP(C4974,List!A:B,2,FALSE))</f>
        <v/>
      </c>
      <c r="F4974" s="100"/>
    </row>
    <row r="4975" spans="2:6" x14ac:dyDescent="0.35">
      <c r="B4975" s="98"/>
      <c r="C4975" s="100"/>
      <c r="D4975" s="104"/>
      <c r="E4975" s="103" t="str">
        <f>IF(ISBLANK(C4975),"",VLOOKUP(C4975,List!A:B,2,FALSE))</f>
        <v/>
      </c>
      <c r="F4975" s="100"/>
    </row>
    <row r="4976" spans="2:6" x14ac:dyDescent="0.35">
      <c r="B4976" s="98"/>
      <c r="C4976" s="100"/>
      <c r="D4976" s="104"/>
      <c r="E4976" s="103" t="str">
        <f>IF(ISBLANK(C4976),"",VLOOKUP(C4976,List!A:B,2,FALSE))</f>
        <v/>
      </c>
      <c r="F4976" s="100"/>
    </row>
    <row r="4977" spans="2:6" x14ac:dyDescent="0.35">
      <c r="B4977" s="98"/>
      <c r="C4977" s="100"/>
      <c r="D4977" s="104"/>
      <c r="E4977" s="103" t="str">
        <f>IF(ISBLANK(C4977),"",VLOOKUP(C4977,List!A:B,2,FALSE))</f>
        <v/>
      </c>
      <c r="F4977" s="100"/>
    </row>
    <row r="4978" spans="2:6" x14ac:dyDescent="0.35">
      <c r="B4978" s="98"/>
      <c r="C4978" s="100"/>
      <c r="D4978" s="104"/>
      <c r="E4978" s="103" t="str">
        <f>IF(ISBLANK(C4978),"",VLOOKUP(C4978,List!A:B,2,FALSE))</f>
        <v/>
      </c>
      <c r="F4978" s="100"/>
    </row>
    <row r="4979" spans="2:6" x14ac:dyDescent="0.35">
      <c r="B4979" s="98"/>
      <c r="C4979" s="100"/>
      <c r="D4979" s="104"/>
      <c r="E4979" s="103" t="str">
        <f>IF(ISBLANK(C4979),"",VLOOKUP(C4979,List!A:B,2,FALSE))</f>
        <v/>
      </c>
      <c r="F4979" s="100"/>
    </row>
    <row r="4980" spans="2:6" x14ac:dyDescent="0.35">
      <c r="B4980" s="98"/>
      <c r="C4980" s="100"/>
      <c r="D4980" s="104"/>
      <c r="E4980" s="103" t="str">
        <f>IF(ISBLANK(C4980),"",VLOOKUP(C4980,List!A:B,2,FALSE))</f>
        <v/>
      </c>
      <c r="F4980" s="100"/>
    </row>
    <row r="4981" spans="2:6" x14ac:dyDescent="0.35">
      <c r="B4981" s="98"/>
      <c r="C4981" s="100"/>
      <c r="D4981" s="104"/>
      <c r="E4981" s="103" t="str">
        <f>IF(ISBLANK(C4981),"",VLOOKUP(C4981,List!A:B,2,FALSE))</f>
        <v/>
      </c>
      <c r="F4981" s="100"/>
    </row>
    <row r="4982" spans="2:6" x14ac:dyDescent="0.35">
      <c r="B4982" s="98"/>
      <c r="C4982" s="100"/>
      <c r="D4982" s="104"/>
      <c r="E4982" s="103" t="str">
        <f>IF(ISBLANK(C4982),"",VLOOKUP(C4982,List!A:B,2,FALSE))</f>
        <v/>
      </c>
      <c r="F4982" s="100"/>
    </row>
    <row r="4983" spans="2:6" x14ac:dyDescent="0.35">
      <c r="B4983" s="98"/>
      <c r="C4983" s="100"/>
      <c r="D4983" s="104"/>
      <c r="E4983" s="103" t="str">
        <f>IF(ISBLANK(C4983),"",VLOOKUP(C4983,List!A:B,2,FALSE))</f>
        <v/>
      </c>
      <c r="F4983" s="100"/>
    </row>
    <row r="4984" spans="2:6" x14ac:dyDescent="0.35">
      <c r="B4984" s="98"/>
      <c r="C4984" s="100"/>
      <c r="D4984" s="104"/>
      <c r="E4984" s="103" t="str">
        <f>IF(ISBLANK(C4984),"",VLOOKUP(C4984,List!A:B,2,FALSE))</f>
        <v/>
      </c>
      <c r="F4984" s="100"/>
    </row>
    <row r="4985" spans="2:6" x14ac:dyDescent="0.35">
      <c r="B4985" s="98"/>
      <c r="C4985" s="100"/>
      <c r="D4985" s="104"/>
      <c r="E4985" s="103" t="str">
        <f>IF(ISBLANK(C4985),"",VLOOKUP(C4985,List!A:B,2,FALSE))</f>
        <v/>
      </c>
      <c r="F4985" s="100"/>
    </row>
    <row r="4986" spans="2:6" x14ac:dyDescent="0.35">
      <c r="B4986" s="98"/>
      <c r="C4986" s="100"/>
      <c r="D4986" s="104"/>
      <c r="E4986" s="103" t="str">
        <f>IF(ISBLANK(C4986),"",VLOOKUP(C4986,List!A:B,2,FALSE))</f>
        <v/>
      </c>
      <c r="F4986" s="100"/>
    </row>
    <row r="4987" spans="2:6" x14ac:dyDescent="0.35">
      <c r="B4987" s="98"/>
      <c r="C4987" s="100"/>
      <c r="D4987" s="104"/>
      <c r="E4987" s="103" t="str">
        <f>IF(ISBLANK(C4987),"",VLOOKUP(C4987,List!A:B,2,FALSE))</f>
        <v/>
      </c>
      <c r="F4987" s="100"/>
    </row>
    <row r="4988" spans="2:6" x14ac:dyDescent="0.35">
      <c r="B4988" s="98"/>
      <c r="C4988" s="100"/>
      <c r="D4988" s="104"/>
      <c r="E4988" s="103" t="str">
        <f>IF(ISBLANK(C4988),"",VLOOKUP(C4988,List!A:B,2,FALSE))</f>
        <v/>
      </c>
      <c r="F4988" s="100"/>
    </row>
    <row r="4989" spans="2:6" x14ac:dyDescent="0.35">
      <c r="B4989" s="98"/>
      <c r="C4989" s="100"/>
      <c r="D4989" s="104"/>
      <c r="E4989" s="103" t="str">
        <f>IF(ISBLANK(C4989),"",VLOOKUP(C4989,List!A:B,2,FALSE))</f>
        <v/>
      </c>
      <c r="F4989" s="100"/>
    </row>
    <row r="4990" spans="2:6" x14ac:dyDescent="0.35">
      <c r="B4990" s="98"/>
      <c r="C4990" s="100"/>
      <c r="D4990" s="104"/>
      <c r="E4990" s="103" t="str">
        <f>IF(ISBLANK(C4990),"",VLOOKUP(C4990,List!A:B,2,FALSE))</f>
        <v/>
      </c>
      <c r="F4990" s="100"/>
    </row>
    <row r="4991" spans="2:6" x14ac:dyDescent="0.35">
      <c r="B4991" s="98"/>
      <c r="C4991" s="100"/>
      <c r="D4991" s="104"/>
      <c r="E4991" s="103" t="str">
        <f>IF(ISBLANK(C4991),"",VLOOKUP(C4991,List!A:B,2,FALSE))</f>
        <v/>
      </c>
      <c r="F4991" s="100"/>
    </row>
    <row r="4992" spans="2:6" x14ac:dyDescent="0.35">
      <c r="B4992" s="98"/>
      <c r="C4992" s="100"/>
      <c r="D4992" s="104"/>
      <c r="E4992" s="103" t="str">
        <f>IF(ISBLANK(C4992),"",VLOOKUP(C4992,List!A:B,2,FALSE))</f>
        <v/>
      </c>
      <c r="F4992" s="100"/>
    </row>
    <row r="4993" spans="2:6" x14ac:dyDescent="0.35">
      <c r="B4993" s="98"/>
      <c r="C4993" s="100"/>
      <c r="D4993" s="104"/>
      <c r="E4993" s="103" t="str">
        <f>IF(ISBLANK(C4993),"",VLOOKUP(C4993,List!A:B,2,FALSE))</f>
        <v/>
      </c>
      <c r="F4993" s="100"/>
    </row>
    <row r="4994" spans="2:6" x14ac:dyDescent="0.35">
      <c r="B4994" s="98"/>
      <c r="C4994" s="100"/>
      <c r="D4994" s="104"/>
      <c r="E4994" s="103" t="str">
        <f>IF(ISBLANK(C4994),"",VLOOKUP(C4994,List!A:B,2,FALSE))</f>
        <v/>
      </c>
      <c r="F4994" s="100"/>
    </row>
    <row r="4995" spans="2:6" x14ac:dyDescent="0.35">
      <c r="B4995" s="98"/>
      <c r="C4995" s="100"/>
      <c r="D4995" s="104"/>
      <c r="E4995" s="103" t="str">
        <f>IF(ISBLANK(C4995),"",VLOOKUP(C4995,List!A:B,2,FALSE))</f>
        <v/>
      </c>
      <c r="F4995" s="100"/>
    </row>
    <row r="4996" spans="2:6" x14ac:dyDescent="0.35">
      <c r="B4996" s="98"/>
      <c r="C4996" s="100"/>
      <c r="D4996" s="104"/>
      <c r="E4996" s="103" t="str">
        <f>IF(ISBLANK(C4996),"",VLOOKUP(C4996,List!A:B,2,FALSE))</f>
        <v/>
      </c>
      <c r="F4996" s="100"/>
    </row>
    <row r="4997" spans="2:6" x14ac:dyDescent="0.35">
      <c r="B4997" s="98"/>
      <c r="C4997" s="100"/>
      <c r="D4997" s="104"/>
      <c r="E4997" s="103" t="str">
        <f>IF(ISBLANK(C4997),"",VLOOKUP(C4997,List!A:B,2,FALSE))</f>
        <v/>
      </c>
      <c r="F4997" s="100"/>
    </row>
    <row r="4998" spans="2:6" x14ac:dyDescent="0.35">
      <c r="B4998" s="98"/>
      <c r="C4998" s="100"/>
      <c r="D4998" s="104"/>
      <c r="E4998" s="103" t="str">
        <f>IF(ISBLANK(C4998),"",VLOOKUP(C4998,List!A:B,2,FALSE))</f>
        <v/>
      </c>
      <c r="F4998" s="100"/>
    </row>
    <row r="4999" spans="2:6" x14ac:dyDescent="0.35">
      <c r="B4999" s="98"/>
      <c r="C4999" s="100"/>
      <c r="D4999" s="104"/>
      <c r="E4999" s="103" t="str">
        <f>IF(ISBLANK(C4999),"",VLOOKUP(C4999,List!A:B,2,FALSE))</f>
        <v/>
      </c>
      <c r="F4999" s="100"/>
    </row>
    <row r="5000" spans="2:6" x14ac:dyDescent="0.35">
      <c r="B5000" s="98"/>
      <c r="C5000" s="100"/>
      <c r="D5000" s="104"/>
      <c r="E5000" s="103" t="str">
        <f>IF(ISBLANK(C5000),"",VLOOKUP(C5000,List!A:B,2,FALSE))</f>
        <v/>
      </c>
      <c r="F5000" s="100"/>
    </row>
    <row r="5001" spans="2:6" x14ac:dyDescent="0.35">
      <c r="B5001" s="98"/>
      <c r="C5001" s="100"/>
      <c r="D5001" s="104"/>
      <c r="E5001" s="103" t="str">
        <f>IF(ISBLANK(C5001),"",VLOOKUP(C5001,List!A:B,2,FALSE))</f>
        <v/>
      </c>
      <c r="F5001" s="100"/>
    </row>
    <row r="5002" spans="2:6" x14ac:dyDescent="0.35">
      <c r="B5002" s="98"/>
      <c r="C5002" s="100"/>
      <c r="D5002" s="104"/>
      <c r="E5002" s="103" t="str">
        <f>IF(ISBLANK(C5002),"",VLOOKUP(C5002,List!A:B,2,FALSE))</f>
        <v/>
      </c>
      <c r="F5002" s="100"/>
    </row>
    <row r="5003" spans="2:6" x14ac:dyDescent="0.35">
      <c r="B5003" s="98"/>
      <c r="C5003" s="100"/>
      <c r="D5003" s="104"/>
      <c r="E5003" s="103" t="str">
        <f>IF(ISBLANK(C5003),"",VLOOKUP(C5003,List!A:B,2,FALSE))</f>
        <v/>
      </c>
      <c r="F5003" s="100"/>
    </row>
    <row r="5004" spans="2:6" x14ac:dyDescent="0.35">
      <c r="B5004" s="98"/>
      <c r="C5004" s="100"/>
      <c r="D5004" s="104"/>
      <c r="E5004" s="103" t="str">
        <f>IF(ISBLANK(C5004),"",VLOOKUP(C5004,List!A:B,2,FALSE))</f>
        <v/>
      </c>
      <c r="F5004" s="100"/>
    </row>
    <row r="5005" spans="2:6" x14ac:dyDescent="0.35">
      <c r="B5005" s="98"/>
      <c r="C5005" s="100"/>
      <c r="D5005" s="104"/>
      <c r="E5005" s="103" t="str">
        <f>IF(ISBLANK(C5005),"",VLOOKUP(C5005,List!A:B,2,FALSE))</f>
        <v/>
      </c>
      <c r="F5005" s="100"/>
    </row>
    <row r="5006" spans="2:6" x14ac:dyDescent="0.35">
      <c r="B5006" s="98"/>
      <c r="C5006" s="100"/>
      <c r="D5006" s="104"/>
      <c r="E5006" s="103" t="str">
        <f>IF(ISBLANK(C5006),"",VLOOKUP(C5006,List!A:B,2,FALSE))</f>
        <v/>
      </c>
      <c r="F5006" s="100"/>
    </row>
    <row r="5007" spans="2:6" x14ac:dyDescent="0.35">
      <c r="B5007" s="98"/>
      <c r="C5007" s="100"/>
      <c r="D5007" s="104"/>
      <c r="E5007" s="103" t="str">
        <f>IF(ISBLANK(C5007),"",VLOOKUP(C5007,List!A:B,2,FALSE))</f>
        <v/>
      </c>
      <c r="F5007" s="100"/>
    </row>
    <row r="5008" spans="2:6" x14ac:dyDescent="0.35">
      <c r="B5008" s="98"/>
      <c r="C5008" s="100"/>
      <c r="D5008" s="104"/>
      <c r="E5008" s="103" t="str">
        <f>IF(ISBLANK(C5008),"",VLOOKUP(C5008,List!A:B,2,FALSE))</f>
        <v/>
      </c>
      <c r="F5008" s="100"/>
    </row>
  </sheetData>
  <sheetProtection algorithmName="SHA-512" hashValue="b8A4qxEQ3BL4iMobAnNI5DL4WnpD+3cseDhMyNIg/n7LbU4bz0U6tPYV2tXYdoLCuSdAcDN2ZF8zs6Le2v3NwQ==" saltValue="jHsII9M65sOhppNk0TkQ/g==" spinCount="100000" sheet="1" objects="1" scenarios="1"/>
  <mergeCells count="3">
    <mergeCell ref="B4:F4"/>
    <mergeCell ref="C5:F5"/>
    <mergeCell ref="C6:F6"/>
  </mergeCells>
  <dataValidations count="1">
    <dataValidation type="decimal" operator="greaterThanOrEqual" allowBlank="1" showInputMessage="1" showErrorMessage="1" error="Fill in a non-negative number." sqref="D9:D1048576" xr:uid="{0E18FF26-351F-45BA-B9C8-F728416CDFF7}">
      <formula1>0</formula1>
    </dataValidation>
  </dataValidations>
  <hyperlinks>
    <hyperlink ref="C6" r:id="rId1" xr:uid="{E596A171-FD9B-4B1C-89F9-2C02E3B36C3B}"/>
    <hyperlink ref="C5" r:id="rId2" xr:uid="{63C26136-9FCC-488B-AF72-4C5A8EF106CF}"/>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error="Choose an income category from the dropdown list." xr:uid="{5C7F4CE6-9BFE-4980-BED3-2982657EA604}">
          <x14:formula1>
            <xm:f>List!$A$2:$A$9</xm:f>
          </x14:formula1>
          <xm:sqref>C9:C1048576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F6471-F4AC-4907-A732-A61AAC71C38F}">
  <sheetPr>
    <tabColor rgb="FFFFFFCC"/>
  </sheetPr>
  <dimension ref="B1:I7507"/>
  <sheetViews>
    <sheetView workbookViewId="0">
      <pane ySplit="7" topLeftCell="A8" activePane="bottomLeft" state="frozen"/>
      <selection pane="bottomLeft"/>
    </sheetView>
  </sheetViews>
  <sheetFormatPr defaultColWidth="8.7265625" defaultRowHeight="14.5" x14ac:dyDescent="0.35"/>
  <cols>
    <col min="1" max="1" width="5.54296875" style="1" customWidth="1"/>
    <col min="2" max="2" width="20.54296875" style="109" customWidth="1"/>
    <col min="3" max="3" width="40.54296875" style="101" customWidth="1"/>
    <col min="4" max="4" width="20.54296875" style="105" customWidth="1"/>
    <col min="5" max="5" width="20.54296875" style="107" customWidth="1"/>
    <col min="6" max="6" width="31.1796875" style="39" bestFit="1" customWidth="1"/>
    <col min="7" max="7" width="60.54296875" style="101" customWidth="1"/>
    <col min="8" max="8" width="5.54296875" style="1" customWidth="1"/>
    <col min="9" max="9" width="10.54296875" style="1" customWidth="1"/>
    <col min="10" max="16384" width="8.7265625" style="1"/>
  </cols>
  <sheetData>
    <row r="1" spans="2:9" x14ac:dyDescent="0.35">
      <c r="B1" s="1"/>
      <c r="C1" s="1"/>
      <c r="D1" s="1"/>
      <c r="E1" s="1"/>
      <c r="F1" s="1"/>
      <c r="G1" s="1"/>
    </row>
    <row r="2" spans="2:9" ht="26" x14ac:dyDescent="0.6">
      <c r="B2" s="3" t="s">
        <v>76</v>
      </c>
      <c r="C2" s="1"/>
      <c r="D2" s="1"/>
      <c r="E2" s="1"/>
      <c r="F2" s="1"/>
      <c r="G2" s="1"/>
    </row>
    <row r="3" spans="2:9" x14ac:dyDescent="0.35">
      <c r="B3" s="1"/>
      <c r="C3" s="1"/>
      <c r="D3" s="1"/>
      <c r="E3" s="1"/>
      <c r="F3" s="1"/>
      <c r="G3" s="1"/>
    </row>
    <row r="4" spans="2:9" ht="30" customHeight="1" x14ac:dyDescent="0.35">
      <c r="B4" s="122" t="s">
        <v>141</v>
      </c>
      <c r="C4" s="122"/>
      <c r="D4" s="122"/>
      <c r="E4" s="122"/>
      <c r="F4" s="122"/>
      <c r="G4" s="122"/>
    </row>
    <row r="5" spans="2:9" ht="14.5" customHeight="1" x14ac:dyDescent="0.35">
      <c r="B5" s="127" t="s">
        <v>142</v>
      </c>
      <c r="C5" s="127"/>
      <c r="D5" s="127"/>
      <c r="E5" s="127"/>
      <c r="G5" s="39"/>
    </row>
    <row r="6" spans="2:9" x14ac:dyDescent="0.35">
      <c r="B6" s="1"/>
      <c r="C6" s="1"/>
      <c r="D6" s="1"/>
      <c r="E6" s="1"/>
      <c r="F6" s="1"/>
      <c r="G6" s="1"/>
      <c r="I6" s="23" t="str">
        <f>HYPERLINK("#B8","TOP")</f>
        <v>TOP</v>
      </c>
    </row>
    <row r="7" spans="2:9" x14ac:dyDescent="0.35">
      <c r="B7" s="19" t="s">
        <v>32</v>
      </c>
      <c r="C7" s="19" t="s">
        <v>33</v>
      </c>
      <c r="D7" s="19" t="s">
        <v>51</v>
      </c>
      <c r="E7" s="19" t="s">
        <v>131</v>
      </c>
      <c r="F7" s="19" t="s">
        <v>21</v>
      </c>
      <c r="G7" s="19" t="s">
        <v>29</v>
      </c>
      <c r="I7" s="22" t="str" cm="1">
        <f t="array" ref="I7">HYPERLINK("#B"&amp;TEXT(MAX(8,LOOKUP(2,1/(B:B&lt;&gt;""),ROW(B:B))),"0"),"BOTTOM")</f>
        <v>BOTTOM</v>
      </c>
    </row>
    <row r="8" spans="2:9" x14ac:dyDescent="0.35">
      <c r="B8" s="108"/>
      <c r="C8" s="100"/>
      <c r="D8" s="104"/>
      <c r="E8" s="106"/>
      <c r="F8" s="102" t="str">
        <f>IF(ISBLANK(C8),"",VLOOKUP(C8,List!D:E,2,FALSE))</f>
        <v/>
      </c>
      <c r="G8" s="100"/>
    </row>
    <row r="9" spans="2:9" x14ac:dyDescent="0.35">
      <c r="B9" s="108"/>
      <c r="C9" s="100"/>
      <c r="D9" s="104"/>
      <c r="E9" s="106"/>
      <c r="F9" s="103" t="str">
        <f>IF(ISBLANK(C9),"",VLOOKUP(C9,List!D:E,2,FALSE))</f>
        <v/>
      </c>
      <c r="G9" s="100"/>
    </row>
    <row r="10" spans="2:9" x14ac:dyDescent="0.35">
      <c r="B10" s="108"/>
      <c r="C10" s="100"/>
      <c r="D10" s="104"/>
      <c r="E10" s="106"/>
      <c r="F10" s="103" t="str">
        <f>IF(ISBLANK(C10),"",VLOOKUP(C10,List!D:E,2,FALSE))</f>
        <v/>
      </c>
      <c r="G10" s="100"/>
    </row>
    <row r="11" spans="2:9" x14ac:dyDescent="0.35">
      <c r="B11" s="108"/>
      <c r="C11" s="100"/>
      <c r="D11" s="104"/>
      <c r="E11" s="106"/>
      <c r="F11" s="103" t="str">
        <f>IF(ISBLANK(C11),"",VLOOKUP(C11,List!D:E,2,FALSE))</f>
        <v/>
      </c>
      <c r="G11" s="100"/>
    </row>
    <row r="12" spans="2:9" x14ac:dyDescent="0.35">
      <c r="B12" s="108"/>
      <c r="C12" s="100"/>
      <c r="D12" s="104"/>
      <c r="E12" s="106"/>
      <c r="F12" s="103" t="str">
        <f>IF(ISBLANK(C12),"",VLOOKUP(C12,List!D:E,2,FALSE))</f>
        <v/>
      </c>
      <c r="G12" s="100"/>
    </row>
    <row r="13" spans="2:9" x14ac:dyDescent="0.35">
      <c r="B13" s="108"/>
      <c r="C13" s="100"/>
      <c r="D13" s="104"/>
      <c r="E13" s="106"/>
      <c r="F13" s="103" t="str">
        <f>IF(ISBLANK(C13),"",VLOOKUP(C13,List!D:E,2,FALSE))</f>
        <v/>
      </c>
      <c r="G13" s="100"/>
    </row>
    <row r="14" spans="2:9" x14ac:dyDescent="0.35">
      <c r="B14" s="108"/>
      <c r="C14" s="100"/>
      <c r="D14" s="104"/>
      <c r="E14" s="106"/>
      <c r="F14" s="103" t="str">
        <f>IF(ISBLANK(C14),"",VLOOKUP(C14,List!D:E,2,FALSE))</f>
        <v/>
      </c>
      <c r="G14" s="100"/>
    </row>
    <row r="15" spans="2:9" x14ac:dyDescent="0.35">
      <c r="B15" s="108"/>
      <c r="C15" s="100"/>
      <c r="D15" s="104"/>
      <c r="E15" s="106"/>
      <c r="F15" s="103" t="str">
        <f>IF(ISBLANK(C15),"",VLOOKUP(C15,List!D:E,2,FALSE))</f>
        <v/>
      </c>
      <c r="G15" s="100"/>
    </row>
    <row r="16" spans="2:9" x14ac:dyDescent="0.35">
      <c r="B16" s="108"/>
      <c r="C16" s="100"/>
      <c r="D16" s="104"/>
      <c r="E16" s="106"/>
      <c r="F16" s="103" t="str">
        <f>IF(ISBLANK(C16),"",VLOOKUP(C16,List!D:E,2,FALSE))</f>
        <v/>
      </c>
      <c r="G16" s="100"/>
    </row>
    <row r="17" spans="2:7" x14ac:dyDescent="0.35">
      <c r="B17" s="108"/>
      <c r="C17" s="100"/>
      <c r="D17" s="104"/>
      <c r="E17" s="106"/>
      <c r="F17" s="103" t="str">
        <f>IF(ISBLANK(C17),"",VLOOKUP(C17,List!D:E,2,FALSE))</f>
        <v/>
      </c>
      <c r="G17" s="100"/>
    </row>
    <row r="18" spans="2:7" x14ac:dyDescent="0.35">
      <c r="B18" s="108"/>
      <c r="C18" s="100"/>
      <c r="D18" s="104"/>
      <c r="E18" s="106"/>
      <c r="F18" s="103" t="str">
        <f>IF(ISBLANK(C18),"",VLOOKUP(C18,List!D:E,2,FALSE))</f>
        <v/>
      </c>
      <c r="G18" s="100"/>
    </row>
    <row r="19" spans="2:7" x14ac:dyDescent="0.35">
      <c r="B19" s="108"/>
      <c r="C19" s="100"/>
      <c r="D19" s="104"/>
      <c r="E19" s="106"/>
      <c r="F19" s="103" t="str">
        <f>IF(ISBLANK(C19),"",VLOOKUP(C19,List!D:E,2,FALSE))</f>
        <v/>
      </c>
      <c r="G19" s="100"/>
    </row>
    <row r="20" spans="2:7" x14ac:dyDescent="0.35">
      <c r="B20" s="108"/>
      <c r="C20" s="100"/>
      <c r="D20" s="104"/>
      <c r="E20" s="106"/>
      <c r="F20" s="103" t="str">
        <f>IF(ISBLANK(C20),"",VLOOKUP(C20,List!D:E,2,FALSE))</f>
        <v/>
      </c>
      <c r="G20" s="100"/>
    </row>
    <row r="21" spans="2:7" x14ac:dyDescent="0.35">
      <c r="B21" s="108"/>
      <c r="C21" s="100"/>
      <c r="D21" s="104"/>
      <c r="E21" s="106"/>
      <c r="F21" s="103" t="str">
        <f>IF(ISBLANK(C21),"",VLOOKUP(C21,List!D:E,2,FALSE))</f>
        <v/>
      </c>
      <c r="G21" s="100"/>
    </row>
    <row r="22" spans="2:7" x14ac:dyDescent="0.35">
      <c r="B22" s="108"/>
      <c r="C22" s="100"/>
      <c r="D22" s="104"/>
      <c r="E22" s="106"/>
      <c r="F22" s="103" t="str">
        <f>IF(ISBLANK(C22),"",VLOOKUP(C22,List!D:E,2,FALSE))</f>
        <v/>
      </c>
      <c r="G22" s="100"/>
    </row>
    <row r="23" spans="2:7" x14ac:dyDescent="0.35">
      <c r="B23" s="108"/>
      <c r="C23" s="100"/>
      <c r="D23" s="104"/>
      <c r="E23" s="106"/>
      <c r="F23" s="103" t="str">
        <f>IF(ISBLANK(C23),"",VLOOKUP(C23,List!D:E,2,FALSE))</f>
        <v/>
      </c>
      <c r="G23" s="100"/>
    </row>
    <row r="24" spans="2:7" x14ac:dyDescent="0.35">
      <c r="B24" s="108"/>
      <c r="C24" s="100"/>
      <c r="D24" s="104"/>
      <c r="E24" s="106"/>
      <c r="F24" s="103" t="str">
        <f>IF(ISBLANK(C24),"",VLOOKUP(C24,List!D:E,2,FALSE))</f>
        <v/>
      </c>
      <c r="G24" s="100"/>
    </row>
    <row r="25" spans="2:7" x14ac:dyDescent="0.35">
      <c r="B25" s="108"/>
      <c r="C25" s="100"/>
      <c r="D25" s="104"/>
      <c r="E25" s="106"/>
      <c r="F25" s="103" t="str">
        <f>IF(ISBLANK(C25),"",VLOOKUP(C25,List!D:E,2,FALSE))</f>
        <v/>
      </c>
      <c r="G25" s="100"/>
    </row>
    <row r="26" spans="2:7" x14ac:dyDescent="0.35">
      <c r="B26" s="108"/>
      <c r="C26" s="100"/>
      <c r="D26" s="104"/>
      <c r="E26" s="106"/>
      <c r="F26" s="103" t="str">
        <f>IF(ISBLANK(C26),"",VLOOKUP(C26,List!D:E,2,FALSE))</f>
        <v/>
      </c>
      <c r="G26" s="100"/>
    </row>
    <row r="27" spans="2:7" x14ac:dyDescent="0.35">
      <c r="B27" s="108"/>
      <c r="C27" s="100"/>
      <c r="D27" s="104"/>
      <c r="E27" s="106"/>
      <c r="F27" s="103" t="str">
        <f>IF(ISBLANK(C27),"",VLOOKUP(C27,List!D:E,2,FALSE))</f>
        <v/>
      </c>
      <c r="G27" s="100"/>
    </row>
    <row r="28" spans="2:7" x14ac:dyDescent="0.35">
      <c r="B28" s="108"/>
      <c r="C28" s="100"/>
      <c r="D28" s="104"/>
      <c r="E28" s="106"/>
      <c r="F28" s="103" t="str">
        <f>IF(ISBLANK(C28),"",VLOOKUP(C28,List!D:E,2,FALSE))</f>
        <v/>
      </c>
      <c r="G28" s="100"/>
    </row>
    <row r="29" spans="2:7" x14ac:dyDescent="0.35">
      <c r="B29" s="108"/>
      <c r="C29" s="100"/>
      <c r="D29" s="104"/>
      <c r="E29" s="106"/>
      <c r="F29" s="103" t="str">
        <f>IF(ISBLANK(C29),"",VLOOKUP(C29,List!D:E,2,FALSE))</f>
        <v/>
      </c>
      <c r="G29" s="100"/>
    </row>
    <row r="30" spans="2:7" x14ac:dyDescent="0.35">
      <c r="B30" s="108"/>
      <c r="C30" s="100"/>
      <c r="D30" s="104"/>
      <c r="E30" s="106"/>
      <c r="F30" s="103" t="str">
        <f>IF(ISBLANK(C30),"",VLOOKUP(C30,List!D:E,2,FALSE))</f>
        <v/>
      </c>
      <c r="G30" s="100"/>
    </row>
    <row r="31" spans="2:7" x14ac:dyDescent="0.35">
      <c r="B31" s="108"/>
      <c r="C31" s="100"/>
      <c r="D31" s="104"/>
      <c r="E31" s="106"/>
      <c r="F31" s="103" t="str">
        <f>IF(ISBLANK(C31),"",VLOOKUP(C31,List!D:E,2,FALSE))</f>
        <v/>
      </c>
      <c r="G31" s="100"/>
    </row>
    <row r="32" spans="2:7" x14ac:dyDescent="0.35">
      <c r="B32" s="108"/>
      <c r="C32" s="100"/>
      <c r="D32" s="104"/>
      <c r="E32" s="106"/>
      <c r="F32" s="103" t="str">
        <f>IF(ISBLANK(C32),"",VLOOKUP(C32,List!D:E,2,FALSE))</f>
        <v/>
      </c>
      <c r="G32" s="100"/>
    </row>
    <row r="33" spans="2:7" x14ac:dyDescent="0.35">
      <c r="B33" s="108"/>
      <c r="C33" s="100"/>
      <c r="D33" s="104"/>
      <c r="E33" s="106"/>
      <c r="F33" s="103" t="str">
        <f>IF(ISBLANK(C33),"",VLOOKUP(C33,List!D:E,2,FALSE))</f>
        <v/>
      </c>
      <c r="G33" s="100"/>
    </row>
    <row r="34" spans="2:7" x14ac:dyDescent="0.35">
      <c r="B34" s="108"/>
      <c r="C34" s="100"/>
      <c r="D34" s="104"/>
      <c r="E34" s="106"/>
      <c r="F34" s="103" t="str">
        <f>IF(ISBLANK(C34),"",VLOOKUP(C34,List!D:E,2,FALSE))</f>
        <v/>
      </c>
      <c r="G34" s="100"/>
    </row>
    <row r="35" spans="2:7" x14ac:dyDescent="0.35">
      <c r="B35" s="108"/>
      <c r="C35" s="100"/>
      <c r="D35" s="104"/>
      <c r="E35" s="106"/>
      <c r="F35" s="103" t="str">
        <f>IF(ISBLANK(C35),"",VLOOKUP(C35,List!D:E,2,FALSE))</f>
        <v/>
      </c>
      <c r="G35" s="100"/>
    </row>
    <row r="36" spans="2:7" x14ac:dyDescent="0.35">
      <c r="B36" s="108"/>
      <c r="C36" s="100"/>
      <c r="D36" s="104"/>
      <c r="E36" s="106"/>
      <c r="F36" s="103" t="str">
        <f>IF(ISBLANK(C36),"",VLOOKUP(C36,List!D:E,2,FALSE))</f>
        <v/>
      </c>
      <c r="G36" s="100"/>
    </row>
    <row r="37" spans="2:7" x14ac:dyDescent="0.35">
      <c r="B37" s="108"/>
      <c r="C37" s="100"/>
      <c r="D37" s="104"/>
      <c r="E37" s="106"/>
      <c r="F37" s="103" t="str">
        <f>IF(ISBLANK(C37),"",VLOOKUP(C37,List!D:E,2,FALSE))</f>
        <v/>
      </c>
      <c r="G37" s="100"/>
    </row>
    <row r="38" spans="2:7" x14ac:dyDescent="0.35">
      <c r="B38" s="108"/>
      <c r="C38" s="100"/>
      <c r="D38" s="104"/>
      <c r="E38" s="106"/>
      <c r="F38" s="103" t="str">
        <f>IF(ISBLANK(C38),"",VLOOKUP(C38,List!D:E,2,FALSE))</f>
        <v/>
      </c>
      <c r="G38" s="100"/>
    </row>
    <row r="39" spans="2:7" x14ac:dyDescent="0.35">
      <c r="B39" s="108"/>
      <c r="C39" s="100"/>
      <c r="D39" s="104"/>
      <c r="E39" s="106"/>
      <c r="F39" s="103" t="str">
        <f>IF(ISBLANK(C39),"",VLOOKUP(C39,List!D:E,2,FALSE))</f>
        <v/>
      </c>
      <c r="G39" s="100"/>
    </row>
    <row r="40" spans="2:7" x14ac:dyDescent="0.35">
      <c r="B40" s="108"/>
      <c r="C40" s="100"/>
      <c r="D40" s="104"/>
      <c r="E40" s="106"/>
      <c r="F40" s="103" t="str">
        <f>IF(ISBLANK(C40),"",VLOOKUP(C40,List!D:E,2,FALSE))</f>
        <v/>
      </c>
      <c r="G40" s="100"/>
    </row>
    <row r="41" spans="2:7" x14ac:dyDescent="0.35">
      <c r="B41" s="108"/>
      <c r="C41" s="100"/>
      <c r="D41" s="104"/>
      <c r="E41" s="106"/>
      <c r="F41" s="103" t="str">
        <f>IF(ISBLANK(C41),"",VLOOKUP(C41,List!D:E,2,FALSE))</f>
        <v/>
      </c>
      <c r="G41" s="100"/>
    </row>
    <row r="42" spans="2:7" x14ac:dyDescent="0.35">
      <c r="B42" s="108"/>
      <c r="C42" s="100"/>
      <c r="D42" s="104"/>
      <c r="E42" s="106"/>
      <c r="F42" s="103" t="str">
        <f>IF(ISBLANK(C42),"",VLOOKUP(C42,List!D:E,2,FALSE))</f>
        <v/>
      </c>
      <c r="G42" s="100"/>
    </row>
    <row r="43" spans="2:7" x14ac:dyDescent="0.35">
      <c r="B43" s="108"/>
      <c r="C43" s="100"/>
      <c r="D43" s="104"/>
      <c r="E43" s="106"/>
      <c r="F43" s="103" t="str">
        <f>IF(ISBLANK(C43),"",VLOOKUP(C43,List!D:E,2,FALSE))</f>
        <v/>
      </c>
      <c r="G43" s="100"/>
    </row>
    <row r="44" spans="2:7" x14ac:dyDescent="0.35">
      <c r="B44" s="108"/>
      <c r="C44" s="100"/>
      <c r="D44" s="104"/>
      <c r="E44" s="106"/>
      <c r="F44" s="103" t="str">
        <f>IF(ISBLANK(C44),"",VLOOKUP(C44,List!D:E,2,FALSE))</f>
        <v/>
      </c>
      <c r="G44" s="100"/>
    </row>
    <row r="45" spans="2:7" x14ac:dyDescent="0.35">
      <c r="B45" s="108"/>
      <c r="C45" s="100"/>
      <c r="D45" s="104"/>
      <c r="E45" s="106"/>
      <c r="F45" s="103" t="str">
        <f>IF(ISBLANK(C45),"",VLOOKUP(C45,List!D:E,2,FALSE))</f>
        <v/>
      </c>
      <c r="G45" s="100"/>
    </row>
    <row r="46" spans="2:7" x14ac:dyDescent="0.35">
      <c r="B46" s="108"/>
      <c r="C46" s="100"/>
      <c r="D46" s="104"/>
      <c r="E46" s="106"/>
      <c r="F46" s="103" t="str">
        <f>IF(ISBLANK(C46),"",VLOOKUP(C46,List!D:E,2,FALSE))</f>
        <v/>
      </c>
      <c r="G46" s="100"/>
    </row>
    <row r="47" spans="2:7" x14ac:dyDescent="0.35">
      <c r="B47" s="108"/>
      <c r="C47" s="100"/>
      <c r="D47" s="104"/>
      <c r="E47" s="106"/>
      <c r="F47" s="103" t="str">
        <f>IF(ISBLANK(C47),"",VLOOKUP(C47,List!D:E,2,FALSE))</f>
        <v/>
      </c>
      <c r="G47" s="100"/>
    </row>
    <row r="48" spans="2:7" x14ac:dyDescent="0.35">
      <c r="B48" s="108"/>
      <c r="C48" s="100"/>
      <c r="D48" s="104"/>
      <c r="E48" s="106"/>
      <c r="F48" s="103" t="str">
        <f>IF(ISBLANK(C48),"",VLOOKUP(C48,List!D:E,2,FALSE))</f>
        <v/>
      </c>
      <c r="G48" s="100"/>
    </row>
    <row r="49" spans="2:7" x14ac:dyDescent="0.35">
      <c r="B49" s="108"/>
      <c r="C49" s="100"/>
      <c r="D49" s="104"/>
      <c r="E49" s="106"/>
      <c r="F49" s="103" t="str">
        <f>IF(ISBLANK(C49),"",VLOOKUP(C49,List!D:E,2,FALSE))</f>
        <v/>
      </c>
      <c r="G49" s="100"/>
    </row>
    <row r="50" spans="2:7" x14ac:dyDescent="0.35">
      <c r="B50" s="108"/>
      <c r="C50" s="100"/>
      <c r="D50" s="104"/>
      <c r="E50" s="106"/>
      <c r="F50" s="103" t="str">
        <f>IF(ISBLANK(C50),"",VLOOKUP(C50,List!D:E,2,FALSE))</f>
        <v/>
      </c>
      <c r="G50" s="100"/>
    </row>
    <row r="51" spans="2:7" x14ac:dyDescent="0.35">
      <c r="B51" s="108"/>
      <c r="C51" s="100"/>
      <c r="D51" s="104"/>
      <c r="E51" s="106"/>
      <c r="F51" s="103" t="str">
        <f>IF(ISBLANK(C51),"",VLOOKUP(C51,List!D:E,2,FALSE))</f>
        <v/>
      </c>
      <c r="G51" s="100"/>
    </row>
    <row r="52" spans="2:7" x14ac:dyDescent="0.35">
      <c r="B52" s="108"/>
      <c r="C52" s="100"/>
      <c r="D52" s="104"/>
      <c r="E52" s="106"/>
      <c r="F52" s="103" t="str">
        <f>IF(ISBLANK(C52),"",VLOOKUP(C52,List!D:E,2,FALSE))</f>
        <v/>
      </c>
      <c r="G52" s="100"/>
    </row>
    <row r="53" spans="2:7" x14ac:dyDescent="0.35">
      <c r="B53" s="108"/>
      <c r="C53" s="100"/>
      <c r="D53" s="104"/>
      <c r="E53" s="106"/>
      <c r="F53" s="103" t="str">
        <f>IF(ISBLANK(C53),"",VLOOKUP(C53,List!D:E,2,FALSE))</f>
        <v/>
      </c>
      <c r="G53" s="100"/>
    </row>
    <row r="54" spans="2:7" x14ac:dyDescent="0.35">
      <c r="B54" s="108"/>
      <c r="C54" s="100"/>
      <c r="D54" s="104"/>
      <c r="E54" s="106"/>
      <c r="F54" s="103" t="str">
        <f>IF(ISBLANK(C54),"",VLOOKUP(C54,List!D:E,2,FALSE))</f>
        <v/>
      </c>
      <c r="G54" s="100"/>
    </row>
    <row r="55" spans="2:7" x14ac:dyDescent="0.35">
      <c r="B55" s="108"/>
      <c r="C55" s="100"/>
      <c r="D55" s="104"/>
      <c r="E55" s="106"/>
      <c r="F55" s="103" t="str">
        <f>IF(ISBLANK(C55),"",VLOOKUP(C55,List!D:E,2,FALSE))</f>
        <v/>
      </c>
      <c r="G55" s="100"/>
    </row>
    <row r="56" spans="2:7" x14ac:dyDescent="0.35">
      <c r="B56" s="108"/>
      <c r="C56" s="100"/>
      <c r="D56" s="104"/>
      <c r="E56" s="106"/>
      <c r="F56" s="103" t="str">
        <f>IF(ISBLANK(C56),"",VLOOKUP(C56,List!D:E,2,FALSE))</f>
        <v/>
      </c>
      <c r="G56" s="100"/>
    </row>
    <row r="57" spans="2:7" x14ac:dyDescent="0.35">
      <c r="B57" s="108"/>
      <c r="C57" s="100"/>
      <c r="D57" s="104"/>
      <c r="E57" s="106"/>
      <c r="F57" s="103" t="str">
        <f>IF(ISBLANK(C57),"",VLOOKUP(C57,List!D:E,2,FALSE))</f>
        <v/>
      </c>
      <c r="G57" s="100"/>
    </row>
    <row r="58" spans="2:7" x14ac:dyDescent="0.35">
      <c r="B58" s="108"/>
      <c r="C58" s="100"/>
      <c r="D58" s="104"/>
      <c r="E58" s="106"/>
      <c r="F58" s="103" t="str">
        <f>IF(ISBLANK(C58),"",VLOOKUP(C58,List!D:E,2,FALSE))</f>
        <v/>
      </c>
      <c r="G58" s="100"/>
    </row>
    <row r="59" spans="2:7" x14ac:dyDescent="0.35">
      <c r="B59" s="108"/>
      <c r="C59" s="100"/>
      <c r="D59" s="104"/>
      <c r="E59" s="106"/>
      <c r="F59" s="103" t="str">
        <f>IF(ISBLANK(C59),"",VLOOKUP(C59,List!D:E,2,FALSE))</f>
        <v/>
      </c>
      <c r="G59" s="100"/>
    </row>
    <row r="60" spans="2:7" x14ac:dyDescent="0.35">
      <c r="B60" s="108"/>
      <c r="C60" s="100"/>
      <c r="D60" s="104"/>
      <c r="E60" s="106"/>
      <c r="F60" s="103" t="str">
        <f>IF(ISBLANK(C60),"",VLOOKUP(C60,List!D:E,2,FALSE))</f>
        <v/>
      </c>
      <c r="G60" s="100"/>
    </row>
    <row r="61" spans="2:7" x14ac:dyDescent="0.35">
      <c r="B61" s="108"/>
      <c r="C61" s="100"/>
      <c r="D61" s="104"/>
      <c r="E61" s="106"/>
      <c r="F61" s="103" t="str">
        <f>IF(ISBLANK(C61),"",VLOOKUP(C61,List!D:E,2,FALSE))</f>
        <v/>
      </c>
      <c r="G61" s="100"/>
    </row>
    <row r="62" spans="2:7" x14ac:dyDescent="0.35">
      <c r="B62" s="108"/>
      <c r="C62" s="100"/>
      <c r="D62" s="104"/>
      <c r="E62" s="106"/>
      <c r="F62" s="103" t="str">
        <f>IF(ISBLANK(C62),"",VLOOKUP(C62,List!D:E,2,FALSE))</f>
        <v/>
      </c>
      <c r="G62" s="100"/>
    </row>
    <row r="63" spans="2:7" x14ac:dyDescent="0.35">
      <c r="B63" s="108"/>
      <c r="C63" s="100"/>
      <c r="D63" s="104"/>
      <c r="E63" s="106"/>
      <c r="F63" s="103" t="str">
        <f>IF(ISBLANK(C63),"",VLOOKUP(C63,List!D:E,2,FALSE))</f>
        <v/>
      </c>
      <c r="G63" s="100"/>
    </row>
    <row r="64" spans="2:7" x14ac:dyDescent="0.35">
      <c r="B64" s="108"/>
      <c r="C64" s="100"/>
      <c r="D64" s="104"/>
      <c r="E64" s="106"/>
      <c r="F64" s="103" t="str">
        <f>IF(ISBLANK(C64),"",VLOOKUP(C64,List!D:E,2,FALSE))</f>
        <v/>
      </c>
      <c r="G64" s="100"/>
    </row>
    <row r="65" spans="2:7" x14ac:dyDescent="0.35">
      <c r="B65" s="108"/>
      <c r="C65" s="100"/>
      <c r="D65" s="104"/>
      <c r="E65" s="106"/>
      <c r="F65" s="103" t="str">
        <f>IF(ISBLANK(C65),"",VLOOKUP(C65,List!D:E,2,FALSE))</f>
        <v/>
      </c>
      <c r="G65" s="100"/>
    </row>
    <row r="66" spans="2:7" x14ac:dyDescent="0.35">
      <c r="B66" s="108"/>
      <c r="C66" s="100"/>
      <c r="D66" s="104"/>
      <c r="E66" s="106"/>
      <c r="F66" s="103" t="str">
        <f>IF(ISBLANK(C66),"",VLOOKUP(C66,List!D:E,2,FALSE))</f>
        <v/>
      </c>
      <c r="G66" s="100"/>
    </row>
    <row r="67" spans="2:7" x14ac:dyDescent="0.35">
      <c r="B67" s="108"/>
      <c r="C67" s="100"/>
      <c r="D67" s="104"/>
      <c r="E67" s="106"/>
      <c r="F67" s="103" t="str">
        <f>IF(ISBLANK(C67),"",VLOOKUP(C67,List!D:E,2,FALSE))</f>
        <v/>
      </c>
      <c r="G67" s="100"/>
    </row>
    <row r="68" spans="2:7" x14ac:dyDescent="0.35">
      <c r="B68" s="108"/>
      <c r="C68" s="100"/>
      <c r="D68" s="104"/>
      <c r="E68" s="106"/>
      <c r="F68" s="103" t="str">
        <f>IF(ISBLANK(C68),"",VLOOKUP(C68,List!D:E,2,FALSE))</f>
        <v/>
      </c>
      <c r="G68" s="100"/>
    </row>
    <row r="69" spans="2:7" x14ac:dyDescent="0.35">
      <c r="B69" s="108"/>
      <c r="C69" s="100"/>
      <c r="D69" s="104"/>
      <c r="E69" s="106"/>
      <c r="F69" s="103" t="str">
        <f>IF(ISBLANK(C69),"",VLOOKUP(C69,List!D:E,2,FALSE))</f>
        <v/>
      </c>
      <c r="G69" s="100"/>
    </row>
    <row r="70" spans="2:7" x14ac:dyDescent="0.35">
      <c r="B70" s="108"/>
      <c r="C70" s="100"/>
      <c r="D70" s="104"/>
      <c r="E70" s="106"/>
      <c r="F70" s="103" t="str">
        <f>IF(ISBLANK(C70),"",VLOOKUP(C70,List!D:E,2,FALSE))</f>
        <v/>
      </c>
      <c r="G70" s="100"/>
    </row>
    <row r="71" spans="2:7" x14ac:dyDescent="0.35">
      <c r="B71" s="108"/>
      <c r="C71" s="100"/>
      <c r="D71" s="104"/>
      <c r="E71" s="106"/>
      <c r="F71" s="103" t="str">
        <f>IF(ISBLANK(C71),"",VLOOKUP(C71,List!D:E,2,FALSE))</f>
        <v/>
      </c>
      <c r="G71" s="100"/>
    </row>
    <row r="72" spans="2:7" x14ac:dyDescent="0.35">
      <c r="B72" s="108"/>
      <c r="C72" s="100"/>
      <c r="D72" s="104"/>
      <c r="E72" s="106"/>
      <c r="F72" s="103" t="str">
        <f>IF(ISBLANK(C72),"",VLOOKUP(C72,List!D:E,2,FALSE))</f>
        <v/>
      </c>
      <c r="G72" s="100"/>
    </row>
    <row r="73" spans="2:7" x14ac:dyDescent="0.35">
      <c r="B73" s="108"/>
      <c r="C73" s="100"/>
      <c r="D73" s="104"/>
      <c r="E73" s="106"/>
      <c r="F73" s="103" t="str">
        <f>IF(ISBLANK(C73),"",VLOOKUP(C73,List!D:E,2,FALSE))</f>
        <v/>
      </c>
      <c r="G73" s="100"/>
    </row>
    <row r="74" spans="2:7" x14ac:dyDescent="0.35">
      <c r="B74" s="108"/>
      <c r="C74" s="100"/>
      <c r="D74" s="104"/>
      <c r="E74" s="106"/>
      <c r="F74" s="103" t="str">
        <f>IF(ISBLANK(C74),"",VLOOKUP(C74,List!D:E,2,FALSE))</f>
        <v/>
      </c>
      <c r="G74" s="100"/>
    </row>
    <row r="75" spans="2:7" x14ac:dyDescent="0.35">
      <c r="B75" s="108"/>
      <c r="C75" s="100"/>
      <c r="D75" s="104"/>
      <c r="E75" s="106"/>
      <c r="F75" s="103" t="str">
        <f>IF(ISBLANK(C75),"",VLOOKUP(C75,List!D:E,2,FALSE))</f>
        <v/>
      </c>
      <c r="G75" s="100"/>
    </row>
    <row r="76" spans="2:7" x14ac:dyDescent="0.35">
      <c r="B76" s="108"/>
      <c r="C76" s="100"/>
      <c r="D76" s="104"/>
      <c r="E76" s="106"/>
      <c r="F76" s="103" t="str">
        <f>IF(ISBLANK(C76),"",VLOOKUP(C76,List!D:E,2,FALSE))</f>
        <v/>
      </c>
      <c r="G76" s="100"/>
    </row>
    <row r="77" spans="2:7" x14ac:dyDescent="0.35">
      <c r="B77" s="108"/>
      <c r="C77" s="100"/>
      <c r="D77" s="104"/>
      <c r="E77" s="106"/>
      <c r="F77" s="103" t="str">
        <f>IF(ISBLANK(C77),"",VLOOKUP(C77,List!D:E,2,FALSE))</f>
        <v/>
      </c>
      <c r="G77" s="100"/>
    </row>
    <row r="78" spans="2:7" x14ac:dyDescent="0.35">
      <c r="B78" s="108"/>
      <c r="C78" s="100"/>
      <c r="D78" s="104"/>
      <c r="E78" s="106"/>
      <c r="F78" s="103" t="str">
        <f>IF(ISBLANK(C78),"",VLOOKUP(C78,List!D:E,2,FALSE))</f>
        <v/>
      </c>
      <c r="G78" s="100"/>
    </row>
    <row r="79" spans="2:7" x14ac:dyDescent="0.35">
      <c r="B79" s="108"/>
      <c r="C79" s="100"/>
      <c r="D79" s="104"/>
      <c r="E79" s="106"/>
      <c r="F79" s="103" t="str">
        <f>IF(ISBLANK(C79),"",VLOOKUP(C79,List!D:E,2,FALSE))</f>
        <v/>
      </c>
      <c r="G79" s="100"/>
    </row>
    <row r="80" spans="2:7" x14ac:dyDescent="0.35">
      <c r="B80" s="108"/>
      <c r="C80" s="100"/>
      <c r="D80" s="104"/>
      <c r="E80" s="106"/>
      <c r="F80" s="103" t="str">
        <f>IF(ISBLANK(C80),"",VLOOKUP(C80,List!D:E,2,FALSE))</f>
        <v/>
      </c>
      <c r="G80" s="100"/>
    </row>
    <row r="81" spans="2:7" x14ac:dyDescent="0.35">
      <c r="B81" s="108"/>
      <c r="C81" s="100"/>
      <c r="D81" s="104"/>
      <c r="E81" s="106"/>
      <c r="F81" s="103" t="str">
        <f>IF(ISBLANK(C81),"",VLOOKUP(C81,List!D:E,2,FALSE))</f>
        <v/>
      </c>
      <c r="G81" s="100"/>
    </row>
    <row r="82" spans="2:7" x14ac:dyDescent="0.35">
      <c r="B82" s="108"/>
      <c r="C82" s="100"/>
      <c r="D82" s="104"/>
      <c r="E82" s="106"/>
      <c r="F82" s="103" t="str">
        <f>IF(ISBLANK(C82),"",VLOOKUP(C82,List!D:E,2,FALSE))</f>
        <v/>
      </c>
      <c r="G82" s="100"/>
    </row>
    <row r="83" spans="2:7" x14ac:dyDescent="0.35">
      <c r="B83" s="108"/>
      <c r="C83" s="100"/>
      <c r="D83" s="104"/>
      <c r="E83" s="106"/>
      <c r="F83" s="103" t="str">
        <f>IF(ISBLANK(C83),"",VLOOKUP(C83,List!D:E,2,FALSE))</f>
        <v/>
      </c>
      <c r="G83" s="100"/>
    </row>
    <row r="84" spans="2:7" x14ac:dyDescent="0.35">
      <c r="B84" s="108"/>
      <c r="C84" s="100"/>
      <c r="D84" s="104"/>
      <c r="E84" s="106"/>
      <c r="F84" s="103" t="str">
        <f>IF(ISBLANK(C84),"",VLOOKUP(C84,List!D:E,2,FALSE))</f>
        <v/>
      </c>
      <c r="G84" s="100"/>
    </row>
    <row r="85" spans="2:7" x14ac:dyDescent="0.35">
      <c r="B85" s="108"/>
      <c r="C85" s="100"/>
      <c r="D85" s="104"/>
      <c r="E85" s="106"/>
      <c r="F85" s="103" t="str">
        <f>IF(ISBLANK(C85),"",VLOOKUP(C85,List!D:E,2,FALSE))</f>
        <v/>
      </c>
      <c r="G85" s="100"/>
    </row>
    <row r="86" spans="2:7" x14ac:dyDescent="0.35">
      <c r="B86" s="108"/>
      <c r="C86" s="100"/>
      <c r="D86" s="104"/>
      <c r="E86" s="106"/>
      <c r="F86" s="103" t="str">
        <f>IF(ISBLANK(C86),"",VLOOKUP(C86,List!D:E,2,FALSE))</f>
        <v/>
      </c>
      <c r="G86" s="100"/>
    </row>
    <row r="87" spans="2:7" x14ac:dyDescent="0.35">
      <c r="B87" s="108"/>
      <c r="C87" s="100"/>
      <c r="D87" s="104"/>
      <c r="E87" s="106"/>
      <c r="F87" s="103" t="str">
        <f>IF(ISBLANK(C87),"",VLOOKUP(C87,List!D:E,2,FALSE))</f>
        <v/>
      </c>
      <c r="G87" s="100"/>
    </row>
    <row r="88" spans="2:7" x14ac:dyDescent="0.35">
      <c r="B88" s="108"/>
      <c r="C88" s="100"/>
      <c r="D88" s="104"/>
      <c r="E88" s="106"/>
      <c r="F88" s="103" t="str">
        <f>IF(ISBLANK(C88),"",VLOOKUP(C88,List!D:E,2,FALSE))</f>
        <v/>
      </c>
      <c r="G88" s="100"/>
    </row>
    <row r="89" spans="2:7" x14ac:dyDescent="0.35">
      <c r="B89" s="108"/>
      <c r="C89" s="100"/>
      <c r="D89" s="104"/>
      <c r="E89" s="106"/>
      <c r="F89" s="103" t="str">
        <f>IF(ISBLANK(C89),"",VLOOKUP(C89,List!D:E,2,FALSE))</f>
        <v/>
      </c>
      <c r="G89" s="100"/>
    </row>
    <row r="90" spans="2:7" x14ac:dyDescent="0.35">
      <c r="B90" s="108"/>
      <c r="C90" s="100"/>
      <c r="D90" s="104"/>
      <c r="E90" s="106"/>
      <c r="F90" s="103" t="str">
        <f>IF(ISBLANK(C90),"",VLOOKUP(C90,List!D:E,2,FALSE))</f>
        <v/>
      </c>
      <c r="G90" s="100"/>
    </row>
    <row r="91" spans="2:7" x14ac:dyDescent="0.35">
      <c r="B91" s="108"/>
      <c r="C91" s="100"/>
      <c r="D91" s="104"/>
      <c r="E91" s="106"/>
      <c r="F91" s="103" t="str">
        <f>IF(ISBLANK(C91),"",VLOOKUP(C91,List!D:E,2,FALSE))</f>
        <v/>
      </c>
      <c r="G91" s="100"/>
    </row>
    <row r="92" spans="2:7" x14ac:dyDescent="0.35">
      <c r="B92" s="108"/>
      <c r="C92" s="100"/>
      <c r="D92" s="104"/>
      <c r="E92" s="106"/>
      <c r="F92" s="103" t="str">
        <f>IF(ISBLANK(C92),"",VLOOKUP(C92,List!D:E,2,FALSE))</f>
        <v/>
      </c>
      <c r="G92" s="100"/>
    </row>
    <row r="93" spans="2:7" x14ac:dyDescent="0.35">
      <c r="B93" s="108"/>
      <c r="C93" s="100"/>
      <c r="D93" s="104"/>
      <c r="E93" s="106"/>
      <c r="F93" s="103" t="str">
        <f>IF(ISBLANK(C93),"",VLOOKUP(C93,List!D:E,2,FALSE))</f>
        <v/>
      </c>
      <c r="G93" s="100"/>
    </row>
    <row r="94" spans="2:7" x14ac:dyDescent="0.35">
      <c r="B94" s="108"/>
      <c r="C94" s="100"/>
      <c r="D94" s="104"/>
      <c r="E94" s="106"/>
      <c r="F94" s="103" t="str">
        <f>IF(ISBLANK(C94),"",VLOOKUP(C94,List!D:E,2,FALSE))</f>
        <v/>
      </c>
      <c r="G94" s="100"/>
    </row>
    <row r="95" spans="2:7" x14ac:dyDescent="0.35">
      <c r="B95" s="108"/>
      <c r="C95" s="100"/>
      <c r="D95" s="104"/>
      <c r="E95" s="106"/>
      <c r="F95" s="103" t="str">
        <f>IF(ISBLANK(C95),"",VLOOKUP(C95,List!D:E,2,FALSE))</f>
        <v/>
      </c>
      <c r="G95" s="100"/>
    </row>
    <row r="96" spans="2:7" x14ac:dyDescent="0.35">
      <c r="B96" s="108"/>
      <c r="C96" s="100"/>
      <c r="D96" s="104"/>
      <c r="E96" s="106"/>
      <c r="F96" s="103" t="str">
        <f>IF(ISBLANK(C96),"",VLOOKUP(C96,List!D:E,2,FALSE))</f>
        <v/>
      </c>
      <c r="G96" s="100"/>
    </row>
    <row r="97" spans="2:7" x14ac:dyDescent="0.35">
      <c r="B97" s="108"/>
      <c r="C97" s="100"/>
      <c r="D97" s="104"/>
      <c r="E97" s="106"/>
      <c r="F97" s="103" t="str">
        <f>IF(ISBLANK(C97),"",VLOOKUP(C97,List!D:E,2,FALSE))</f>
        <v/>
      </c>
      <c r="G97" s="100"/>
    </row>
    <row r="98" spans="2:7" x14ac:dyDescent="0.35">
      <c r="B98" s="108"/>
      <c r="C98" s="100"/>
      <c r="D98" s="104"/>
      <c r="E98" s="106"/>
      <c r="F98" s="103" t="str">
        <f>IF(ISBLANK(C98),"",VLOOKUP(C98,List!D:E,2,FALSE))</f>
        <v/>
      </c>
      <c r="G98" s="100"/>
    </row>
    <row r="99" spans="2:7" x14ac:dyDescent="0.35">
      <c r="B99" s="108"/>
      <c r="C99" s="100"/>
      <c r="D99" s="104"/>
      <c r="E99" s="106"/>
      <c r="F99" s="103" t="str">
        <f>IF(ISBLANK(C99),"",VLOOKUP(C99,List!D:E,2,FALSE))</f>
        <v/>
      </c>
      <c r="G99" s="100"/>
    </row>
    <row r="100" spans="2:7" x14ac:dyDescent="0.35">
      <c r="B100" s="108"/>
      <c r="C100" s="100"/>
      <c r="D100" s="104"/>
      <c r="E100" s="106"/>
      <c r="F100" s="103" t="str">
        <f>IF(ISBLANK(C100),"",VLOOKUP(C100,List!D:E,2,FALSE))</f>
        <v/>
      </c>
      <c r="G100" s="100"/>
    </row>
    <row r="101" spans="2:7" x14ac:dyDescent="0.35">
      <c r="B101" s="108"/>
      <c r="C101" s="100"/>
      <c r="D101" s="104"/>
      <c r="E101" s="106"/>
      <c r="F101" s="103" t="str">
        <f>IF(ISBLANK(C101),"",VLOOKUP(C101,List!D:E,2,FALSE))</f>
        <v/>
      </c>
      <c r="G101" s="100"/>
    </row>
    <row r="102" spans="2:7" x14ac:dyDescent="0.35">
      <c r="B102" s="108"/>
      <c r="C102" s="100"/>
      <c r="D102" s="104"/>
      <c r="E102" s="106"/>
      <c r="F102" s="103" t="str">
        <f>IF(ISBLANK(C102),"",VLOOKUP(C102,List!D:E,2,FALSE))</f>
        <v/>
      </c>
      <c r="G102" s="100"/>
    </row>
    <row r="103" spans="2:7" x14ac:dyDescent="0.35">
      <c r="B103" s="108"/>
      <c r="C103" s="100"/>
      <c r="D103" s="104"/>
      <c r="E103" s="106"/>
      <c r="F103" s="103" t="str">
        <f>IF(ISBLANK(C103),"",VLOOKUP(C103,List!D:E,2,FALSE))</f>
        <v/>
      </c>
      <c r="G103" s="100"/>
    </row>
    <row r="104" spans="2:7" x14ac:dyDescent="0.35">
      <c r="B104" s="108"/>
      <c r="C104" s="100"/>
      <c r="D104" s="104"/>
      <c r="E104" s="106"/>
      <c r="F104" s="103" t="str">
        <f>IF(ISBLANK(C104),"",VLOOKUP(C104,List!D:E,2,FALSE))</f>
        <v/>
      </c>
      <c r="G104" s="100"/>
    </row>
    <row r="105" spans="2:7" x14ac:dyDescent="0.35">
      <c r="B105" s="108"/>
      <c r="C105" s="100"/>
      <c r="D105" s="104"/>
      <c r="E105" s="106"/>
      <c r="F105" s="103" t="str">
        <f>IF(ISBLANK(C105),"",VLOOKUP(C105,List!D:E,2,FALSE))</f>
        <v/>
      </c>
      <c r="G105" s="100"/>
    </row>
    <row r="106" spans="2:7" x14ac:dyDescent="0.35">
      <c r="B106" s="108"/>
      <c r="C106" s="100"/>
      <c r="D106" s="104"/>
      <c r="E106" s="106"/>
      <c r="F106" s="103" t="str">
        <f>IF(ISBLANK(C106),"",VLOOKUP(C106,List!D:E,2,FALSE))</f>
        <v/>
      </c>
      <c r="G106" s="100"/>
    </row>
    <row r="107" spans="2:7" x14ac:dyDescent="0.35">
      <c r="B107" s="108"/>
      <c r="C107" s="100"/>
      <c r="D107" s="104"/>
      <c r="E107" s="106"/>
      <c r="F107" s="103" t="str">
        <f>IF(ISBLANK(C107),"",VLOOKUP(C107,List!D:E,2,FALSE))</f>
        <v/>
      </c>
      <c r="G107" s="100"/>
    </row>
    <row r="108" spans="2:7" x14ac:dyDescent="0.35">
      <c r="B108" s="108"/>
      <c r="C108" s="100"/>
      <c r="D108" s="104"/>
      <c r="E108" s="106"/>
      <c r="F108" s="103" t="str">
        <f>IF(ISBLANK(C108),"",VLOOKUP(C108,List!D:E,2,FALSE))</f>
        <v/>
      </c>
      <c r="G108" s="100"/>
    </row>
    <row r="109" spans="2:7" x14ac:dyDescent="0.35">
      <c r="B109" s="108"/>
      <c r="C109" s="100"/>
      <c r="D109" s="104"/>
      <c r="E109" s="106"/>
      <c r="F109" s="103" t="str">
        <f>IF(ISBLANK(C109),"",VLOOKUP(C109,List!D:E,2,FALSE))</f>
        <v/>
      </c>
      <c r="G109" s="100"/>
    </row>
    <row r="110" spans="2:7" x14ac:dyDescent="0.35">
      <c r="B110" s="108"/>
      <c r="C110" s="100"/>
      <c r="D110" s="104"/>
      <c r="E110" s="106"/>
      <c r="F110" s="103" t="str">
        <f>IF(ISBLANK(C110),"",VLOOKUP(C110,List!D:E,2,FALSE))</f>
        <v/>
      </c>
      <c r="G110" s="100"/>
    </row>
    <row r="111" spans="2:7" x14ac:dyDescent="0.35">
      <c r="B111" s="108"/>
      <c r="C111" s="100"/>
      <c r="D111" s="104"/>
      <c r="E111" s="106"/>
      <c r="F111" s="103" t="str">
        <f>IF(ISBLANK(C111),"",VLOOKUP(C111,List!D:E,2,FALSE))</f>
        <v/>
      </c>
      <c r="G111" s="100"/>
    </row>
    <row r="112" spans="2:7" x14ac:dyDescent="0.35">
      <c r="B112" s="108"/>
      <c r="C112" s="100"/>
      <c r="D112" s="104"/>
      <c r="E112" s="106"/>
      <c r="F112" s="103" t="str">
        <f>IF(ISBLANK(C112),"",VLOOKUP(C112,List!D:E,2,FALSE))</f>
        <v/>
      </c>
      <c r="G112" s="100"/>
    </row>
    <row r="113" spans="2:7" x14ac:dyDescent="0.35">
      <c r="B113" s="108"/>
      <c r="C113" s="100"/>
      <c r="D113" s="104"/>
      <c r="E113" s="106"/>
      <c r="F113" s="103" t="str">
        <f>IF(ISBLANK(C113),"",VLOOKUP(C113,List!D:E,2,FALSE))</f>
        <v/>
      </c>
      <c r="G113" s="100"/>
    </row>
    <row r="114" spans="2:7" x14ac:dyDescent="0.35">
      <c r="B114" s="108"/>
      <c r="C114" s="100"/>
      <c r="D114" s="104"/>
      <c r="E114" s="106"/>
      <c r="F114" s="103" t="str">
        <f>IF(ISBLANK(C114),"",VLOOKUP(C114,List!D:E,2,FALSE))</f>
        <v/>
      </c>
      <c r="G114" s="100"/>
    </row>
    <row r="115" spans="2:7" x14ac:dyDescent="0.35">
      <c r="B115" s="108"/>
      <c r="C115" s="100"/>
      <c r="D115" s="104"/>
      <c r="E115" s="106"/>
      <c r="F115" s="103" t="str">
        <f>IF(ISBLANK(C115),"",VLOOKUP(C115,List!D:E,2,FALSE))</f>
        <v/>
      </c>
      <c r="G115" s="100"/>
    </row>
    <row r="116" spans="2:7" x14ac:dyDescent="0.35">
      <c r="B116" s="108"/>
      <c r="C116" s="100"/>
      <c r="D116" s="104"/>
      <c r="E116" s="106"/>
      <c r="F116" s="103" t="str">
        <f>IF(ISBLANK(C116),"",VLOOKUP(C116,List!D:E,2,FALSE))</f>
        <v/>
      </c>
      <c r="G116" s="100"/>
    </row>
    <row r="117" spans="2:7" x14ac:dyDescent="0.35">
      <c r="B117" s="108"/>
      <c r="C117" s="100"/>
      <c r="D117" s="104"/>
      <c r="E117" s="106"/>
      <c r="F117" s="103" t="str">
        <f>IF(ISBLANK(C117),"",VLOOKUP(C117,List!D:E,2,FALSE))</f>
        <v/>
      </c>
      <c r="G117" s="100"/>
    </row>
    <row r="118" spans="2:7" x14ac:dyDescent="0.35">
      <c r="B118" s="108"/>
      <c r="C118" s="100"/>
      <c r="D118" s="104"/>
      <c r="E118" s="106"/>
      <c r="F118" s="103" t="str">
        <f>IF(ISBLANK(C118),"",VLOOKUP(C118,List!D:E,2,FALSE))</f>
        <v/>
      </c>
      <c r="G118" s="100"/>
    </row>
    <row r="119" spans="2:7" x14ac:dyDescent="0.35">
      <c r="B119" s="108"/>
      <c r="C119" s="100"/>
      <c r="D119" s="104"/>
      <c r="E119" s="106"/>
      <c r="F119" s="103" t="str">
        <f>IF(ISBLANK(C119),"",VLOOKUP(C119,List!D:E,2,FALSE))</f>
        <v/>
      </c>
      <c r="G119" s="100"/>
    </row>
    <row r="120" spans="2:7" x14ac:dyDescent="0.35">
      <c r="B120" s="108"/>
      <c r="C120" s="100"/>
      <c r="D120" s="104"/>
      <c r="E120" s="106"/>
      <c r="F120" s="103" t="str">
        <f>IF(ISBLANK(C120),"",VLOOKUP(C120,List!D:E,2,FALSE))</f>
        <v/>
      </c>
      <c r="G120" s="100"/>
    </row>
    <row r="121" spans="2:7" x14ac:dyDescent="0.35">
      <c r="B121" s="108"/>
      <c r="C121" s="100"/>
      <c r="D121" s="104"/>
      <c r="E121" s="106"/>
      <c r="F121" s="103" t="str">
        <f>IF(ISBLANK(C121),"",VLOOKUP(C121,List!D:E,2,FALSE))</f>
        <v/>
      </c>
      <c r="G121" s="100"/>
    </row>
    <row r="122" spans="2:7" x14ac:dyDescent="0.35">
      <c r="B122" s="108"/>
      <c r="C122" s="100"/>
      <c r="D122" s="104"/>
      <c r="E122" s="106"/>
      <c r="F122" s="103" t="str">
        <f>IF(ISBLANK(C122),"",VLOOKUP(C122,List!D:E,2,FALSE))</f>
        <v/>
      </c>
      <c r="G122" s="100"/>
    </row>
    <row r="123" spans="2:7" x14ac:dyDescent="0.35">
      <c r="B123" s="108"/>
      <c r="C123" s="100"/>
      <c r="D123" s="104"/>
      <c r="E123" s="106"/>
      <c r="F123" s="103" t="str">
        <f>IF(ISBLANK(C123),"",VLOOKUP(C123,List!D:E,2,FALSE))</f>
        <v/>
      </c>
      <c r="G123" s="100"/>
    </row>
    <row r="124" spans="2:7" x14ac:dyDescent="0.35">
      <c r="B124" s="108"/>
      <c r="C124" s="100"/>
      <c r="D124" s="104"/>
      <c r="E124" s="106"/>
      <c r="F124" s="103" t="str">
        <f>IF(ISBLANK(C124),"",VLOOKUP(C124,List!D:E,2,FALSE))</f>
        <v/>
      </c>
      <c r="G124" s="100"/>
    </row>
    <row r="125" spans="2:7" x14ac:dyDescent="0.35">
      <c r="B125" s="108"/>
      <c r="C125" s="100"/>
      <c r="D125" s="104"/>
      <c r="E125" s="106"/>
      <c r="F125" s="103" t="str">
        <f>IF(ISBLANK(C125),"",VLOOKUP(C125,List!D:E,2,FALSE))</f>
        <v/>
      </c>
      <c r="G125" s="100"/>
    </row>
    <row r="126" spans="2:7" x14ac:dyDescent="0.35">
      <c r="B126" s="108"/>
      <c r="C126" s="100"/>
      <c r="D126" s="104"/>
      <c r="E126" s="106"/>
      <c r="F126" s="103" t="str">
        <f>IF(ISBLANK(C126),"",VLOOKUP(C126,List!D:E,2,FALSE))</f>
        <v/>
      </c>
      <c r="G126" s="100"/>
    </row>
    <row r="127" spans="2:7" x14ac:dyDescent="0.35">
      <c r="B127" s="108"/>
      <c r="C127" s="100"/>
      <c r="D127" s="104"/>
      <c r="E127" s="106"/>
      <c r="F127" s="103" t="str">
        <f>IF(ISBLANK(C127),"",VLOOKUP(C127,List!D:E,2,FALSE))</f>
        <v/>
      </c>
      <c r="G127" s="100"/>
    </row>
    <row r="128" spans="2:7" x14ac:dyDescent="0.35">
      <c r="B128" s="108"/>
      <c r="C128" s="100"/>
      <c r="D128" s="104"/>
      <c r="E128" s="106"/>
      <c r="F128" s="103" t="str">
        <f>IF(ISBLANK(C128),"",VLOOKUP(C128,List!D:E,2,FALSE))</f>
        <v/>
      </c>
      <c r="G128" s="100"/>
    </row>
    <row r="129" spans="2:7" x14ac:dyDescent="0.35">
      <c r="B129" s="108"/>
      <c r="C129" s="100"/>
      <c r="D129" s="104"/>
      <c r="E129" s="106"/>
      <c r="F129" s="103" t="str">
        <f>IF(ISBLANK(C129),"",VLOOKUP(C129,List!D:E,2,FALSE))</f>
        <v/>
      </c>
      <c r="G129" s="100"/>
    </row>
    <row r="130" spans="2:7" x14ac:dyDescent="0.35">
      <c r="B130" s="108"/>
      <c r="C130" s="100"/>
      <c r="D130" s="104"/>
      <c r="E130" s="106"/>
      <c r="F130" s="103" t="str">
        <f>IF(ISBLANK(C130),"",VLOOKUP(C130,List!D:E,2,FALSE))</f>
        <v/>
      </c>
      <c r="G130" s="100"/>
    </row>
    <row r="131" spans="2:7" x14ac:dyDescent="0.35">
      <c r="B131" s="108"/>
      <c r="C131" s="100"/>
      <c r="D131" s="104"/>
      <c r="E131" s="106"/>
      <c r="F131" s="103" t="str">
        <f>IF(ISBLANK(C131),"",VLOOKUP(C131,List!D:E,2,FALSE))</f>
        <v/>
      </c>
      <c r="G131" s="100"/>
    </row>
    <row r="132" spans="2:7" x14ac:dyDescent="0.35">
      <c r="B132" s="108"/>
      <c r="C132" s="100"/>
      <c r="D132" s="104"/>
      <c r="E132" s="106"/>
      <c r="F132" s="103" t="str">
        <f>IF(ISBLANK(C132),"",VLOOKUP(C132,List!D:E,2,FALSE))</f>
        <v/>
      </c>
      <c r="G132" s="100"/>
    </row>
    <row r="133" spans="2:7" x14ac:dyDescent="0.35">
      <c r="B133" s="108"/>
      <c r="C133" s="100"/>
      <c r="D133" s="104"/>
      <c r="E133" s="106"/>
      <c r="F133" s="103" t="str">
        <f>IF(ISBLANK(C133),"",VLOOKUP(C133,List!D:E,2,FALSE))</f>
        <v/>
      </c>
      <c r="G133" s="100"/>
    </row>
    <row r="134" spans="2:7" x14ac:dyDescent="0.35">
      <c r="B134" s="108"/>
      <c r="C134" s="100"/>
      <c r="D134" s="104"/>
      <c r="E134" s="106"/>
      <c r="F134" s="103" t="str">
        <f>IF(ISBLANK(C134),"",VLOOKUP(C134,List!D:E,2,FALSE))</f>
        <v/>
      </c>
      <c r="G134" s="100"/>
    </row>
    <row r="135" spans="2:7" x14ac:dyDescent="0.35">
      <c r="B135" s="108"/>
      <c r="C135" s="100"/>
      <c r="D135" s="104"/>
      <c r="E135" s="106"/>
      <c r="F135" s="103" t="str">
        <f>IF(ISBLANK(C135),"",VLOOKUP(C135,List!D:E,2,FALSE))</f>
        <v/>
      </c>
      <c r="G135" s="100"/>
    </row>
    <row r="136" spans="2:7" x14ac:dyDescent="0.35">
      <c r="B136" s="108"/>
      <c r="C136" s="100"/>
      <c r="D136" s="104"/>
      <c r="E136" s="106"/>
      <c r="F136" s="103" t="str">
        <f>IF(ISBLANK(C136),"",VLOOKUP(C136,List!D:E,2,FALSE))</f>
        <v/>
      </c>
      <c r="G136" s="100"/>
    </row>
    <row r="137" spans="2:7" x14ac:dyDescent="0.35">
      <c r="B137" s="108"/>
      <c r="C137" s="100"/>
      <c r="D137" s="104"/>
      <c r="E137" s="106"/>
      <c r="F137" s="103" t="str">
        <f>IF(ISBLANK(C137),"",VLOOKUP(C137,List!D:E,2,FALSE))</f>
        <v/>
      </c>
      <c r="G137" s="100"/>
    </row>
    <row r="138" spans="2:7" x14ac:dyDescent="0.35">
      <c r="B138" s="108"/>
      <c r="C138" s="100"/>
      <c r="D138" s="104"/>
      <c r="E138" s="106"/>
      <c r="F138" s="103" t="str">
        <f>IF(ISBLANK(C138),"",VLOOKUP(C138,List!D:E,2,FALSE))</f>
        <v/>
      </c>
      <c r="G138" s="100"/>
    </row>
    <row r="139" spans="2:7" x14ac:dyDescent="0.35">
      <c r="B139" s="108"/>
      <c r="C139" s="100"/>
      <c r="D139" s="104"/>
      <c r="E139" s="106"/>
      <c r="F139" s="103" t="str">
        <f>IF(ISBLANK(C139),"",VLOOKUP(C139,List!D:E,2,FALSE))</f>
        <v/>
      </c>
      <c r="G139" s="100"/>
    </row>
    <row r="140" spans="2:7" x14ac:dyDescent="0.35">
      <c r="B140" s="108"/>
      <c r="C140" s="100"/>
      <c r="D140" s="104"/>
      <c r="E140" s="106"/>
      <c r="F140" s="103" t="str">
        <f>IF(ISBLANK(C140),"",VLOOKUP(C140,List!D:E,2,FALSE))</f>
        <v/>
      </c>
      <c r="G140" s="100"/>
    </row>
    <row r="141" spans="2:7" x14ac:dyDescent="0.35">
      <c r="B141" s="108"/>
      <c r="C141" s="100"/>
      <c r="D141" s="104"/>
      <c r="E141" s="106"/>
      <c r="F141" s="103" t="str">
        <f>IF(ISBLANK(C141),"",VLOOKUP(C141,List!D:E,2,FALSE))</f>
        <v/>
      </c>
      <c r="G141" s="100"/>
    </row>
    <row r="142" spans="2:7" x14ac:dyDescent="0.35">
      <c r="B142" s="108"/>
      <c r="C142" s="100"/>
      <c r="D142" s="104"/>
      <c r="E142" s="106"/>
      <c r="F142" s="103" t="str">
        <f>IF(ISBLANK(C142),"",VLOOKUP(C142,List!D:E,2,FALSE))</f>
        <v/>
      </c>
      <c r="G142" s="100"/>
    </row>
    <row r="143" spans="2:7" x14ac:dyDescent="0.35">
      <c r="B143" s="108"/>
      <c r="C143" s="100"/>
      <c r="D143" s="104"/>
      <c r="E143" s="106"/>
      <c r="F143" s="103" t="str">
        <f>IF(ISBLANK(C143),"",VLOOKUP(C143,List!D:E,2,FALSE))</f>
        <v/>
      </c>
      <c r="G143" s="100"/>
    </row>
    <row r="144" spans="2:7" x14ac:dyDescent="0.35">
      <c r="B144" s="108"/>
      <c r="C144" s="100"/>
      <c r="D144" s="104"/>
      <c r="E144" s="106"/>
      <c r="F144" s="103" t="str">
        <f>IF(ISBLANK(C144),"",VLOOKUP(C144,List!D:E,2,FALSE))</f>
        <v/>
      </c>
      <c r="G144" s="100"/>
    </row>
    <row r="145" spans="2:7" x14ac:dyDescent="0.35">
      <c r="B145" s="108"/>
      <c r="C145" s="100"/>
      <c r="D145" s="104"/>
      <c r="E145" s="106"/>
      <c r="F145" s="103" t="str">
        <f>IF(ISBLANK(C145),"",VLOOKUP(C145,List!D:E,2,FALSE))</f>
        <v/>
      </c>
      <c r="G145" s="100"/>
    </row>
    <row r="146" spans="2:7" x14ac:dyDescent="0.35">
      <c r="B146" s="108"/>
      <c r="C146" s="100"/>
      <c r="D146" s="104"/>
      <c r="E146" s="106"/>
      <c r="F146" s="103" t="str">
        <f>IF(ISBLANK(C146),"",VLOOKUP(C146,List!D:E,2,FALSE))</f>
        <v/>
      </c>
      <c r="G146" s="100"/>
    </row>
    <row r="147" spans="2:7" x14ac:dyDescent="0.35">
      <c r="B147" s="108"/>
      <c r="C147" s="100"/>
      <c r="D147" s="104"/>
      <c r="E147" s="106"/>
      <c r="F147" s="103" t="str">
        <f>IF(ISBLANK(C147),"",VLOOKUP(C147,List!D:E,2,FALSE))</f>
        <v/>
      </c>
      <c r="G147" s="100"/>
    </row>
    <row r="148" spans="2:7" x14ac:dyDescent="0.35">
      <c r="B148" s="108"/>
      <c r="C148" s="100"/>
      <c r="D148" s="104"/>
      <c r="E148" s="106"/>
      <c r="F148" s="103" t="str">
        <f>IF(ISBLANK(C148),"",VLOOKUP(C148,List!D:E,2,FALSE))</f>
        <v/>
      </c>
      <c r="G148" s="100"/>
    </row>
    <row r="149" spans="2:7" x14ac:dyDescent="0.35">
      <c r="B149" s="108"/>
      <c r="C149" s="100"/>
      <c r="D149" s="104"/>
      <c r="E149" s="106"/>
      <c r="F149" s="103" t="str">
        <f>IF(ISBLANK(C149),"",VLOOKUP(C149,List!D:E,2,FALSE))</f>
        <v/>
      </c>
      <c r="G149" s="100"/>
    </row>
    <row r="150" spans="2:7" x14ac:dyDescent="0.35">
      <c r="B150" s="108"/>
      <c r="C150" s="100"/>
      <c r="D150" s="104"/>
      <c r="E150" s="106"/>
      <c r="F150" s="103" t="str">
        <f>IF(ISBLANK(C150),"",VLOOKUP(C150,List!D:E,2,FALSE))</f>
        <v/>
      </c>
      <c r="G150" s="100"/>
    </row>
    <row r="151" spans="2:7" x14ac:dyDescent="0.35">
      <c r="B151" s="108"/>
      <c r="C151" s="100"/>
      <c r="D151" s="104"/>
      <c r="E151" s="106"/>
      <c r="F151" s="103" t="str">
        <f>IF(ISBLANK(C151),"",VLOOKUP(C151,List!D:E,2,FALSE))</f>
        <v/>
      </c>
      <c r="G151" s="100"/>
    </row>
    <row r="152" spans="2:7" x14ac:dyDescent="0.35">
      <c r="B152" s="108"/>
      <c r="C152" s="100"/>
      <c r="D152" s="104"/>
      <c r="E152" s="106"/>
      <c r="F152" s="103" t="str">
        <f>IF(ISBLANK(C152),"",VLOOKUP(C152,List!D:E,2,FALSE))</f>
        <v/>
      </c>
      <c r="G152" s="100"/>
    </row>
    <row r="153" spans="2:7" x14ac:dyDescent="0.35">
      <c r="B153" s="108"/>
      <c r="C153" s="100"/>
      <c r="D153" s="104"/>
      <c r="E153" s="106"/>
      <c r="F153" s="103" t="str">
        <f>IF(ISBLANK(C153),"",VLOOKUP(C153,List!D:E,2,FALSE))</f>
        <v/>
      </c>
      <c r="G153" s="100"/>
    </row>
    <row r="154" spans="2:7" x14ac:dyDescent="0.35">
      <c r="B154" s="108"/>
      <c r="C154" s="100"/>
      <c r="D154" s="104"/>
      <c r="E154" s="106"/>
      <c r="F154" s="103" t="str">
        <f>IF(ISBLANK(C154),"",VLOOKUP(C154,List!D:E,2,FALSE))</f>
        <v/>
      </c>
      <c r="G154" s="100"/>
    </row>
    <row r="155" spans="2:7" x14ac:dyDescent="0.35">
      <c r="B155" s="108"/>
      <c r="C155" s="100"/>
      <c r="D155" s="104"/>
      <c r="E155" s="106"/>
      <c r="F155" s="103" t="str">
        <f>IF(ISBLANK(C155),"",VLOOKUP(C155,List!D:E,2,FALSE))</f>
        <v/>
      </c>
      <c r="G155" s="100"/>
    </row>
    <row r="156" spans="2:7" x14ac:dyDescent="0.35">
      <c r="B156" s="108"/>
      <c r="C156" s="100"/>
      <c r="D156" s="104"/>
      <c r="E156" s="106"/>
      <c r="F156" s="103" t="str">
        <f>IF(ISBLANK(C156),"",VLOOKUP(C156,List!D:E,2,FALSE))</f>
        <v/>
      </c>
      <c r="G156" s="100"/>
    </row>
    <row r="157" spans="2:7" x14ac:dyDescent="0.35">
      <c r="B157" s="108"/>
      <c r="C157" s="100"/>
      <c r="D157" s="104"/>
      <c r="E157" s="106"/>
      <c r="F157" s="103" t="str">
        <f>IF(ISBLANK(C157),"",VLOOKUP(C157,List!D:E,2,FALSE))</f>
        <v/>
      </c>
      <c r="G157" s="100"/>
    </row>
    <row r="158" spans="2:7" x14ac:dyDescent="0.35">
      <c r="B158" s="108"/>
      <c r="C158" s="100"/>
      <c r="D158" s="104"/>
      <c r="E158" s="106"/>
      <c r="F158" s="103" t="str">
        <f>IF(ISBLANK(C158),"",VLOOKUP(C158,List!D:E,2,FALSE))</f>
        <v/>
      </c>
      <c r="G158" s="100"/>
    </row>
    <row r="159" spans="2:7" x14ac:dyDescent="0.35">
      <c r="B159" s="108"/>
      <c r="C159" s="100"/>
      <c r="D159" s="104"/>
      <c r="E159" s="106"/>
      <c r="F159" s="103" t="str">
        <f>IF(ISBLANK(C159),"",VLOOKUP(C159,List!D:E,2,FALSE))</f>
        <v/>
      </c>
      <c r="G159" s="100"/>
    </row>
    <row r="160" spans="2:7" x14ac:dyDescent="0.35">
      <c r="B160" s="108"/>
      <c r="C160" s="100"/>
      <c r="D160" s="104"/>
      <c r="E160" s="106"/>
      <c r="F160" s="103" t="str">
        <f>IF(ISBLANK(C160),"",VLOOKUP(C160,List!D:E,2,FALSE))</f>
        <v/>
      </c>
      <c r="G160" s="100"/>
    </row>
    <row r="161" spans="2:7" x14ac:dyDescent="0.35">
      <c r="B161" s="108"/>
      <c r="C161" s="100"/>
      <c r="D161" s="104"/>
      <c r="E161" s="106"/>
      <c r="F161" s="103" t="str">
        <f>IF(ISBLANK(C161),"",VLOOKUP(C161,List!D:E,2,FALSE))</f>
        <v/>
      </c>
      <c r="G161" s="100"/>
    </row>
    <row r="162" spans="2:7" x14ac:dyDescent="0.35">
      <c r="B162" s="108"/>
      <c r="C162" s="100"/>
      <c r="D162" s="104"/>
      <c r="E162" s="106"/>
      <c r="F162" s="103" t="str">
        <f>IF(ISBLANK(C162),"",VLOOKUP(C162,List!D:E,2,FALSE))</f>
        <v/>
      </c>
      <c r="G162" s="100"/>
    </row>
    <row r="163" spans="2:7" x14ac:dyDescent="0.35">
      <c r="B163" s="108"/>
      <c r="C163" s="100"/>
      <c r="D163" s="104"/>
      <c r="E163" s="106"/>
      <c r="F163" s="103" t="str">
        <f>IF(ISBLANK(C163),"",VLOOKUP(C163,List!D:E,2,FALSE))</f>
        <v/>
      </c>
      <c r="G163" s="100"/>
    </row>
    <row r="164" spans="2:7" x14ac:dyDescent="0.35">
      <c r="B164" s="108"/>
      <c r="C164" s="100"/>
      <c r="D164" s="104"/>
      <c r="E164" s="106"/>
      <c r="F164" s="103" t="str">
        <f>IF(ISBLANK(C164),"",VLOOKUP(C164,List!D:E,2,FALSE))</f>
        <v/>
      </c>
      <c r="G164" s="100"/>
    </row>
    <row r="165" spans="2:7" x14ac:dyDescent="0.35">
      <c r="B165" s="108"/>
      <c r="C165" s="100"/>
      <c r="D165" s="104"/>
      <c r="E165" s="106"/>
      <c r="F165" s="103" t="str">
        <f>IF(ISBLANK(C165),"",VLOOKUP(C165,List!D:E,2,FALSE))</f>
        <v/>
      </c>
      <c r="G165" s="100"/>
    </row>
    <row r="166" spans="2:7" x14ac:dyDescent="0.35">
      <c r="B166" s="108"/>
      <c r="C166" s="100"/>
      <c r="D166" s="104"/>
      <c r="E166" s="106"/>
      <c r="F166" s="103" t="str">
        <f>IF(ISBLANK(C166),"",VLOOKUP(C166,List!D:E,2,FALSE))</f>
        <v/>
      </c>
      <c r="G166" s="100"/>
    </row>
    <row r="167" spans="2:7" x14ac:dyDescent="0.35">
      <c r="B167" s="108"/>
      <c r="C167" s="100"/>
      <c r="D167" s="104"/>
      <c r="E167" s="106"/>
      <c r="F167" s="103" t="str">
        <f>IF(ISBLANK(C167),"",VLOOKUP(C167,List!D:E,2,FALSE))</f>
        <v/>
      </c>
      <c r="G167" s="100"/>
    </row>
    <row r="168" spans="2:7" x14ac:dyDescent="0.35">
      <c r="B168" s="108"/>
      <c r="C168" s="100"/>
      <c r="D168" s="104"/>
      <c r="E168" s="106"/>
      <c r="F168" s="103" t="str">
        <f>IF(ISBLANK(C168),"",VLOOKUP(C168,List!D:E,2,FALSE))</f>
        <v/>
      </c>
      <c r="G168" s="100"/>
    </row>
    <row r="169" spans="2:7" x14ac:dyDescent="0.35">
      <c r="B169" s="108"/>
      <c r="C169" s="100"/>
      <c r="D169" s="104"/>
      <c r="E169" s="106"/>
      <c r="F169" s="103" t="str">
        <f>IF(ISBLANK(C169),"",VLOOKUP(C169,List!D:E,2,FALSE))</f>
        <v/>
      </c>
      <c r="G169" s="100"/>
    </row>
    <row r="170" spans="2:7" x14ac:dyDescent="0.35">
      <c r="B170" s="108"/>
      <c r="C170" s="100"/>
      <c r="D170" s="104"/>
      <c r="E170" s="106"/>
      <c r="F170" s="103" t="str">
        <f>IF(ISBLANK(C170),"",VLOOKUP(C170,List!D:E,2,FALSE))</f>
        <v/>
      </c>
      <c r="G170" s="100"/>
    </row>
    <row r="171" spans="2:7" x14ac:dyDescent="0.35">
      <c r="B171" s="108"/>
      <c r="C171" s="100"/>
      <c r="D171" s="104"/>
      <c r="E171" s="106"/>
      <c r="F171" s="103" t="str">
        <f>IF(ISBLANK(C171),"",VLOOKUP(C171,List!D:E,2,FALSE))</f>
        <v/>
      </c>
      <c r="G171" s="100"/>
    </row>
    <row r="172" spans="2:7" x14ac:dyDescent="0.35">
      <c r="B172" s="108"/>
      <c r="C172" s="100"/>
      <c r="D172" s="104"/>
      <c r="E172" s="106"/>
      <c r="F172" s="103" t="str">
        <f>IF(ISBLANK(C172),"",VLOOKUP(C172,List!D:E,2,FALSE))</f>
        <v/>
      </c>
      <c r="G172" s="100"/>
    </row>
    <row r="173" spans="2:7" x14ac:dyDescent="0.35">
      <c r="B173" s="108"/>
      <c r="C173" s="100"/>
      <c r="D173" s="104"/>
      <c r="E173" s="106"/>
      <c r="F173" s="103" t="str">
        <f>IF(ISBLANK(C173),"",VLOOKUP(C173,List!D:E,2,FALSE))</f>
        <v/>
      </c>
      <c r="G173" s="100"/>
    </row>
    <row r="174" spans="2:7" x14ac:dyDescent="0.35">
      <c r="B174" s="108"/>
      <c r="C174" s="100"/>
      <c r="D174" s="104"/>
      <c r="E174" s="106"/>
      <c r="F174" s="103" t="str">
        <f>IF(ISBLANK(C174),"",VLOOKUP(C174,List!D:E,2,FALSE))</f>
        <v/>
      </c>
      <c r="G174" s="100"/>
    </row>
    <row r="175" spans="2:7" x14ac:dyDescent="0.35">
      <c r="B175" s="108"/>
      <c r="C175" s="100"/>
      <c r="D175" s="104"/>
      <c r="E175" s="106"/>
      <c r="F175" s="103" t="str">
        <f>IF(ISBLANK(C175),"",VLOOKUP(C175,List!D:E,2,FALSE))</f>
        <v/>
      </c>
      <c r="G175" s="100"/>
    </row>
    <row r="176" spans="2:7" x14ac:dyDescent="0.35">
      <c r="B176" s="108"/>
      <c r="C176" s="100"/>
      <c r="D176" s="104"/>
      <c r="E176" s="106"/>
      <c r="F176" s="103" t="str">
        <f>IF(ISBLANK(C176),"",VLOOKUP(C176,List!D:E,2,FALSE))</f>
        <v/>
      </c>
      <c r="G176" s="100"/>
    </row>
    <row r="177" spans="2:7" x14ac:dyDescent="0.35">
      <c r="B177" s="108"/>
      <c r="C177" s="100"/>
      <c r="D177" s="104"/>
      <c r="E177" s="106"/>
      <c r="F177" s="103" t="str">
        <f>IF(ISBLANK(C177),"",VLOOKUP(C177,List!D:E,2,FALSE))</f>
        <v/>
      </c>
      <c r="G177" s="100"/>
    </row>
    <row r="178" spans="2:7" x14ac:dyDescent="0.35">
      <c r="B178" s="108"/>
      <c r="C178" s="100"/>
      <c r="D178" s="104"/>
      <c r="E178" s="106"/>
      <c r="F178" s="103" t="str">
        <f>IF(ISBLANK(C178),"",VLOOKUP(C178,List!D:E,2,FALSE))</f>
        <v/>
      </c>
      <c r="G178" s="100"/>
    </row>
    <row r="179" spans="2:7" x14ac:dyDescent="0.35">
      <c r="B179" s="108"/>
      <c r="C179" s="100"/>
      <c r="D179" s="104"/>
      <c r="E179" s="106"/>
      <c r="F179" s="103" t="str">
        <f>IF(ISBLANK(C179),"",VLOOKUP(C179,List!D:E,2,FALSE))</f>
        <v/>
      </c>
      <c r="G179" s="100"/>
    </row>
    <row r="180" spans="2:7" x14ac:dyDescent="0.35">
      <c r="B180" s="108"/>
      <c r="C180" s="100"/>
      <c r="D180" s="104"/>
      <c r="E180" s="106"/>
      <c r="F180" s="103" t="str">
        <f>IF(ISBLANK(C180),"",VLOOKUP(C180,List!D:E,2,FALSE))</f>
        <v/>
      </c>
      <c r="G180" s="100"/>
    </row>
    <row r="181" spans="2:7" x14ac:dyDescent="0.35">
      <c r="B181" s="108"/>
      <c r="C181" s="100"/>
      <c r="D181" s="104"/>
      <c r="E181" s="106"/>
      <c r="F181" s="103" t="str">
        <f>IF(ISBLANK(C181),"",VLOOKUP(C181,List!D:E,2,FALSE))</f>
        <v/>
      </c>
      <c r="G181" s="100"/>
    </row>
    <row r="182" spans="2:7" x14ac:dyDescent="0.35">
      <c r="B182" s="108"/>
      <c r="C182" s="100"/>
      <c r="D182" s="104"/>
      <c r="E182" s="106"/>
      <c r="F182" s="103" t="str">
        <f>IF(ISBLANK(C182),"",VLOOKUP(C182,List!D:E,2,FALSE))</f>
        <v/>
      </c>
      <c r="G182" s="100"/>
    </row>
    <row r="183" spans="2:7" x14ac:dyDescent="0.35">
      <c r="B183" s="108"/>
      <c r="C183" s="100"/>
      <c r="D183" s="104"/>
      <c r="E183" s="106"/>
      <c r="F183" s="103" t="str">
        <f>IF(ISBLANK(C183),"",VLOOKUP(C183,List!D:E,2,FALSE))</f>
        <v/>
      </c>
      <c r="G183" s="100"/>
    </row>
    <row r="184" spans="2:7" x14ac:dyDescent="0.35">
      <c r="B184" s="108"/>
      <c r="C184" s="100"/>
      <c r="D184" s="104"/>
      <c r="E184" s="106"/>
      <c r="F184" s="103" t="str">
        <f>IF(ISBLANK(C184),"",VLOOKUP(C184,List!D:E,2,FALSE))</f>
        <v/>
      </c>
      <c r="G184" s="100"/>
    </row>
    <row r="185" spans="2:7" x14ac:dyDescent="0.35">
      <c r="B185" s="108"/>
      <c r="C185" s="100"/>
      <c r="D185" s="104"/>
      <c r="E185" s="106"/>
      <c r="F185" s="103" t="str">
        <f>IF(ISBLANK(C185),"",VLOOKUP(C185,List!D:E,2,FALSE))</f>
        <v/>
      </c>
      <c r="G185" s="100"/>
    </row>
    <row r="186" spans="2:7" x14ac:dyDescent="0.35">
      <c r="B186" s="108"/>
      <c r="C186" s="100"/>
      <c r="D186" s="104"/>
      <c r="E186" s="106"/>
      <c r="F186" s="103" t="str">
        <f>IF(ISBLANK(C186),"",VLOOKUP(C186,List!D:E,2,FALSE))</f>
        <v/>
      </c>
      <c r="G186" s="100"/>
    </row>
    <row r="187" spans="2:7" x14ac:dyDescent="0.35">
      <c r="B187" s="108"/>
      <c r="C187" s="100"/>
      <c r="D187" s="104"/>
      <c r="E187" s="106"/>
      <c r="F187" s="103" t="str">
        <f>IF(ISBLANK(C187),"",VLOOKUP(C187,List!D:E,2,FALSE))</f>
        <v/>
      </c>
      <c r="G187" s="100"/>
    </row>
    <row r="188" spans="2:7" x14ac:dyDescent="0.35">
      <c r="B188" s="108"/>
      <c r="C188" s="100"/>
      <c r="D188" s="104"/>
      <c r="E188" s="106"/>
      <c r="F188" s="103" t="str">
        <f>IF(ISBLANK(C188),"",VLOOKUP(C188,List!D:E,2,FALSE))</f>
        <v/>
      </c>
      <c r="G188" s="100"/>
    </row>
    <row r="189" spans="2:7" x14ac:dyDescent="0.35">
      <c r="B189" s="108"/>
      <c r="C189" s="100"/>
      <c r="D189" s="104"/>
      <c r="E189" s="106"/>
      <c r="F189" s="103" t="str">
        <f>IF(ISBLANK(C189),"",VLOOKUP(C189,List!D:E,2,FALSE))</f>
        <v/>
      </c>
      <c r="G189" s="100"/>
    </row>
    <row r="190" spans="2:7" x14ac:dyDescent="0.35">
      <c r="B190" s="108"/>
      <c r="C190" s="100"/>
      <c r="D190" s="104"/>
      <c r="E190" s="106"/>
      <c r="F190" s="103" t="str">
        <f>IF(ISBLANK(C190),"",VLOOKUP(C190,List!D:E,2,FALSE))</f>
        <v/>
      </c>
      <c r="G190" s="100"/>
    </row>
    <row r="191" spans="2:7" x14ac:dyDescent="0.35">
      <c r="B191" s="108"/>
      <c r="C191" s="100"/>
      <c r="D191" s="104"/>
      <c r="E191" s="106"/>
      <c r="F191" s="103" t="str">
        <f>IF(ISBLANK(C191),"",VLOOKUP(C191,List!D:E,2,FALSE))</f>
        <v/>
      </c>
      <c r="G191" s="100"/>
    </row>
    <row r="192" spans="2:7" x14ac:dyDescent="0.35">
      <c r="B192" s="108"/>
      <c r="C192" s="100"/>
      <c r="D192" s="104"/>
      <c r="E192" s="106"/>
      <c r="F192" s="103" t="str">
        <f>IF(ISBLANK(C192),"",VLOOKUP(C192,List!D:E,2,FALSE))</f>
        <v/>
      </c>
      <c r="G192" s="100"/>
    </row>
    <row r="193" spans="2:7" x14ac:dyDescent="0.35">
      <c r="B193" s="108"/>
      <c r="C193" s="100"/>
      <c r="D193" s="104"/>
      <c r="E193" s="106"/>
      <c r="F193" s="103" t="str">
        <f>IF(ISBLANK(C193),"",VLOOKUP(C193,List!D:E,2,FALSE))</f>
        <v/>
      </c>
      <c r="G193" s="100"/>
    </row>
    <row r="194" spans="2:7" x14ac:dyDescent="0.35">
      <c r="B194" s="108"/>
      <c r="C194" s="100"/>
      <c r="D194" s="104"/>
      <c r="E194" s="106"/>
      <c r="F194" s="103" t="str">
        <f>IF(ISBLANK(C194),"",VLOOKUP(C194,List!D:E,2,FALSE))</f>
        <v/>
      </c>
      <c r="G194" s="100"/>
    </row>
    <row r="195" spans="2:7" x14ac:dyDescent="0.35">
      <c r="B195" s="108"/>
      <c r="C195" s="100"/>
      <c r="D195" s="104"/>
      <c r="E195" s="106"/>
      <c r="F195" s="103" t="str">
        <f>IF(ISBLANK(C195),"",VLOOKUP(C195,List!D:E,2,FALSE))</f>
        <v/>
      </c>
      <c r="G195" s="100"/>
    </row>
    <row r="196" spans="2:7" x14ac:dyDescent="0.35">
      <c r="B196" s="108"/>
      <c r="C196" s="100"/>
      <c r="D196" s="104"/>
      <c r="E196" s="106"/>
      <c r="F196" s="103" t="str">
        <f>IF(ISBLANK(C196),"",VLOOKUP(C196,List!D:E,2,FALSE))</f>
        <v/>
      </c>
      <c r="G196" s="100"/>
    </row>
    <row r="197" spans="2:7" x14ac:dyDescent="0.35">
      <c r="B197" s="108"/>
      <c r="C197" s="100"/>
      <c r="D197" s="104"/>
      <c r="E197" s="106"/>
      <c r="F197" s="103" t="str">
        <f>IF(ISBLANK(C197),"",VLOOKUP(C197,List!D:E,2,FALSE))</f>
        <v/>
      </c>
      <c r="G197" s="100"/>
    </row>
    <row r="198" spans="2:7" x14ac:dyDescent="0.35">
      <c r="B198" s="108"/>
      <c r="C198" s="100"/>
      <c r="D198" s="104"/>
      <c r="E198" s="106"/>
      <c r="F198" s="103" t="str">
        <f>IF(ISBLANK(C198),"",VLOOKUP(C198,List!D:E,2,FALSE))</f>
        <v/>
      </c>
      <c r="G198" s="100"/>
    </row>
    <row r="199" spans="2:7" x14ac:dyDescent="0.35">
      <c r="B199" s="108"/>
      <c r="C199" s="100"/>
      <c r="D199" s="104"/>
      <c r="E199" s="106"/>
      <c r="F199" s="103" t="str">
        <f>IF(ISBLANK(C199),"",VLOOKUP(C199,List!D:E,2,FALSE))</f>
        <v/>
      </c>
      <c r="G199" s="100"/>
    </row>
    <row r="200" spans="2:7" x14ac:dyDescent="0.35">
      <c r="B200" s="108"/>
      <c r="C200" s="100"/>
      <c r="D200" s="104"/>
      <c r="E200" s="106"/>
      <c r="F200" s="103" t="str">
        <f>IF(ISBLANK(C200),"",VLOOKUP(C200,List!D:E,2,FALSE))</f>
        <v/>
      </c>
      <c r="G200" s="100"/>
    </row>
    <row r="201" spans="2:7" x14ac:dyDescent="0.35">
      <c r="B201" s="108"/>
      <c r="C201" s="100"/>
      <c r="D201" s="104"/>
      <c r="E201" s="106"/>
      <c r="F201" s="103" t="str">
        <f>IF(ISBLANK(C201),"",VLOOKUP(C201,List!D:E,2,FALSE))</f>
        <v/>
      </c>
      <c r="G201" s="100"/>
    </row>
    <row r="202" spans="2:7" x14ac:dyDescent="0.35">
      <c r="B202" s="108"/>
      <c r="C202" s="100"/>
      <c r="D202" s="104"/>
      <c r="E202" s="106"/>
      <c r="F202" s="103" t="str">
        <f>IF(ISBLANK(C202),"",VLOOKUP(C202,List!D:E,2,FALSE))</f>
        <v/>
      </c>
      <c r="G202" s="100"/>
    </row>
    <row r="203" spans="2:7" x14ac:dyDescent="0.35">
      <c r="B203" s="108"/>
      <c r="C203" s="100"/>
      <c r="D203" s="104"/>
      <c r="E203" s="106"/>
      <c r="F203" s="103" t="str">
        <f>IF(ISBLANK(C203),"",VLOOKUP(C203,List!D:E,2,FALSE))</f>
        <v/>
      </c>
      <c r="G203" s="100"/>
    </row>
    <row r="204" spans="2:7" x14ac:dyDescent="0.35">
      <c r="B204" s="108"/>
      <c r="C204" s="100"/>
      <c r="D204" s="104"/>
      <c r="E204" s="106"/>
      <c r="F204" s="103" t="str">
        <f>IF(ISBLANK(C204),"",VLOOKUP(C204,List!D:E,2,FALSE))</f>
        <v/>
      </c>
      <c r="G204" s="100"/>
    </row>
    <row r="205" spans="2:7" x14ac:dyDescent="0.35">
      <c r="B205" s="108"/>
      <c r="C205" s="100"/>
      <c r="D205" s="104"/>
      <c r="E205" s="106"/>
      <c r="F205" s="103" t="str">
        <f>IF(ISBLANK(C205),"",VLOOKUP(C205,List!D:E,2,FALSE))</f>
        <v/>
      </c>
      <c r="G205" s="100"/>
    </row>
    <row r="206" spans="2:7" x14ac:dyDescent="0.35">
      <c r="B206" s="108"/>
      <c r="C206" s="100"/>
      <c r="D206" s="104"/>
      <c r="E206" s="106"/>
      <c r="F206" s="103" t="str">
        <f>IF(ISBLANK(C206),"",VLOOKUP(C206,List!D:E,2,FALSE))</f>
        <v/>
      </c>
      <c r="G206" s="100"/>
    </row>
    <row r="207" spans="2:7" x14ac:dyDescent="0.35">
      <c r="B207" s="108"/>
      <c r="C207" s="100"/>
      <c r="D207" s="104"/>
      <c r="E207" s="106"/>
      <c r="F207" s="103" t="str">
        <f>IF(ISBLANK(C207),"",VLOOKUP(C207,List!D:E,2,FALSE))</f>
        <v/>
      </c>
      <c r="G207" s="100"/>
    </row>
    <row r="208" spans="2:7" x14ac:dyDescent="0.35">
      <c r="B208" s="108"/>
      <c r="C208" s="100"/>
      <c r="D208" s="104"/>
      <c r="E208" s="106"/>
      <c r="F208" s="103" t="str">
        <f>IF(ISBLANK(C208),"",VLOOKUP(C208,List!D:E,2,FALSE))</f>
        <v/>
      </c>
      <c r="G208" s="100"/>
    </row>
    <row r="209" spans="2:7" x14ac:dyDescent="0.35">
      <c r="B209" s="108"/>
      <c r="C209" s="100"/>
      <c r="D209" s="104"/>
      <c r="E209" s="106"/>
      <c r="F209" s="103" t="str">
        <f>IF(ISBLANK(C209),"",VLOOKUP(C209,List!D:E,2,FALSE))</f>
        <v/>
      </c>
      <c r="G209" s="100"/>
    </row>
    <row r="210" spans="2:7" x14ac:dyDescent="0.35">
      <c r="B210" s="108"/>
      <c r="C210" s="100"/>
      <c r="D210" s="104"/>
      <c r="E210" s="106"/>
      <c r="F210" s="103" t="str">
        <f>IF(ISBLANK(C210),"",VLOOKUP(C210,List!D:E,2,FALSE))</f>
        <v/>
      </c>
      <c r="G210" s="100"/>
    </row>
    <row r="211" spans="2:7" x14ac:dyDescent="0.35">
      <c r="B211" s="108"/>
      <c r="C211" s="100"/>
      <c r="D211" s="104"/>
      <c r="E211" s="106"/>
      <c r="F211" s="103" t="str">
        <f>IF(ISBLANK(C211),"",VLOOKUP(C211,List!D:E,2,FALSE))</f>
        <v/>
      </c>
      <c r="G211" s="100"/>
    </row>
    <row r="212" spans="2:7" x14ac:dyDescent="0.35">
      <c r="B212" s="108"/>
      <c r="C212" s="100"/>
      <c r="D212" s="104"/>
      <c r="E212" s="106"/>
      <c r="F212" s="103" t="str">
        <f>IF(ISBLANK(C212),"",VLOOKUP(C212,List!D:E,2,FALSE))</f>
        <v/>
      </c>
      <c r="G212" s="100"/>
    </row>
    <row r="213" spans="2:7" x14ac:dyDescent="0.35">
      <c r="B213" s="108"/>
      <c r="C213" s="100"/>
      <c r="D213" s="104"/>
      <c r="E213" s="106"/>
      <c r="F213" s="103" t="str">
        <f>IF(ISBLANK(C213),"",VLOOKUP(C213,List!D:E,2,FALSE))</f>
        <v/>
      </c>
      <c r="G213" s="100"/>
    </row>
    <row r="214" spans="2:7" x14ac:dyDescent="0.35">
      <c r="B214" s="108"/>
      <c r="C214" s="100"/>
      <c r="D214" s="104"/>
      <c r="E214" s="106"/>
      <c r="F214" s="103" t="str">
        <f>IF(ISBLANK(C214),"",VLOOKUP(C214,List!D:E,2,FALSE))</f>
        <v/>
      </c>
      <c r="G214" s="100"/>
    </row>
    <row r="215" spans="2:7" x14ac:dyDescent="0.35">
      <c r="B215" s="108"/>
      <c r="C215" s="100"/>
      <c r="D215" s="104"/>
      <c r="E215" s="106"/>
      <c r="F215" s="103" t="str">
        <f>IF(ISBLANK(C215),"",VLOOKUP(C215,List!D:E,2,FALSE))</f>
        <v/>
      </c>
      <c r="G215" s="100"/>
    </row>
    <row r="216" spans="2:7" x14ac:dyDescent="0.35">
      <c r="B216" s="108"/>
      <c r="C216" s="100"/>
      <c r="D216" s="104"/>
      <c r="E216" s="106"/>
      <c r="F216" s="103" t="str">
        <f>IF(ISBLANK(C216),"",VLOOKUP(C216,List!D:E,2,FALSE))</f>
        <v/>
      </c>
      <c r="G216" s="100"/>
    </row>
    <row r="217" spans="2:7" x14ac:dyDescent="0.35">
      <c r="B217" s="108"/>
      <c r="C217" s="100"/>
      <c r="D217" s="104"/>
      <c r="E217" s="106"/>
      <c r="F217" s="103" t="str">
        <f>IF(ISBLANK(C217),"",VLOOKUP(C217,List!D:E,2,FALSE))</f>
        <v/>
      </c>
      <c r="G217" s="100"/>
    </row>
    <row r="218" spans="2:7" x14ac:dyDescent="0.35">
      <c r="B218" s="108"/>
      <c r="C218" s="100"/>
      <c r="D218" s="104"/>
      <c r="E218" s="106"/>
      <c r="F218" s="103" t="str">
        <f>IF(ISBLANK(C218),"",VLOOKUP(C218,List!D:E,2,FALSE))</f>
        <v/>
      </c>
      <c r="G218" s="100"/>
    </row>
    <row r="219" spans="2:7" x14ac:dyDescent="0.35">
      <c r="B219" s="108"/>
      <c r="C219" s="100"/>
      <c r="D219" s="104"/>
      <c r="E219" s="106"/>
      <c r="F219" s="103" t="str">
        <f>IF(ISBLANK(C219),"",VLOOKUP(C219,List!D:E,2,FALSE))</f>
        <v/>
      </c>
      <c r="G219" s="100"/>
    </row>
    <row r="220" spans="2:7" x14ac:dyDescent="0.35">
      <c r="B220" s="108"/>
      <c r="C220" s="100"/>
      <c r="D220" s="104"/>
      <c r="E220" s="106"/>
      <c r="F220" s="103" t="str">
        <f>IF(ISBLANK(C220),"",VLOOKUP(C220,List!D:E,2,FALSE))</f>
        <v/>
      </c>
      <c r="G220" s="100"/>
    </row>
    <row r="221" spans="2:7" x14ac:dyDescent="0.35">
      <c r="B221" s="108"/>
      <c r="C221" s="100"/>
      <c r="D221" s="104"/>
      <c r="E221" s="106"/>
      <c r="F221" s="103" t="str">
        <f>IF(ISBLANK(C221),"",VLOOKUP(C221,List!D:E,2,FALSE))</f>
        <v/>
      </c>
      <c r="G221" s="100"/>
    </row>
    <row r="222" spans="2:7" x14ac:dyDescent="0.35">
      <c r="B222" s="108"/>
      <c r="C222" s="100"/>
      <c r="D222" s="104"/>
      <c r="E222" s="106"/>
      <c r="F222" s="103" t="str">
        <f>IF(ISBLANK(C222),"",VLOOKUP(C222,List!D:E,2,FALSE))</f>
        <v/>
      </c>
      <c r="G222" s="100"/>
    </row>
    <row r="223" spans="2:7" x14ac:dyDescent="0.35">
      <c r="B223" s="108"/>
      <c r="C223" s="100"/>
      <c r="D223" s="104"/>
      <c r="E223" s="106"/>
      <c r="F223" s="103" t="str">
        <f>IF(ISBLANK(C223),"",VLOOKUP(C223,List!D:E,2,FALSE))</f>
        <v/>
      </c>
      <c r="G223" s="100"/>
    </row>
    <row r="224" spans="2:7" x14ac:dyDescent="0.35">
      <c r="B224" s="108"/>
      <c r="C224" s="100"/>
      <c r="D224" s="104"/>
      <c r="E224" s="106"/>
      <c r="F224" s="103" t="str">
        <f>IF(ISBLANK(C224),"",VLOOKUP(C224,List!D:E,2,FALSE))</f>
        <v/>
      </c>
      <c r="G224" s="100"/>
    </row>
    <row r="225" spans="2:7" x14ac:dyDescent="0.35">
      <c r="B225" s="108"/>
      <c r="C225" s="100"/>
      <c r="D225" s="104"/>
      <c r="E225" s="106"/>
      <c r="F225" s="103" t="str">
        <f>IF(ISBLANK(C225),"",VLOOKUP(C225,List!D:E,2,FALSE))</f>
        <v/>
      </c>
      <c r="G225" s="100"/>
    </row>
    <row r="226" spans="2:7" x14ac:dyDescent="0.35">
      <c r="B226" s="108"/>
      <c r="C226" s="100"/>
      <c r="D226" s="104"/>
      <c r="E226" s="106"/>
      <c r="F226" s="103" t="str">
        <f>IF(ISBLANK(C226),"",VLOOKUP(C226,List!D:E,2,FALSE))</f>
        <v/>
      </c>
      <c r="G226" s="100"/>
    </row>
    <row r="227" spans="2:7" x14ac:dyDescent="0.35">
      <c r="B227" s="108"/>
      <c r="C227" s="100"/>
      <c r="D227" s="104"/>
      <c r="E227" s="106"/>
      <c r="F227" s="103" t="str">
        <f>IF(ISBLANK(C227),"",VLOOKUP(C227,List!D:E,2,FALSE))</f>
        <v/>
      </c>
      <c r="G227" s="100"/>
    </row>
    <row r="228" spans="2:7" x14ac:dyDescent="0.35">
      <c r="B228" s="108"/>
      <c r="C228" s="100"/>
      <c r="D228" s="104"/>
      <c r="E228" s="106"/>
      <c r="F228" s="103" t="str">
        <f>IF(ISBLANK(C228),"",VLOOKUP(C228,List!D:E,2,FALSE))</f>
        <v/>
      </c>
      <c r="G228" s="100"/>
    </row>
    <row r="229" spans="2:7" x14ac:dyDescent="0.35">
      <c r="B229" s="108"/>
      <c r="C229" s="100"/>
      <c r="D229" s="104"/>
      <c r="E229" s="106"/>
      <c r="F229" s="103" t="str">
        <f>IF(ISBLANK(C229),"",VLOOKUP(C229,List!D:E,2,FALSE))</f>
        <v/>
      </c>
      <c r="G229" s="100"/>
    </row>
    <row r="230" spans="2:7" x14ac:dyDescent="0.35">
      <c r="B230" s="108"/>
      <c r="C230" s="100"/>
      <c r="D230" s="104"/>
      <c r="E230" s="106"/>
      <c r="F230" s="103" t="str">
        <f>IF(ISBLANK(C230),"",VLOOKUP(C230,List!D:E,2,FALSE))</f>
        <v/>
      </c>
      <c r="G230" s="100"/>
    </row>
    <row r="231" spans="2:7" x14ac:dyDescent="0.35">
      <c r="B231" s="108"/>
      <c r="C231" s="100"/>
      <c r="D231" s="104"/>
      <c r="E231" s="106"/>
      <c r="F231" s="103" t="str">
        <f>IF(ISBLANK(C231),"",VLOOKUP(C231,List!D:E,2,FALSE))</f>
        <v/>
      </c>
      <c r="G231" s="100"/>
    </row>
    <row r="232" spans="2:7" x14ac:dyDescent="0.35">
      <c r="B232" s="108"/>
      <c r="C232" s="100"/>
      <c r="D232" s="104"/>
      <c r="E232" s="106"/>
      <c r="F232" s="103" t="str">
        <f>IF(ISBLANK(C232),"",VLOOKUP(C232,List!D:E,2,FALSE))</f>
        <v/>
      </c>
      <c r="G232" s="100"/>
    </row>
    <row r="233" spans="2:7" x14ac:dyDescent="0.35">
      <c r="B233" s="108"/>
      <c r="C233" s="100"/>
      <c r="D233" s="104"/>
      <c r="E233" s="106"/>
      <c r="F233" s="103" t="str">
        <f>IF(ISBLANK(C233),"",VLOOKUP(C233,List!D:E,2,FALSE))</f>
        <v/>
      </c>
      <c r="G233" s="100"/>
    </row>
    <row r="234" spans="2:7" x14ac:dyDescent="0.35">
      <c r="B234" s="108"/>
      <c r="C234" s="100"/>
      <c r="D234" s="104"/>
      <c r="E234" s="106"/>
      <c r="F234" s="103" t="str">
        <f>IF(ISBLANK(C234),"",VLOOKUP(C234,List!D:E,2,FALSE))</f>
        <v/>
      </c>
      <c r="G234" s="100"/>
    </row>
    <row r="235" spans="2:7" x14ac:dyDescent="0.35">
      <c r="B235" s="108"/>
      <c r="C235" s="100"/>
      <c r="D235" s="104"/>
      <c r="E235" s="106"/>
      <c r="F235" s="103" t="str">
        <f>IF(ISBLANK(C235),"",VLOOKUP(C235,List!D:E,2,FALSE))</f>
        <v/>
      </c>
      <c r="G235" s="100"/>
    </row>
    <row r="236" spans="2:7" x14ac:dyDescent="0.35">
      <c r="B236" s="108"/>
      <c r="C236" s="100"/>
      <c r="D236" s="104"/>
      <c r="E236" s="106"/>
      <c r="F236" s="103" t="str">
        <f>IF(ISBLANK(C236),"",VLOOKUP(C236,List!D:E,2,FALSE))</f>
        <v/>
      </c>
      <c r="G236" s="100"/>
    </row>
    <row r="237" spans="2:7" x14ac:dyDescent="0.35">
      <c r="B237" s="108"/>
      <c r="C237" s="100"/>
      <c r="D237" s="104"/>
      <c r="E237" s="106"/>
      <c r="F237" s="103" t="str">
        <f>IF(ISBLANK(C237),"",VLOOKUP(C237,List!D:E,2,FALSE))</f>
        <v/>
      </c>
      <c r="G237" s="100"/>
    </row>
    <row r="238" spans="2:7" x14ac:dyDescent="0.35">
      <c r="B238" s="108"/>
      <c r="C238" s="100"/>
      <c r="D238" s="104"/>
      <c r="E238" s="106"/>
      <c r="F238" s="103" t="str">
        <f>IF(ISBLANK(C238),"",VLOOKUP(C238,List!D:E,2,FALSE))</f>
        <v/>
      </c>
      <c r="G238" s="100"/>
    </row>
    <row r="239" spans="2:7" x14ac:dyDescent="0.35">
      <c r="B239" s="108"/>
      <c r="C239" s="100"/>
      <c r="D239" s="104"/>
      <c r="E239" s="106"/>
      <c r="F239" s="103" t="str">
        <f>IF(ISBLANK(C239),"",VLOOKUP(C239,List!D:E,2,FALSE))</f>
        <v/>
      </c>
      <c r="G239" s="100"/>
    </row>
    <row r="240" spans="2:7" x14ac:dyDescent="0.35">
      <c r="B240" s="108"/>
      <c r="C240" s="100"/>
      <c r="D240" s="104"/>
      <c r="E240" s="106"/>
      <c r="F240" s="103" t="str">
        <f>IF(ISBLANK(C240),"",VLOOKUP(C240,List!D:E,2,FALSE))</f>
        <v/>
      </c>
      <c r="G240" s="100"/>
    </row>
    <row r="241" spans="2:7" x14ac:dyDescent="0.35">
      <c r="B241" s="108"/>
      <c r="C241" s="100"/>
      <c r="D241" s="104"/>
      <c r="E241" s="106"/>
      <c r="F241" s="103" t="str">
        <f>IF(ISBLANK(C241),"",VLOOKUP(C241,List!D:E,2,FALSE))</f>
        <v/>
      </c>
      <c r="G241" s="100"/>
    </row>
    <row r="242" spans="2:7" x14ac:dyDescent="0.35">
      <c r="B242" s="108"/>
      <c r="C242" s="100"/>
      <c r="D242" s="104"/>
      <c r="E242" s="106"/>
      <c r="F242" s="103" t="str">
        <f>IF(ISBLANK(C242),"",VLOOKUP(C242,List!D:E,2,FALSE))</f>
        <v/>
      </c>
      <c r="G242" s="100"/>
    </row>
    <row r="243" spans="2:7" x14ac:dyDescent="0.35">
      <c r="B243" s="108"/>
      <c r="C243" s="100"/>
      <c r="D243" s="104"/>
      <c r="E243" s="106"/>
      <c r="F243" s="103" t="str">
        <f>IF(ISBLANK(C243),"",VLOOKUP(C243,List!D:E,2,FALSE))</f>
        <v/>
      </c>
      <c r="G243" s="100"/>
    </row>
    <row r="244" spans="2:7" x14ac:dyDescent="0.35">
      <c r="B244" s="108"/>
      <c r="C244" s="100"/>
      <c r="D244" s="104"/>
      <c r="E244" s="106"/>
      <c r="F244" s="103" t="str">
        <f>IF(ISBLANK(C244),"",VLOOKUP(C244,List!D:E,2,FALSE))</f>
        <v/>
      </c>
      <c r="G244" s="100"/>
    </row>
    <row r="245" spans="2:7" x14ac:dyDescent="0.35">
      <c r="B245" s="108"/>
      <c r="C245" s="100"/>
      <c r="D245" s="104"/>
      <c r="E245" s="106"/>
      <c r="F245" s="103" t="str">
        <f>IF(ISBLANK(C245),"",VLOOKUP(C245,List!D:E,2,FALSE))</f>
        <v/>
      </c>
      <c r="G245" s="100"/>
    </row>
    <row r="246" spans="2:7" x14ac:dyDescent="0.35">
      <c r="B246" s="108"/>
      <c r="C246" s="100"/>
      <c r="D246" s="104"/>
      <c r="E246" s="106"/>
      <c r="F246" s="103" t="str">
        <f>IF(ISBLANK(C246),"",VLOOKUP(C246,List!D:E,2,FALSE))</f>
        <v/>
      </c>
      <c r="G246" s="100"/>
    </row>
    <row r="247" spans="2:7" x14ac:dyDescent="0.35">
      <c r="B247" s="108"/>
      <c r="C247" s="100"/>
      <c r="D247" s="104"/>
      <c r="E247" s="106"/>
      <c r="F247" s="103" t="str">
        <f>IF(ISBLANK(C247),"",VLOOKUP(C247,List!D:E,2,FALSE))</f>
        <v/>
      </c>
      <c r="G247" s="100"/>
    </row>
    <row r="248" spans="2:7" x14ac:dyDescent="0.35">
      <c r="B248" s="108"/>
      <c r="C248" s="100"/>
      <c r="D248" s="104"/>
      <c r="E248" s="106"/>
      <c r="F248" s="103" t="str">
        <f>IF(ISBLANK(C248),"",VLOOKUP(C248,List!D:E,2,FALSE))</f>
        <v/>
      </c>
      <c r="G248" s="100"/>
    </row>
    <row r="249" spans="2:7" x14ac:dyDescent="0.35">
      <c r="B249" s="108"/>
      <c r="C249" s="100"/>
      <c r="D249" s="104"/>
      <c r="E249" s="106"/>
      <c r="F249" s="103" t="str">
        <f>IF(ISBLANK(C249),"",VLOOKUP(C249,List!D:E,2,FALSE))</f>
        <v/>
      </c>
      <c r="G249" s="100"/>
    </row>
    <row r="250" spans="2:7" x14ac:dyDescent="0.35">
      <c r="B250" s="108"/>
      <c r="C250" s="100"/>
      <c r="D250" s="104"/>
      <c r="E250" s="106"/>
      <c r="F250" s="103" t="str">
        <f>IF(ISBLANK(C250),"",VLOOKUP(C250,List!D:E,2,FALSE))</f>
        <v/>
      </c>
      <c r="G250" s="100"/>
    </row>
    <row r="251" spans="2:7" x14ac:dyDescent="0.35">
      <c r="B251" s="108"/>
      <c r="C251" s="100"/>
      <c r="D251" s="104"/>
      <c r="E251" s="106"/>
      <c r="F251" s="103" t="str">
        <f>IF(ISBLANK(C251),"",VLOOKUP(C251,List!D:E,2,FALSE))</f>
        <v/>
      </c>
      <c r="G251" s="100"/>
    </row>
    <row r="252" spans="2:7" x14ac:dyDescent="0.35">
      <c r="B252" s="108"/>
      <c r="C252" s="100"/>
      <c r="D252" s="104"/>
      <c r="E252" s="106"/>
      <c r="F252" s="103" t="str">
        <f>IF(ISBLANK(C252),"",VLOOKUP(C252,List!D:E,2,FALSE))</f>
        <v/>
      </c>
      <c r="G252" s="100"/>
    </row>
    <row r="253" spans="2:7" x14ac:dyDescent="0.35">
      <c r="B253" s="108"/>
      <c r="C253" s="100"/>
      <c r="D253" s="104"/>
      <c r="E253" s="106"/>
      <c r="F253" s="103" t="str">
        <f>IF(ISBLANK(C253),"",VLOOKUP(C253,List!D:E,2,FALSE))</f>
        <v/>
      </c>
      <c r="G253" s="100"/>
    </row>
    <row r="254" spans="2:7" x14ac:dyDescent="0.35">
      <c r="B254" s="108"/>
      <c r="C254" s="100"/>
      <c r="D254" s="104"/>
      <c r="E254" s="106"/>
      <c r="F254" s="103" t="str">
        <f>IF(ISBLANK(C254),"",VLOOKUP(C254,List!D:E,2,FALSE))</f>
        <v/>
      </c>
      <c r="G254" s="100"/>
    </row>
    <row r="255" spans="2:7" x14ac:dyDescent="0.35">
      <c r="B255" s="108"/>
      <c r="C255" s="100"/>
      <c r="D255" s="104"/>
      <c r="E255" s="106"/>
      <c r="F255" s="103" t="str">
        <f>IF(ISBLANK(C255),"",VLOOKUP(C255,List!D:E,2,FALSE))</f>
        <v/>
      </c>
      <c r="G255" s="100"/>
    </row>
    <row r="256" spans="2:7" x14ac:dyDescent="0.35">
      <c r="B256" s="108"/>
      <c r="C256" s="100"/>
      <c r="D256" s="104"/>
      <c r="E256" s="106"/>
      <c r="F256" s="103" t="str">
        <f>IF(ISBLANK(C256),"",VLOOKUP(C256,List!D:E,2,FALSE))</f>
        <v/>
      </c>
      <c r="G256" s="100"/>
    </row>
    <row r="257" spans="2:7" x14ac:dyDescent="0.35">
      <c r="B257" s="108"/>
      <c r="C257" s="100"/>
      <c r="D257" s="104"/>
      <c r="E257" s="106"/>
      <c r="F257" s="103" t="str">
        <f>IF(ISBLANK(C257),"",VLOOKUP(C257,List!D:E,2,FALSE))</f>
        <v/>
      </c>
      <c r="G257" s="100"/>
    </row>
    <row r="258" spans="2:7" x14ac:dyDescent="0.35">
      <c r="B258" s="108"/>
      <c r="C258" s="100"/>
      <c r="D258" s="104"/>
      <c r="E258" s="106"/>
      <c r="F258" s="103" t="str">
        <f>IF(ISBLANK(C258),"",VLOOKUP(C258,List!D:E,2,FALSE))</f>
        <v/>
      </c>
      <c r="G258" s="100"/>
    </row>
    <row r="259" spans="2:7" x14ac:dyDescent="0.35">
      <c r="B259" s="108"/>
      <c r="C259" s="100"/>
      <c r="D259" s="104"/>
      <c r="E259" s="106"/>
      <c r="F259" s="103" t="str">
        <f>IF(ISBLANK(C259),"",VLOOKUP(C259,List!D:E,2,FALSE))</f>
        <v/>
      </c>
      <c r="G259" s="100"/>
    </row>
    <row r="260" spans="2:7" x14ac:dyDescent="0.35">
      <c r="B260" s="108"/>
      <c r="C260" s="100"/>
      <c r="D260" s="104"/>
      <c r="E260" s="106"/>
      <c r="F260" s="103" t="str">
        <f>IF(ISBLANK(C260),"",VLOOKUP(C260,List!D:E,2,FALSE))</f>
        <v/>
      </c>
      <c r="G260" s="100"/>
    </row>
    <row r="261" spans="2:7" x14ac:dyDescent="0.35">
      <c r="B261" s="108"/>
      <c r="C261" s="100"/>
      <c r="D261" s="104"/>
      <c r="E261" s="106"/>
      <c r="F261" s="103" t="str">
        <f>IF(ISBLANK(C261),"",VLOOKUP(C261,List!D:E,2,FALSE))</f>
        <v/>
      </c>
      <c r="G261" s="100"/>
    </row>
    <row r="262" spans="2:7" x14ac:dyDescent="0.35">
      <c r="B262" s="108"/>
      <c r="C262" s="100"/>
      <c r="D262" s="104"/>
      <c r="E262" s="106"/>
      <c r="F262" s="103" t="str">
        <f>IF(ISBLANK(C262),"",VLOOKUP(C262,List!D:E,2,FALSE))</f>
        <v/>
      </c>
      <c r="G262" s="100"/>
    </row>
    <row r="263" spans="2:7" x14ac:dyDescent="0.35">
      <c r="B263" s="108"/>
      <c r="C263" s="100"/>
      <c r="D263" s="104"/>
      <c r="E263" s="106"/>
      <c r="F263" s="103" t="str">
        <f>IF(ISBLANK(C263),"",VLOOKUP(C263,List!D:E,2,FALSE))</f>
        <v/>
      </c>
      <c r="G263" s="100"/>
    </row>
    <row r="264" spans="2:7" x14ac:dyDescent="0.35">
      <c r="B264" s="108"/>
      <c r="C264" s="100"/>
      <c r="D264" s="104"/>
      <c r="E264" s="106"/>
      <c r="F264" s="103" t="str">
        <f>IF(ISBLANK(C264),"",VLOOKUP(C264,List!D:E,2,FALSE))</f>
        <v/>
      </c>
      <c r="G264" s="100"/>
    </row>
    <row r="265" spans="2:7" x14ac:dyDescent="0.35">
      <c r="B265" s="108"/>
      <c r="C265" s="100"/>
      <c r="D265" s="104"/>
      <c r="E265" s="106"/>
      <c r="F265" s="103" t="str">
        <f>IF(ISBLANK(C265),"",VLOOKUP(C265,List!D:E,2,FALSE))</f>
        <v/>
      </c>
      <c r="G265" s="100"/>
    </row>
    <row r="266" spans="2:7" x14ac:dyDescent="0.35">
      <c r="B266" s="108"/>
      <c r="C266" s="100"/>
      <c r="D266" s="104"/>
      <c r="E266" s="106"/>
      <c r="F266" s="103" t="str">
        <f>IF(ISBLANK(C266),"",VLOOKUP(C266,List!D:E,2,FALSE))</f>
        <v/>
      </c>
      <c r="G266" s="100"/>
    </row>
    <row r="267" spans="2:7" x14ac:dyDescent="0.35">
      <c r="B267" s="108"/>
      <c r="C267" s="100"/>
      <c r="D267" s="104"/>
      <c r="E267" s="106"/>
      <c r="F267" s="103" t="str">
        <f>IF(ISBLANK(C267),"",VLOOKUP(C267,List!D:E,2,FALSE))</f>
        <v/>
      </c>
      <c r="G267" s="100"/>
    </row>
    <row r="268" spans="2:7" x14ac:dyDescent="0.35">
      <c r="B268" s="108"/>
      <c r="C268" s="100"/>
      <c r="D268" s="104"/>
      <c r="E268" s="106"/>
      <c r="F268" s="103" t="str">
        <f>IF(ISBLANK(C268),"",VLOOKUP(C268,List!D:E,2,FALSE))</f>
        <v/>
      </c>
      <c r="G268" s="100"/>
    </row>
    <row r="269" spans="2:7" x14ac:dyDescent="0.35">
      <c r="B269" s="108"/>
      <c r="C269" s="100"/>
      <c r="D269" s="104"/>
      <c r="E269" s="106"/>
      <c r="F269" s="103" t="str">
        <f>IF(ISBLANK(C269),"",VLOOKUP(C269,List!D:E,2,FALSE))</f>
        <v/>
      </c>
      <c r="G269" s="100"/>
    </row>
    <row r="270" spans="2:7" x14ac:dyDescent="0.35">
      <c r="B270" s="108"/>
      <c r="C270" s="100"/>
      <c r="D270" s="104"/>
      <c r="E270" s="106"/>
      <c r="F270" s="103" t="str">
        <f>IF(ISBLANK(C270),"",VLOOKUP(C270,List!D:E,2,FALSE))</f>
        <v/>
      </c>
      <c r="G270" s="100"/>
    </row>
    <row r="271" spans="2:7" x14ac:dyDescent="0.35">
      <c r="B271" s="108"/>
      <c r="C271" s="100"/>
      <c r="D271" s="104"/>
      <c r="E271" s="106"/>
      <c r="F271" s="103" t="str">
        <f>IF(ISBLANK(C271),"",VLOOKUP(C271,List!D:E,2,FALSE))</f>
        <v/>
      </c>
      <c r="G271" s="100"/>
    </row>
    <row r="272" spans="2:7" x14ac:dyDescent="0.35">
      <c r="B272" s="108"/>
      <c r="C272" s="100"/>
      <c r="D272" s="104"/>
      <c r="E272" s="106"/>
      <c r="F272" s="103" t="str">
        <f>IF(ISBLANK(C272),"",VLOOKUP(C272,List!D:E,2,FALSE))</f>
        <v/>
      </c>
      <c r="G272" s="100"/>
    </row>
    <row r="273" spans="2:7" x14ac:dyDescent="0.35">
      <c r="B273" s="108"/>
      <c r="C273" s="100"/>
      <c r="D273" s="104"/>
      <c r="E273" s="106"/>
      <c r="F273" s="103" t="str">
        <f>IF(ISBLANK(C273),"",VLOOKUP(C273,List!D:E,2,FALSE))</f>
        <v/>
      </c>
      <c r="G273" s="100"/>
    </row>
    <row r="274" spans="2:7" x14ac:dyDescent="0.35">
      <c r="B274" s="108"/>
      <c r="C274" s="100"/>
      <c r="D274" s="104"/>
      <c r="E274" s="106"/>
      <c r="F274" s="103" t="str">
        <f>IF(ISBLANK(C274),"",VLOOKUP(C274,List!D:E,2,FALSE))</f>
        <v/>
      </c>
      <c r="G274" s="100"/>
    </row>
    <row r="275" spans="2:7" x14ac:dyDescent="0.35">
      <c r="B275" s="108"/>
      <c r="C275" s="100"/>
      <c r="D275" s="104"/>
      <c r="E275" s="106"/>
      <c r="F275" s="103" t="str">
        <f>IF(ISBLANK(C275),"",VLOOKUP(C275,List!D:E,2,FALSE))</f>
        <v/>
      </c>
      <c r="G275" s="100"/>
    </row>
    <row r="276" spans="2:7" x14ac:dyDescent="0.35">
      <c r="B276" s="108"/>
      <c r="C276" s="100"/>
      <c r="D276" s="104"/>
      <c r="E276" s="106"/>
      <c r="F276" s="103" t="str">
        <f>IF(ISBLANK(C276),"",VLOOKUP(C276,List!D:E,2,FALSE))</f>
        <v/>
      </c>
      <c r="G276" s="100"/>
    </row>
    <row r="277" spans="2:7" x14ac:dyDescent="0.35">
      <c r="B277" s="108"/>
      <c r="C277" s="100"/>
      <c r="D277" s="104"/>
      <c r="E277" s="106"/>
      <c r="F277" s="103" t="str">
        <f>IF(ISBLANK(C277),"",VLOOKUP(C277,List!D:E,2,FALSE))</f>
        <v/>
      </c>
      <c r="G277" s="100"/>
    </row>
    <row r="278" spans="2:7" x14ac:dyDescent="0.35">
      <c r="B278" s="108"/>
      <c r="C278" s="100"/>
      <c r="D278" s="104"/>
      <c r="E278" s="106"/>
      <c r="F278" s="103" t="str">
        <f>IF(ISBLANK(C278),"",VLOOKUP(C278,List!D:E,2,FALSE))</f>
        <v/>
      </c>
      <c r="G278" s="100"/>
    </row>
    <row r="279" spans="2:7" x14ac:dyDescent="0.35">
      <c r="B279" s="108"/>
      <c r="C279" s="100"/>
      <c r="D279" s="104"/>
      <c r="E279" s="106"/>
      <c r="F279" s="103" t="str">
        <f>IF(ISBLANK(C279),"",VLOOKUP(C279,List!D:E,2,FALSE))</f>
        <v/>
      </c>
      <c r="G279" s="100"/>
    </row>
    <row r="280" spans="2:7" x14ac:dyDescent="0.35">
      <c r="B280" s="108"/>
      <c r="C280" s="100"/>
      <c r="D280" s="104"/>
      <c r="E280" s="106"/>
      <c r="F280" s="103" t="str">
        <f>IF(ISBLANK(C280),"",VLOOKUP(C280,List!D:E,2,FALSE))</f>
        <v/>
      </c>
      <c r="G280" s="100"/>
    </row>
    <row r="281" spans="2:7" x14ac:dyDescent="0.35">
      <c r="B281" s="108"/>
      <c r="C281" s="100"/>
      <c r="D281" s="104"/>
      <c r="E281" s="106"/>
      <c r="F281" s="103" t="str">
        <f>IF(ISBLANK(C281),"",VLOOKUP(C281,List!D:E,2,FALSE))</f>
        <v/>
      </c>
      <c r="G281" s="100"/>
    </row>
    <row r="282" spans="2:7" x14ac:dyDescent="0.35">
      <c r="B282" s="108"/>
      <c r="C282" s="100"/>
      <c r="D282" s="104"/>
      <c r="E282" s="106"/>
      <c r="F282" s="103" t="str">
        <f>IF(ISBLANK(C282),"",VLOOKUP(C282,List!D:E,2,FALSE))</f>
        <v/>
      </c>
      <c r="G282" s="100"/>
    </row>
    <row r="283" spans="2:7" x14ac:dyDescent="0.35">
      <c r="B283" s="108"/>
      <c r="C283" s="100"/>
      <c r="D283" s="104"/>
      <c r="E283" s="106"/>
      <c r="F283" s="103" t="str">
        <f>IF(ISBLANK(C283),"",VLOOKUP(C283,List!D:E,2,FALSE))</f>
        <v/>
      </c>
      <c r="G283" s="100"/>
    </row>
    <row r="284" spans="2:7" x14ac:dyDescent="0.35">
      <c r="B284" s="108"/>
      <c r="C284" s="100"/>
      <c r="D284" s="104"/>
      <c r="E284" s="106"/>
      <c r="F284" s="103" t="str">
        <f>IF(ISBLANK(C284),"",VLOOKUP(C284,List!D:E,2,FALSE))</f>
        <v/>
      </c>
      <c r="G284" s="100"/>
    </row>
    <row r="285" spans="2:7" x14ac:dyDescent="0.35">
      <c r="B285" s="108"/>
      <c r="C285" s="100"/>
      <c r="D285" s="104"/>
      <c r="E285" s="106"/>
      <c r="F285" s="103" t="str">
        <f>IF(ISBLANK(C285),"",VLOOKUP(C285,List!D:E,2,FALSE))</f>
        <v/>
      </c>
      <c r="G285" s="100"/>
    </row>
    <row r="286" spans="2:7" x14ac:dyDescent="0.35">
      <c r="B286" s="108"/>
      <c r="C286" s="100"/>
      <c r="D286" s="104"/>
      <c r="E286" s="106"/>
      <c r="F286" s="103" t="str">
        <f>IF(ISBLANK(C286),"",VLOOKUP(C286,List!D:E,2,FALSE))</f>
        <v/>
      </c>
      <c r="G286" s="100"/>
    </row>
    <row r="287" spans="2:7" x14ac:dyDescent="0.35">
      <c r="B287" s="108"/>
      <c r="C287" s="100"/>
      <c r="D287" s="104"/>
      <c r="E287" s="106"/>
      <c r="F287" s="103" t="str">
        <f>IF(ISBLANK(C287),"",VLOOKUP(C287,List!D:E,2,FALSE))</f>
        <v/>
      </c>
      <c r="G287" s="100"/>
    </row>
    <row r="288" spans="2:7" x14ac:dyDescent="0.35">
      <c r="B288" s="108"/>
      <c r="C288" s="100"/>
      <c r="D288" s="104"/>
      <c r="E288" s="106"/>
      <c r="F288" s="103" t="str">
        <f>IF(ISBLANK(C288),"",VLOOKUP(C288,List!D:E,2,FALSE))</f>
        <v/>
      </c>
      <c r="G288" s="100"/>
    </row>
    <row r="289" spans="2:7" x14ac:dyDescent="0.35">
      <c r="B289" s="108"/>
      <c r="C289" s="100"/>
      <c r="D289" s="104"/>
      <c r="E289" s="106"/>
      <c r="F289" s="103" t="str">
        <f>IF(ISBLANK(C289),"",VLOOKUP(C289,List!D:E,2,FALSE))</f>
        <v/>
      </c>
      <c r="G289" s="100"/>
    </row>
    <row r="290" spans="2:7" x14ac:dyDescent="0.35">
      <c r="B290" s="108"/>
      <c r="C290" s="100"/>
      <c r="D290" s="104"/>
      <c r="E290" s="106"/>
      <c r="F290" s="103" t="str">
        <f>IF(ISBLANK(C290),"",VLOOKUP(C290,List!D:E,2,FALSE))</f>
        <v/>
      </c>
      <c r="G290" s="100"/>
    </row>
    <row r="291" spans="2:7" x14ac:dyDescent="0.35">
      <c r="B291" s="108"/>
      <c r="C291" s="100"/>
      <c r="D291" s="104"/>
      <c r="E291" s="106"/>
      <c r="F291" s="103" t="str">
        <f>IF(ISBLANK(C291),"",VLOOKUP(C291,List!D:E,2,FALSE))</f>
        <v/>
      </c>
      <c r="G291" s="100"/>
    </row>
    <row r="292" spans="2:7" x14ac:dyDescent="0.35">
      <c r="B292" s="108"/>
      <c r="C292" s="100"/>
      <c r="D292" s="104"/>
      <c r="E292" s="106"/>
      <c r="F292" s="103" t="str">
        <f>IF(ISBLANK(C292),"",VLOOKUP(C292,List!D:E,2,FALSE))</f>
        <v/>
      </c>
      <c r="G292" s="100"/>
    </row>
    <row r="293" spans="2:7" x14ac:dyDescent="0.35">
      <c r="B293" s="108"/>
      <c r="C293" s="100"/>
      <c r="D293" s="104"/>
      <c r="E293" s="106"/>
      <c r="F293" s="103" t="str">
        <f>IF(ISBLANK(C293),"",VLOOKUP(C293,List!D:E,2,FALSE))</f>
        <v/>
      </c>
      <c r="G293" s="100"/>
    </row>
    <row r="294" spans="2:7" x14ac:dyDescent="0.35">
      <c r="B294" s="108"/>
      <c r="C294" s="100"/>
      <c r="D294" s="104"/>
      <c r="E294" s="106"/>
      <c r="F294" s="103" t="str">
        <f>IF(ISBLANK(C294),"",VLOOKUP(C294,List!D:E,2,FALSE))</f>
        <v/>
      </c>
      <c r="G294" s="100"/>
    </row>
    <row r="295" spans="2:7" x14ac:dyDescent="0.35">
      <c r="B295" s="108"/>
      <c r="C295" s="100"/>
      <c r="D295" s="104"/>
      <c r="E295" s="106"/>
      <c r="F295" s="103" t="str">
        <f>IF(ISBLANK(C295),"",VLOOKUP(C295,List!D:E,2,FALSE))</f>
        <v/>
      </c>
      <c r="G295" s="100"/>
    </row>
    <row r="296" spans="2:7" x14ac:dyDescent="0.35">
      <c r="B296" s="108"/>
      <c r="C296" s="100"/>
      <c r="D296" s="104"/>
      <c r="E296" s="106"/>
      <c r="F296" s="103" t="str">
        <f>IF(ISBLANK(C296),"",VLOOKUP(C296,List!D:E,2,FALSE))</f>
        <v/>
      </c>
      <c r="G296" s="100"/>
    </row>
    <row r="297" spans="2:7" x14ac:dyDescent="0.35">
      <c r="B297" s="108"/>
      <c r="C297" s="100"/>
      <c r="D297" s="104"/>
      <c r="E297" s="106"/>
      <c r="F297" s="103" t="str">
        <f>IF(ISBLANK(C297),"",VLOOKUP(C297,List!D:E,2,FALSE))</f>
        <v/>
      </c>
      <c r="G297" s="100"/>
    </row>
    <row r="298" spans="2:7" x14ac:dyDescent="0.35">
      <c r="B298" s="108"/>
      <c r="C298" s="100"/>
      <c r="D298" s="104"/>
      <c r="E298" s="106"/>
      <c r="F298" s="103" t="str">
        <f>IF(ISBLANK(C298),"",VLOOKUP(C298,List!D:E,2,FALSE))</f>
        <v/>
      </c>
      <c r="G298" s="100"/>
    </row>
    <row r="299" spans="2:7" x14ac:dyDescent="0.35">
      <c r="B299" s="108"/>
      <c r="C299" s="100"/>
      <c r="D299" s="104"/>
      <c r="E299" s="106"/>
      <c r="F299" s="103" t="str">
        <f>IF(ISBLANK(C299),"",VLOOKUP(C299,List!D:E,2,FALSE))</f>
        <v/>
      </c>
      <c r="G299" s="100"/>
    </row>
    <row r="300" spans="2:7" x14ac:dyDescent="0.35">
      <c r="B300" s="108"/>
      <c r="C300" s="100"/>
      <c r="D300" s="104"/>
      <c r="E300" s="106"/>
      <c r="F300" s="103" t="str">
        <f>IF(ISBLANK(C300),"",VLOOKUP(C300,List!D:E,2,FALSE))</f>
        <v/>
      </c>
      <c r="G300" s="100"/>
    </row>
    <row r="301" spans="2:7" x14ac:dyDescent="0.35">
      <c r="B301" s="108"/>
      <c r="C301" s="100"/>
      <c r="D301" s="104"/>
      <c r="E301" s="106"/>
      <c r="F301" s="103" t="str">
        <f>IF(ISBLANK(C301),"",VLOOKUP(C301,List!D:E,2,FALSE))</f>
        <v/>
      </c>
      <c r="G301" s="100"/>
    </row>
    <row r="302" spans="2:7" x14ac:dyDescent="0.35">
      <c r="B302" s="108"/>
      <c r="C302" s="100"/>
      <c r="D302" s="104"/>
      <c r="E302" s="106"/>
      <c r="F302" s="103" t="str">
        <f>IF(ISBLANK(C302),"",VLOOKUP(C302,List!D:E,2,FALSE))</f>
        <v/>
      </c>
      <c r="G302" s="100"/>
    </row>
    <row r="303" spans="2:7" x14ac:dyDescent="0.35">
      <c r="B303" s="108"/>
      <c r="C303" s="100"/>
      <c r="D303" s="104"/>
      <c r="E303" s="106"/>
      <c r="F303" s="103" t="str">
        <f>IF(ISBLANK(C303),"",VLOOKUP(C303,List!D:E,2,FALSE))</f>
        <v/>
      </c>
      <c r="G303" s="100"/>
    </row>
    <row r="304" spans="2:7" x14ac:dyDescent="0.35">
      <c r="B304" s="108"/>
      <c r="C304" s="100"/>
      <c r="D304" s="104"/>
      <c r="E304" s="106"/>
      <c r="F304" s="103" t="str">
        <f>IF(ISBLANK(C304),"",VLOOKUP(C304,List!D:E,2,FALSE))</f>
        <v/>
      </c>
      <c r="G304" s="100"/>
    </row>
    <row r="305" spans="2:7" x14ac:dyDescent="0.35">
      <c r="B305" s="108"/>
      <c r="C305" s="100"/>
      <c r="D305" s="104"/>
      <c r="E305" s="106"/>
      <c r="F305" s="103" t="str">
        <f>IF(ISBLANK(C305),"",VLOOKUP(C305,List!D:E,2,FALSE))</f>
        <v/>
      </c>
      <c r="G305" s="100"/>
    </row>
    <row r="306" spans="2:7" x14ac:dyDescent="0.35">
      <c r="B306" s="108"/>
      <c r="C306" s="100"/>
      <c r="D306" s="104"/>
      <c r="E306" s="106"/>
      <c r="F306" s="103" t="str">
        <f>IF(ISBLANK(C306),"",VLOOKUP(C306,List!D:E,2,FALSE))</f>
        <v/>
      </c>
      <c r="G306" s="100"/>
    </row>
    <row r="307" spans="2:7" x14ac:dyDescent="0.35">
      <c r="B307" s="108"/>
      <c r="C307" s="100"/>
      <c r="D307" s="104"/>
      <c r="E307" s="106"/>
      <c r="F307" s="103" t="str">
        <f>IF(ISBLANK(C307),"",VLOOKUP(C307,List!D:E,2,FALSE))</f>
        <v/>
      </c>
      <c r="G307" s="100"/>
    </row>
    <row r="308" spans="2:7" x14ac:dyDescent="0.35">
      <c r="B308" s="108"/>
      <c r="C308" s="100"/>
      <c r="D308" s="104"/>
      <c r="E308" s="106"/>
      <c r="F308" s="103" t="str">
        <f>IF(ISBLANK(C308),"",VLOOKUP(C308,List!D:E,2,FALSE))</f>
        <v/>
      </c>
      <c r="G308" s="100"/>
    </row>
    <row r="309" spans="2:7" x14ac:dyDescent="0.35">
      <c r="B309" s="108"/>
      <c r="C309" s="100"/>
      <c r="D309" s="104"/>
      <c r="E309" s="106"/>
      <c r="F309" s="103" t="str">
        <f>IF(ISBLANK(C309),"",VLOOKUP(C309,List!D:E,2,FALSE))</f>
        <v/>
      </c>
      <c r="G309" s="100"/>
    </row>
    <row r="310" spans="2:7" x14ac:dyDescent="0.35">
      <c r="B310" s="108"/>
      <c r="C310" s="100"/>
      <c r="D310" s="104"/>
      <c r="E310" s="106"/>
      <c r="F310" s="103" t="str">
        <f>IF(ISBLANK(C310),"",VLOOKUP(C310,List!D:E,2,FALSE))</f>
        <v/>
      </c>
      <c r="G310" s="100"/>
    </row>
    <row r="311" spans="2:7" x14ac:dyDescent="0.35">
      <c r="B311" s="108"/>
      <c r="C311" s="100"/>
      <c r="D311" s="104"/>
      <c r="E311" s="106"/>
      <c r="F311" s="103" t="str">
        <f>IF(ISBLANK(C311),"",VLOOKUP(C311,List!D:E,2,FALSE))</f>
        <v/>
      </c>
      <c r="G311" s="100"/>
    </row>
    <row r="312" spans="2:7" x14ac:dyDescent="0.35">
      <c r="B312" s="108"/>
      <c r="C312" s="100"/>
      <c r="D312" s="104"/>
      <c r="E312" s="106"/>
      <c r="F312" s="103" t="str">
        <f>IF(ISBLANK(C312),"",VLOOKUP(C312,List!D:E,2,FALSE))</f>
        <v/>
      </c>
      <c r="G312" s="100"/>
    </row>
    <row r="313" spans="2:7" x14ac:dyDescent="0.35">
      <c r="B313" s="108"/>
      <c r="C313" s="100"/>
      <c r="D313" s="104"/>
      <c r="E313" s="106"/>
      <c r="F313" s="103" t="str">
        <f>IF(ISBLANK(C313),"",VLOOKUP(C313,List!D:E,2,FALSE))</f>
        <v/>
      </c>
      <c r="G313" s="100"/>
    </row>
    <row r="314" spans="2:7" x14ac:dyDescent="0.35">
      <c r="B314" s="108"/>
      <c r="C314" s="100"/>
      <c r="D314" s="104"/>
      <c r="E314" s="106"/>
      <c r="F314" s="103" t="str">
        <f>IF(ISBLANK(C314),"",VLOOKUP(C314,List!D:E,2,FALSE))</f>
        <v/>
      </c>
      <c r="G314" s="100"/>
    </row>
    <row r="315" spans="2:7" x14ac:dyDescent="0.35">
      <c r="B315" s="108"/>
      <c r="C315" s="100"/>
      <c r="D315" s="104"/>
      <c r="E315" s="106"/>
      <c r="F315" s="103" t="str">
        <f>IF(ISBLANK(C315),"",VLOOKUP(C315,List!D:E,2,FALSE))</f>
        <v/>
      </c>
      <c r="G315" s="100"/>
    </row>
    <row r="316" spans="2:7" x14ac:dyDescent="0.35">
      <c r="B316" s="108"/>
      <c r="C316" s="100"/>
      <c r="D316" s="104"/>
      <c r="E316" s="106"/>
      <c r="F316" s="103" t="str">
        <f>IF(ISBLANK(C316),"",VLOOKUP(C316,List!D:E,2,FALSE))</f>
        <v/>
      </c>
      <c r="G316" s="100"/>
    </row>
    <row r="317" spans="2:7" x14ac:dyDescent="0.35">
      <c r="B317" s="108"/>
      <c r="C317" s="100"/>
      <c r="D317" s="104"/>
      <c r="E317" s="106"/>
      <c r="F317" s="103" t="str">
        <f>IF(ISBLANK(C317),"",VLOOKUP(C317,List!D:E,2,FALSE))</f>
        <v/>
      </c>
      <c r="G317" s="100"/>
    </row>
    <row r="318" spans="2:7" x14ac:dyDescent="0.35">
      <c r="B318" s="108"/>
      <c r="C318" s="100"/>
      <c r="D318" s="104"/>
      <c r="E318" s="106"/>
      <c r="F318" s="103" t="str">
        <f>IF(ISBLANK(C318),"",VLOOKUP(C318,List!D:E,2,FALSE))</f>
        <v/>
      </c>
      <c r="G318" s="100"/>
    </row>
    <row r="319" spans="2:7" x14ac:dyDescent="0.35">
      <c r="B319" s="108"/>
      <c r="C319" s="100"/>
      <c r="D319" s="104"/>
      <c r="E319" s="106"/>
      <c r="F319" s="103" t="str">
        <f>IF(ISBLANK(C319),"",VLOOKUP(C319,List!D:E,2,FALSE))</f>
        <v/>
      </c>
      <c r="G319" s="100"/>
    </row>
    <row r="320" spans="2:7" x14ac:dyDescent="0.35">
      <c r="B320" s="108"/>
      <c r="C320" s="100"/>
      <c r="D320" s="104"/>
      <c r="E320" s="106"/>
      <c r="F320" s="103" t="str">
        <f>IF(ISBLANK(C320),"",VLOOKUP(C320,List!D:E,2,FALSE))</f>
        <v/>
      </c>
      <c r="G320" s="100"/>
    </row>
    <row r="321" spans="2:7" x14ac:dyDescent="0.35">
      <c r="B321" s="108"/>
      <c r="C321" s="100"/>
      <c r="D321" s="104"/>
      <c r="E321" s="106"/>
      <c r="F321" s="103" t="str">
        <f>IF(ISBLANK(C321),"",VLOOKUP(C321,List!D:E,2,FALSE))</f>
        <v/>
      </c>
      <c r="G321" s="100"/>
    </row>
    <row r="322" spans="2:7" x14ac:dyDescent="0.35">
      <c r="B322" s="108"/>
      <c r="C322" s="100"/>
      <c r="D322" s="104"/>
      <c r="E322" s="106"/>
      <c r="F322" s="103" t="str">
        <f>IF(ISBLANK(C322),"",VLOOKUP(C322,List!D:E,2,FALSE))</f>
        <v/>
      </c>
      <c r="G322" s="100"/>
    </row>
    <row r="323" spans="2:7" x14ac:dyDescent="0.35">
      <c r="B323" s="108"/>
      <c r="C323" s="100"/>
      <c r="D323" s="104"/>
      <c r="E323" s="106"/>
      <c r="F323" s="103" t="str">
        <f>IF(ISBLANK(C323),"",VLOOKUP(C323,List!D:E,2,FALSE))</f>
        <v/>
      </c>
      <c r="G323" s="100"/>
    </row>
    <row r="324" spans="2:7" x14ac:dyDescent="0.35">
      <c r="B324" s="108"/>
      <c r="C324" s="100"/>
      <c r="D324" s="104"/>
      <c r="E324" s="106"/>
      <c r="F324" s="103" t="str">
        <f>IF(ISBLANK(C324),"",VLOOKUP(C324,List!D:E,2,FALSE))</f>
        <v/>
      </c>
      <c r="G324" s="100"/>
    </row>
    <row r="325" spans="2:7" x14ac:dyDescent="0.35">
      <c r="B325" s="108"/>
      <c r="C325" s="100"/>
      <c r="D325" s="104"/>
      <c r="E325" s="106"/>
      <c r="F325" s="103" t="str">
        <f>IF(ISBLANK(C325),"",VLOOKUP(C325,List!D:E,2,FALSE))</f>
        <v/>
      </c>
      <c r="G325" s="100"/>
    </row>
    <row r="326" spans="2:7" x14ac:dyDescent="0.35">
      <c r="B326" s="108"/>
      <c r="C326" s="100"/>
      <c r="D326" s="104"/>
      <c r="E326" s="106"/>
      <c r="F326" s="103" t="str">
        <f>IF(ISBLANK(C326),"",VLOOKUP(C326,List!D:E,2,FALSE))</f>
        <v/>
      </c>
      <c r="G326" s="100"/>
    </row>
    <row r="327" spans="2:7" x14ac:dyDescent="0.35">
      <c r="B327" s="108"/>
      <c r="C327" s="100"/>
      <c r="D327" s="104"/>
      <c r="E327" s="106"/>
      <c r="F327" s="103" t="str">
        <f>IF(ISBLANK(C327),"",VLOOKUP(C327,List!D:E,2,FALSE))</f>
        <v/>
      </c>
      <c r="G327" s="100"/>
    </row>
    <row r="328" spans="2:7" x14ac:dyDescent="0.35">
      <c r="B328" s="108"/>
      <c r="C328" s="100"/>
      <c r="D328" s="104"/>
      <c r="E328" s="106"/>
      <c r="F328" s="103" t="str">
        <f>IF(ISBLANK(C328),"",VLOOKUP(C328,List!D:E,2,FALSE))</f>
        <v/>
      </c>
      <c r="G328" s="100"/>
    </row>
    <row r="329" spans="2:7" x14ac:dyDescent="0.35">
      <c r="B329" s="108"/>
      <c r="C329" s="100"/>
      <c r="D329" s="104"/>
      <c r="E329" s="106"/>
      <c r="F329" s="103" t="str">
        <f>IF(ISBLANK(C329),"",VLOOKUP(C329,List!D:E,2,FALSE))</f>
        <v/>
      </c>
      <c r="G329" s="100"/>
    </row>
    <row r="330" spans="2:7" x14ac:dyDescent="0.35">
      <c r="B330" s="108"/>
      <c r="C330" s="100"/>
      <c r="D330" s="104"/>
      <c r="E330" s="106"/>
      <c r="F330" s="103" t="str">
        <f>IF(ISBLANK(C330),"",VLOOKUP(C330,List!D:E,2,FALSE))</f>
        <v/>
      </c>
      <c r="G330" s="100"/>
    </row>
    <row r="331" spans="2:7" x14ac:dyDescent="0.35">
      <c r="B331" s="108"/>
      <c r="C331" s="100"/>
      <c r="D331" s="104"/>
      <c r="E331" s="106"/>
      <c r="F331" s="103" t="str">
        <f>IF(ISBLANK(C331),"",VLOOKUP(C331,List!D:E,2,FALSE))</f>
        <v/>
      </c>
      <c r="G331" s="100"/>
    </row>
    <row r="332" spans="2:7" x14ac:dyDescent="0.35">
      <c r="B332" s="108"/>
      <c r="C332" s="100"/>
      <c r="D332" s="104"/>
      <c r="E332" s="106"/>
      <c r="F332" s="103" t="str">
        <f>IF(ISBLANK(C332),"",VLOOKUP(C332,List!D:E,2,FALSE))</f>
        <v/>
      </c>
      <c r="G332" s="100"/>
    </row>
    <row r="333" spans="2:7" x14ac:dyDescent="0.35">
      <c r="B333" s="108"/>
      <c r="C333" s="100"/>
      <c r="D333" s="104"/>
      <c r="E333" s="106"/>
      <c r="F333" s="103" t="str">
        <f>IF(ISBLANK(C333),"",VLOOKUP(C333,List!D:E,2,FALSE))</f>
        <v/>
      </c>
      <c r="G333" s="100"/>
    </row>
    <row r="334" spans="2:7" x14ac:dyDescent="0.35">
      <c r="B334" s="108"/>
      <c r="C334" s="100"/>
      <c r="D334" s="104"/>
      <c r="E334" s="106"/>
      <c r="F334" s="103" t="str">
        <f>IF(ISBLANK(C334),"",VLOOKUP(C334,List!D:E,2,FALSE))</f>
        <v/>
      </c>
      <c r="G334" s="100"/>
    </row>
    <row r="335" spans="2:7" x14ac:dyDescent="0.35">
      <c r="B335" s="108"/>
      <c r="C335" s="100"/>
      <c r="D335" s="104"/>
      <c r="E335" s="106"/>
      <c r="F335" s="103" t="str">
        <f>IF(ISBLANK(C335),"",VLOOKUP(C335,List!D:E,2,FALSE))</f>
        <v/>
      </c>
      <c r="G335" s="100"/>
    </row>
    <row r="336" spans="2:7" x14ac:dyDescent="0.35">
      <c r="B336" s="108"/>
      <c r="C336" s="100"/>
      <c r="D336" s="104"/>
      <c r="E336" s="106"/>
      <c r="F336" s="103" t="str">
        <f>IF(ISBLANK(C336),"",VLOOKUP(C336,List!D:E,2,FALSE))</f>
        <v/>
      </c>
      <c r="G336" s="100"/>
    </row>
    <row r="337" spans="2:7" x14ac:dyDescent="0.35">
      <c r="B337" s="108"/>
      <c r="C337" s="100"/>
      <c r="D337" s="104"/>
      <c r="E337" s="106"/>
      <c r="F337" s="103" t="str">
        <f>IF(ISBLANK(C337),"",VLOOKUP(C337,List!D:E,2,FALSE))</f>
        <v/>
      </c>
      <c r="G337" s="100"/>
    </row>
    <row r="338" spans="2:7" x14ac:dyDescent="0.35">
      <c r="B338" s="108"/>
      <c r="C338" s="100"/>
      <c r="D338" s="104"/>
      <c r="E338" s="106"/>
      <c r="F338" s="103" t="str">
        <f>IF(ISBLANK(C338),"",VLOOKUP(C338,List!D:E,2,FALSE))</f>
        <v/>
      </c>
      <c r="G338" s="100"/>
    </row>
    <row r="339" spans="2:7" x14ac:dyDescent="0.35">
      <c r="B339" s="108"/>
      <c r="C339" s="100"/>
      <c r="D339" s="104"/>
      <c r="E339" s="106"/>
      <c r="F339" s="103" t="str">
        <f>IF(ISBLANK(C339),"",VLOOKUP(C339,List!D:E,2,FALSE))</f>
        <v/>
      </c>
      <c r="G339" s="100"/>
    </row>
    <row r="340" spans="2:7" x14ac:dyDescent="0.35">
      <c r="B340" s="108"/>
      <c r="C340" s="100"/>
      <c r="D340" s="104"/>
      <c r="E340" s="106"/>
      <c r="F340" s="103" t="str">
        <f>IF(ISBLANK(C340),"",VLOOKUP(C340,List!D:E,2,FALSE))</f>
        <v/>
      </c>
      <c r="G340" s="100"/>
    </row>
    <row r="341" spans="2:7" x14ac:dyDescent="0.35">
      <c r="B341" s="108"/>
      <c r="C341" s="100"/>
      <c r="D341" s="104"/>
      <c r="E341" s="106"/>
      <c r="F341" s="103" t="str">
        <f>IF(ISBLANK(C341),"",VLOOKUP(C341,List!D:E,2,FALSE))</f>
        <v/>
      </c>
      <c r="G341" s="100"/>
    </row>
    <row r="342" spans="2:7" x14ac:dyDescent="0.35">
      <c r="B342" s="108"/>
      <c r="C342" s="100"/>
      <c r="D342" s="104"/>
      <c r="E342" s="106"/>
      <c r="F342" s="103" t="str">
        <f>IF(ISBLANK(C342),"",VLOOKUP(C342,List!D:E,2,FALSE))</f>
        <v/>
      </c>
      <c r="G342" s="100"/>
    </row>
    <row r="343" spans="2:7" x14ac:dyDescent="0.35">
      <c r="B343" s="108"/>
      <c r="C343" s="100"/>
      <c r="D343" s="104"/>
      <c r="E343" s="106"/>
      <c r="F343" s="103" t="str">
        <f>IF(ISBLANK(C343),"",VLOOKUP(C343,List!D:E,2,FALSE))</f>
        <v/>
      </c>
      <c r="G343" s="100"/>
    </row>
    <row r="344" spans="2:7" x14ac:dyDescent="0.35">
      <c r="B344" s="108"/>
      <c r="C344" s="100"/>
      <c r="D344" s="104"/>
      <c r="E344" s="106"/>
      <c r="F344" s="103" t="str">
        <f>IF(ISBLANK(C344),"",VLOOKUP(C344,List!D:E,2,FALSE))</f>
        <v/>
      </c>
      <c r="G344" s="100"/>
    </row>
    <row r="345" spans="2:7" x14ac:dyDescent="0.35">
      <c r="B345" s="108"/>
      <c r="C345" s="100"/>
      <c r="D345" s="104"/>
      <c r="E345" s="106"/>
      <c r="F345" s="103" t="str">
        <f>IF(ISBLANK(C345),"",VLOOKUP(C345,List!D:E,2,FALSE))</f>
        <v/>
      </c>
      <c r="G345" s="100"/>
    </row>
    <row r="346" spans="2:7" x14ac:dyDescent="0.35">
      <c r="B346" s="108"/>
      <c r="C346" s="100"/>
      <c r="D346" s="104"/>
      <c r="E346" s="106"/>
      <c r="F346" s="103" t="str">
        <f>IF(ISBLANK(C346),"",VLOOKUP(C346,List!D:E,2,FALSE))</f>
        <v/>
      </c>
      <c r="G346" s="100"/>
    </row>
    <row r="347" spans="2:7" x14ac:dyDescent="0.35">
      <c r="B347" s="108"/>
      <c r="C347" s="100"/>
      <c r="D347" s="104"/>
      <c r="E347" s="106"/>
      <c r="F347" s="103" t="str">
        <f>IF(ISBLANK(C347),"",VLOOKUP(C347,List!D:E,2,FALSE))</f>
        <v/>
      </c>
      <c r="G347" s="100"/>
    </row>
    <row r="348" spans="2:7" x14ac:dyDescent="0.35">
      <c r="B348" s="108"/>
      <c r="C348" s="100"/>
      <c r="D348" s="104"/>
      <c r="E348" s="106"/>
      <c r="F348" s="103" t="str">
        <f>IF(ISBLANK(C348),"",VLOOKUP(C348,List!D:E,2,FALSE))</f>
        <v/>
      </c>
      <c r="G348" s="100"/>
    </row>
    <row r="349" spans="2:7" x14ac:dyDescent="0.35">
      <c r="B349" s="108"/>
      <c r="C349" s="100"/>
      <c r="D349" s="104"/>
      <c r="E349" s="106"/>
      <c r="F349" s="103" t="str">
        <f>IF(ISBLANK(C349),"",VLOOKUP(C349,List!D:E,2,FALSE))</f>
        <v/>
      </c>
      <c r="G349" s="100"/>
    </row>
    <row r="350" spans="2:7" x14ac:dyDescent="0.35">
      <c r="B350" s="108"/>
      <c r="C350" s="100"/>
      <c r="D350" s="104"/>
      <c r="E350" s="106"/>
      <c r="F350" s="103" t="str">
        <f>IF(ISBLANK(C350),"",VLOOKUP(C350,List!D:E,2,FALSE))</f>
        <v/>
      </c>
      <c r="G350" s="100"/>
    </row>
    <row r="351" spans="2:7" x14ac:dyDescent="0.35">
      <c r="B351" s="108"/>
      <c r="C351" s="100"/>
      <c r="D351" s="104"/>
      <c r="E351" s="106"/>
      <c r="F351" s="103" t="str">
        <f>IF(ISBLANK(C351),"",VLOOKUP(C351,List!D:E,2,FALSE))</f>
        <v/>
      </c>
      <c r="G351" s="100"/>
    </row>
    <row r="352" spans="2:7" x14ac:dyDescent="0.35">
      <c r="B352" s="108"/>
      <c r="C352" s="100"/>
      <c r="D352" s="104"/>
      <c r="E352" s="106"/>
      <c r="F352" s="103" t="str">
        <f>IF(ISBLANK(C352),"",VLOOKUP(C352,List!D:E,2,FALSE))</f>
        <v/>
      </c>
      <c r="G352" s="100"/>
    </row>
    <row r="353" spans="2:7" x14ac:dyDescent="0.35">
      <c r="B353" s="108"/>
      <c r="C353" s="100"/>
      <c r="D353" s="104"/>
      <c r="E353" s="106"/>
      <c r="F353" s="103" t="str">
        <f>IF(ISBLANK(C353),"",VLOOKUP(C353,List!D:E,2,FALSE))</f>
        <v/>
      </c>
      <c r="G353" s="100"/>
    </row>
    <row r="354" spans="2:7" x14ac:dyDescent="0.35">
      <c r="B354" s="108"/>
      <c r="C354" s="100"/>
      <c r="D354" s="104"/>
      <c r="E354" s="106"/>
      <c r="F354" s="103" t="str">
        <f>IF(ISBLANK(C354),"",VLOOKUP(C354,List!D:E,2,FALSE))</f>
        <v/>
      </c>
      <c r="G354" s="100"/>
    </row>
    <row r="355" spans="2:7" x14ac:dyDescent="0.35">
      <c r="B355" s="108"/>
      <c r="C355" s="100"/>
      <c r="D355" s="104"/>
      <c r="E355" s="106"/>
      <c r="F355" s="103" t="str">
        <f>IF(ISBLANK(C355),"",VLOOKUP(C355,List!D:E,2,FALSE))</f>
        <v/>
      </c>
      <c r="G355" s="100"/>
    </row>
    <row r="356" spans="2:7" x14ac:dyDescent="0.35">
      <c r="B356" s="108"/>
      <c r="C356" s="100"/>
      <c r="D356" s="104"/>
      <c r="E356" s="106"/>
      <c r="F356" s="103" t="str">
        <f>IF(ISBLANK(C356),"",VLOOKUP(C356,List!D:E,2,FALSE))</f>
        <v/>
      </c>
      <c r="G356" s="100"/>
    </row>
    <row r="357" spans="2:7" x14ac:dyDescent="0.35">
      <c r="B357" s="108"/>
      <c r="C357" s="100"/>
      <c r="D357" s="104"/>
      <c r="E357" s="106"/>
      <c r="F357" s="103" t="str">
        <f>IF(ISBLANK(C357),"",VLOOKUP(C357,List!D:E,2,FALSE))</f>
        <v/>
      </c>
      <c r="G357" s="100"/>
    </row>
    <row r="358" spans="2:7" x14ac:dyDescent="0.35">
      <c r="B358" s="108"/>
      <c r="C358" s="100"/>
      <c r="D358" s="104"/>
      <c r="E358" s="106"/>
      <c r="F358" s="103" t="str">
        <f>IF(ISBLANK(C358),"",VLOOKUP(C358,List!D:E,2,FALSE))</f>
        <v/>
      </c>
      <c r="G358" s="100"/>
    </row>
    <row r="359" spans="2:7" x14ac:dyDescent="0.35">
      <c r="B359" s="108"/>
      <c r="C359" s="100"/>
      <c r="D359" s="104"/>
      <c r="E359" s="106"/>
      <c r="F359" s="103" t="str">
        <f>IF(ISBLANK(C359),"",VLOOKUP(C359,List!D:E,2,FALSE))</f>
        <v/>
      </c>
      <c r="G359" s="100"/>
    </row>
    <row r="360" spans="2:7" x14ac:dyDescent="0.35">
      <c r="B360" s="108"/>
      <c r="C360" s="100"/>
      <c r="D360" s="104"/>
      <c r="E360" s="106"/>
      <c r="F360" s="103" t="str">
        <f>IF(ISBLANK(C360),"",VLOOKUP(C360,List!D:E,2,FALSE))</f>
        <v/>
      </c>
      <c r="G360" s="100"/>
    </row>
    <row r="361" spans="2:7" x14ac:dyDescent="0.35">
      <c r="B361" s="108"/>
      <c r="C361" s="100"/>
      <c r="D361" s="104"/>
      <c r="E361" s="106"/>
      <c r="F361" s="103" t="str">
        <f>IF(ISBLANK(C361),"",VLOOKUP(C361,List!D:E,2,FALSE))</f>
        <v/>
      </c>
      <c r="G361" s="100"/>
    </row>
    <row r="362" spans="2:7" x14ac:dyDescent="0.35">
      <c r="B362" s="108"/>
      <c r="C362" s="100"/>
      <c r="D362" s="104"/>
      <c r="E362" s="106"/>
      <c r="F362" s="103" t="str">
        <f>IF(ISBLANK(C362),"",VLOOKUP(C362,List!D:E,2,FALSE))</f>
        <v/>
      </c>
      <c r="G362" s="100"/>
    </row>
    <row r="363" spans="2:7" x14ac:dyDescent="0.35">
      <c r="B363" s="108"/>
      <c r="C363" s="100"/>
      <c r="D363" s="104"/>
      <c r="E363" s="106"/>
      <c r="F363" s="103" t="str">
        <f>IF(ISBLANK(C363),"",VLOOKUP(C363,List!D:E,2,FALSE))</f>
        <v/>
      </c>
      <c r="G363" s="100"/>
    </row>
    <row r="364" spans="2:7" x14ac:dyDescent="0.35">
      <c r="B364" s="108"/>
      <c r="C364" s="100"/>
      <c r="D364" s="104"/>
      <c r="E364" s="106"/>
      <c r="F364" s="103" t="str">
        <f>IF(ISBLANK(C364),"",VLOOKUP(C364,List!D:E,2,FALSE))</f>
        <v/>
      </c>
      <c r="G364" s="100"/>
    </row>
    <row r="365" spans="2:7" x14ac:dyDescent="0.35">
      <c r="B365" s="108"/>
      <c r="C365" s="100"/>
      <c r="D365" s="104"/>
      <c r="E365" s="106"/>
      <c r="F365" s="103" t="str">
        <f>IF(ISBLANK(C365),"",VLOOKUP(C365,List!D:E,2,FALSE))</f>
        <v/>
      </c>
      <c r="G365" s="100"/>
    </row>
    <row r="366" spans="2:7" x14ac:dyDescent="0.35">
      <c r="B366" s="108"/>
      <c r="C366" s="100"/>
      <c r="D366" s="104"/>
      <c r="E366" s="106"/>
      <c r="F366" s="103" t="str">
        <f>IF(ISBLANK(C366),"",VLOOKUP(C366,List!D:E,2,FALSE))</f>
        <v/>
      </c>
      <c r="G366" s="100"/>
    </row>
    <row r="367" spans="2:7" x14ac:dyDescent="0.35">
      <c r="B367" s="108"/>
      <c r="C367" s="100"/>
      <c r="D367" s="104"/>
      <c r="E367" s="106"/>
      <c r="F367" s="103" t="str">
        <f>IF(ISBLANK(C367),"",VLOOKUP(C367,List!D:E,2,FALSE))</f>
        <v/>
      </c>
      <c r="G367" s="100"/>
    </row>
    <row r="368" spans="2:7" x14ac:dyDescent="0.35">
      <c r="B368" s="108"/>
      <c r="C368" s="100"/>
      <c r="D368" s="104"/>
      <c r="E368" s="106"/>
      <c r="F368" s="103" t="str">
        <f>IF(ISBLANK(C368),"",VLOOKUP(C368,List!D:E,2,FALSE))</f>
        <v/>
      </c>
      <c r="G368" s="100"/>
    </row>
    <row r="369" spans="2:7" x14ac:dyDescent="0.35">
      <c r="B369" s="108"/>
      <c r="C369" s="100"/>
      <c r="D369" s="104"/>
      <c r="E369" s="106"/>
      <c r="F369" s="103" t="str">
        <f>IF(ISBLANK(C369),"",VLOOKUP(C369,List!D:E,2,FALSE))</f>
        <v/>
      </c>
      <c r="G369" s="100"/>
    </row>
    <row r="370" spans="2:7" x14ac:dyDescent="0.35">
      <c r="B370" s="108"/>
      <c r="C370" s="100"/>
      <c r="D370" s="104"/>
      <c r="E370" s="106"/>
      <c r="F370" s="103" t="str">
        <f>IF(ISBLANK(C370),"",VLOOKUP(C370,List!D:E,2,FALSE))</f>
        <v/>
      </c>
      <c r="G370" s="100"/>
    </row>
    <row r="371" spans="2:7" x14ac:dyDescent="0.35">
      <c r="B371" s="108"/>
      <c r="C371" s="100"/>
      <c r="D371" s="104"/>
      <c r="E371" s="106"/>
      <c r="F371" s="103" t="str">
        <f>IF(ISBLANK(C371),"",VLOOKUP(C371,List!D:E,2,FALSE))</f>
        <v/>
      </c>
      <c r="G371" s="100"/>
    </row>
    <row r="372" spans="2:7" x14ac:dyDescent="0.35">
      <c r="B372" s="108"/>
      <c r="C372" s="100"/>
      <c r="D372" s="104"/>
      <c r="E372" s="106"/>
      <c r="F372" s="103" t="str">
        <f>IF(ISBLANK(C372),"",VLOOKUP(C372,List!D:E,2,FALSE))</f>
        <v/>
      </c>
      <c r="G372" s="100"/>
    </row>
    <row r="373" spans="2:7" x14ac:dyDescent="0.35">
      <c r="B373" s="108"/>
      <c r="C373" s="100"/>
      <c r="D373" s="104"/>
      <c r="E373" s="106"/>
      <c r="F373" s="103" t="str">
        <f>IF(ISBLANK(C373),"",VLOOKUP(C373,List!D:E,2,FALSE))</f>
        <v/>
      </c>
      <c r="G373" s="100"/>
    </row>
    <row r="374" spans="2:7" x14ac:dyDescent="0.35">
      <c r="B374" s="108"/>
      <c r="C374" s="100"/>
      <c r="D374" s="104"/>
      <c r="E374" s="106"/>
      <c r="F374" s="103" t="str">
        <f>IF(ISBLANK(C374),"",VLOOKUP(C374,List!D:E,2,FALSE))</f>
        <v/>
      </c>
      <c r="G374" s="100"/>
    </row>
    <row r="375" spans="2:7" x14ac:dyDescent="0.35">
      <c r="B375" s="108"/>
      <c r="C375" s="100"/>
      <c r="D375" s="104"/>
      <c r="E375" s="106"/>
      <c r="F375" s="103" t="str">
        <f>IF(ISBLANK(C375),"",VLOOKUP(C375,List!D:E,2,FALSE))</f>
        <v/>
      </c>
      <c r="G375" s="100"/>
    </row>
    <row r="376" spans="2:7" x14ac:dyDescent="0.35">
      <c r="B376" s="108"/>
      <c r="C376" s="100"/>
      <c r="D376" s="104"/>
      <c r="E376" s="106"/>
      <c r="F376" s="103" t="str">
        <f>IF(ISBLANK(C376),"",VLOOKUP(C376,List!D:E,2,FALSE))</f>
        <v/>
      </c>
      <c r="G376" s="100"/>
    </row>
    <row r="377" spans="2:7" x14ac:dyDescent="0.35">
      <c r="B377" s="108"/>
      <c r="C377" s="100"/>
      <c r="D377" s="104"/>
      <c r="E377" s="106"/>
      <c r="F377" s="103" t="str">
        <f>IF(ISBLANK(C377),"",VLOOKUP(C377,List!D:E,2,FALSE))</f>
        <v/>
      </c>
      <c r="G377" s="100"/>
    </row>
    <row r="378" spans="2:7" x14ac:dyDescent="0.35">
      <c r="B378" s="108"/>
      <c r="C378" s="100"/>
      <c r="D378" s="104"/>
      <c r="E378" s="106"/>
      <c r="F378" s="103" t="str">
        <f>IF(ISBLANK(C378),"",VLOOKUP(C378,List!D:E,2,FALSE))</f>
        <v/>
      </c>
      <c r="G378" s="100"/>
    </row>
    <row r="379" spans="2:7" x14ac:dyDescent="0.35">
      <c r="B379" s="108"/>
      <c r="C379" s="100"/>
      <c r="D379" s="104"/>
      <c r="E379" s="106"/>
      <c r="F379" s="103" t="str">
        <f>IF(ISBLANK(C379),"",VLOOKUP(C379,List!D:E,2,FALSE))</f>
        <v/>
      </c>
      <c r="G379" s="100"/>
    </row>
    <row r="380" spans="2:7" x14ac:dyDescent="0.35">
      <c r="B380" s="108"/>
      <c r="C380" s="100"/>
      <c r="D380" s="104"/>
      <c r="E380" s="106"/>
      <c r="F380" s="103" t="str">
        <f>IF(ISBLANK(C380),"",VLOOKUP(C380,List!D:E,2,FALSE))</f>
        <v/>
      </c>
      <c r="G380" s="100"/>
    </row>
    <row r="381" spans="2:7" x14ac:dyDescent="0.35">
      <c r="B381" s="108"/>
      <c r="C381" s="100"/>
      <c r="D381" s="104"/>
      <c r="E381" s="106"/>
      <c r="F381" s="103" t="str">
        <f>IF(ISBLANK(C381),"",VLOOKUP(C381,List!D:E,2,FALSE))</f>
        <v/>
      </c>
      <c r="G381" s="100"/>
    </row>
    <row r="382" spans="2:7" x14ac:dyDescent="0.35">
      <c r="B382" s="108"/>
      <c r="C382" s="100"/>
      <c r="D382" s="104"/>
      <c r="E382" s="106"/>
      <c r="F382" s="103" t="str">
        <f>IF(ISBLANK(C382),"",VLOOKUP(C382,List!D:E,2,FALSE))</f>
        <v/>
      </c>
      <c r="G382" s="100"/>
    </row>
    <row r="383" spans="2:7" x14ac:dyDescent="0.35">
      <c r="B383" s="108"/>
      <c r="C383" s="100"/>
      <c r="D383" s="104"/>
      <c r="E383" s="106"/>
      <c r="F383" s="103" t="str">
        <f>IF(ISBLANK(C383),"",VLOOKUP(C383,List!D:E,2,FALSE))</f>
        <v/>
      </c>
      <c r="G383" s="100"/>
    </row>
    <row r="384" spans="2:7" x14ac:dyDescent="0.35">
      <c r="B384" s="108"/>
      <c r="C384" s="100"/>
      <c r="D384" s="104"/>
      <c r="E384" s="106"/>
      <c r="F384" s="103" t="str">
        <f>IF(ISBLANK(C384),"",VLOOKUP(C384,List!D:E,2,FALSE))</f>
        <v/>
      </c>
      <c r="G384" s="100"/>
    </row>
    <row r="385" spans="2:7" x14ac:dyDescent="0.35">
      <c r="B385" s="108"/>
      <c r="C385" s="100"/>
      <c r="D385" s="104"/>
      <c r="E385" s="106"/>
      <c r="F385" s="103" t="str">
        <f>IF(ISBLANK(C385),"",VLOOKUP(C385,List!D:E,2,FALSE))</f>
        <v/>
      </c>
      <c r="G385" s="100"/>
    </row>
    <row r="386" spans="2:7" x14ac:dyDescent="0.35">
      <c r="B386" s="108"/>
      <c r="C386" s="100"/>
      <c r="D386" s="104"/>
      <c r="E386" s="106"/>
      <c r="F386" s="103" t="str">
        <f>IF(ISBLANK(C386),"",VLOOKUP(C386,List!D:E,2,FALSE))</f>
        <v/>
      </c>
      <c r="G386" s="100"/>
    </row>
    <row r="387" spans="2:7" x14ac:dyDescent="0.35">
      <c r="B387" s="108"/>
      <c r="C387" s="100"/>
      <c r="D387" s="104"/>
      <c r="E387" s="106"/>
      <c r="F387" s="103" t="str">
        <f>IF(ISBLANK(C387),"",VLOOKUP(C387,List!D:E,2,FALSE))</f>
        <v/>
      </c>
      <c r="G387" s="100"/>
    </row>
    <row r="388" spans="2:7" x14ac:dyDescent="0.35">
      <c r="B388" s="108"/>
      <c r="C388" s="100"/>
      <c r="D388" s="104"/>
      <c r="E388" s="106"/>
      <c r="F388" s="103" t="str">
        <f>IF(ISBLANK(C388),"",VLOOKUP(C388,List!D:E,2,FALSE))</f>
        <v/>
      </c>
      <c r="G388" s="100"/>
    </row>
    <row r="389" spans="2:7" x14ac:dyDescent="0.35">
      <c r="B389" s="108"/>
      <c r="C389" s="100"/>
      <c r="D389" s="104"/>
      <c r="E389" s="106"/>
      <c r="F389" s="103" t="str">
        <f>IF(ISBLANK(C389),"",VLOOKUP(C389,List!D:E,2,FALSE))</f>
        <v/>
      </c>
      <c r="G389" s="100"/>
    </row>
    <row r="390" spans="2:7" x14ac:dyDescent="0.35">
      <c r="B390" s="108"/>
      <c r="C390" s="100"/>
      <c r="D390" s="104"/>
      <c r="E390" s="106"/>
      <c r="F390" s="103" t="str">
        <f>IF(ISBLANK(C390),"",VLOOKUP(C390,List!D:E,2,FALSE))</f>
        <v/>
      </c>
      <c r="G390" s="100"/>
    </row>
    <row r="391" spans="2:7" x14ac:dyDescent="0.35">
      <c r="B391" s="108"/>
      <c r="C391" s="100"/>
      <c r="D391" s="104"/>
      <c r="E391" s="106"/>
      <c r="F391" s="103" t="str">
        <f>IF(ISBLANK(C391),"",VLOOKUP(C391,List!D:E,2,FALSE))</f>
        <v/>
      </c>
      <c r="G391" s="100"/>
    </row>
    <row r="392" spans="2:7" x14ac:dyDescent="0.35">
      <c r="B392" s="108"/>
      <c r="C392" s="100"/>
      <c r="D392" s="104"/>
      <c r="E392" s="106"/>
      <c r="F392" s="103" t="str">
        <f>IF(ISBLANK(C392),"",VLOOKUP(C392,List!D:E,2,FALSE))</f>
        <v/>
      </c>
      <c r="G392" s="100"/>
    </row>
    <row r="393" spans="2:7" x14ac:dyDescent="0.35">
      <c r="B393" s="108"/>
      <c r="C393" s="100"/>
      <c r="D393" s="104"/>
      <c r="E393" s="106"/>
      <c r="F393" s="103" t="str">
        <f>IF(ISBLANK(C393),"",VLOOKUP(C393,List!D:E,2,FALSE))</f>
        <v/>
      </c>
      <c r="G393" s="100"/>
    </row>
    <row r="394" spans="2:7" x14ac:dyDescent="0.35">
      <c r="B394" s="108"/>
      <c r="C394" s="100"/>
      <c r="D394" s="104"/>
      <c r="E394" s="106"/>
      <c r="F394" s="103" t="str">
        <f>IF(ISBLANK(C394),"",VLOOKUP(C394,List!D:E,2,FALSE))</f>
        <v/>
      </c>
      <c r="G394" s="100"/>
    </row>
    <row r="395" spans="2:7" x14ac:dyDescent="0.35">
      <c r="B395" s="108"/>
      <c r="C395" s="100"/>
      <c r="D395" s="104"/>
      <c r="E395" s="106"/>
      <c r="F395" s="103" t="str">
        <f>IF(ISBLANK(C395),"",VLOOKUP(C395,List!D:E,2,FALSE))</f>
        <v/>
      </c>
      <c r="G395" s="100"/>
    </row>
    <row r="396" spans="2:7" x14ac:dyDescent="0.35">
      <c r="B396" s="108"/>
      <c r="C396" s="100"/>
      <c r="D396" s="104"/>
      <c r="E396" s="106"/>
      <c r="F396" s="103" t="str">
        <f>IF(ISBLANK(C396),"",VLOOKUP(C396,List!D:E,2,FALSE))</f>
        <v/>
      </c>
      <c r="G396" s="100"/>
    </row>
    <row r="397" spans="2:7" x14ac:dyDescent="0.35">
      <c r="B397" s="108"/>
      <c r="C397" s="100"/>
      <c r="D397" s="104"/>
      <c r="E397" s="106"/>
      <c r="F397" s="103" t="str">
        <f>IF(ISBLANK(C397),"",VLOOKUP(C397,List!D:E,2,FALSE))</f>
        <v/>
      </c>
      <c r="G397" s="100"/>
    </row>
    <row r="398" spans="2:7" x14ac:dyDescent="0.35">
      <c r="B398" s="108"/>
      <c r="C398" s="100"/>
      <c r="D398" s="104"/>
      <c r="E398" s="106"/>
      <c r="F398" s="103" t="str">
        <f>IF(ISBLANK(C398),"",VLOOKUP(C398,List!D:E,2,FALSE))</f>
        <v/>
      </c>
      <c r="G398" s="100"/>
    </row>
    <row r="399" spans="2:7" x14ac:dyDescent="0.35">
      <c r="B399" s="108"/>
      <c r="C399" s="100"/>
      <c r="D399" s="104"/>
      <c r="E399" s="106"/>
      <c r="F399" s="103" t="str">
        <f>IF(ISBLANK(C399),"",VLOOKUP(C399,List!D:E,2,FALSE))</f>
        <v/>
      </c>
      <c r="G399" s="100"/>
    </row>
    <row r="400" spans="2:7" x14ac:dyDescent="0.35">
      <c r="B400" s="108"/>
      <c r="C400" s="100"/>
      <c r="D400" s="104"/>
      <c r="E400" s="106"/>
      <c r="F400" s="103" t="str">
        <f>IF(ISBLANK(C400),"",VLOOKUP(C400,List!D:E,2,FALSE))</f>
        <v/>
      </c>
      <c r="G400" s="100"/>
    </row>
    <row r="401" spans="2:7" x14ac:dyDescent="0.35">
      <c r="B401" s="108"/>
      <c r="C401" s="100"/>
      <c r="D401" s="104"/>
      <c r="E401" s="106"/>
      <c r="F401" s="103" t="str">
        <f>IF(ISBLANK(C401),"",VLOOKUP(C401,List!D:E,2,FALSE))</f>
        <v/>
      </c>
      <c r="G401" s="100"/>
    </row>
    <row r="402" spans="2:7" x14ac:dyDescent="0.35">
      <c r="B402" s="108"/>
      <c r="C402" s="100"/>
      <c r="D402" s="104"/>
      <c r="E402" s="106"/>
      <c r="F402" s="103" t="str">
        <f>IF(ISBLANK(C402),"",VLOOKUP(C402,List!D:E,2,FALSE))</f>
        <v/>
      </c>
      <c r="G402" s="100"/>
    </row>
    <row r="403" spans="2:7" x14ac:dyDescent="0.35">
      <c r="B403" s="108"/>
      <c r="C403" s="100"/>
      <c r="D403" s="104"/>
      <c r="E403" s="106"/>
      <c r="F403" s="103" t="str">
        <f>IF(ISBLANK(C403),"",VLOOKUP(C403,List!D:E,2,FALSE))</f>
        <v/>
      </c>
      <c r="G403" s="100"/>
    </row>
    <row r="404" spans="2:7" x14ac:dyDescent="0.35">
      <c r="B404" s="108"/>
      <c r="C404" s="100"/>
      <c r="D404" s="104"/>
      <c r="E404" s="106"/>
      <c r="F404" s="103" t="str">
        <f>IF(ISBLANK(C404),"",VLOOKUP(C404,List!D:E,2,FALSE))</f>
        <v/>
      </c>
      <c r="G404" s="100"/>
    </row>
    <row r="405" spans="2:7" x14ac:dyDescent="0.35">
      <c r="B405" s="108"/>
      <c r="C405" s="100"/>
      <c r="D405" s="104"/>
      <c r="E405" s="106"/>
      <c r="F405" s="103" t="str">
        <f>IF(ISBLANK(C405),"",VLOOKUP(C405,List!D:E,2,FALSE))</f>
        <v/>
      </c>
      <c r="G405" s="100"/>
    </row>
    <row r="406" spans="2:7" x14ac:dyDescent="0.35">
      <c r="B406" s="108"/>
      <c r="C406" s="100"/>
      <c r="D406" s="104"/>
      <c r="E406" s="106"/>
      <c r="F406" s="103" t="str">
        <f>IF(ISBLANK(C406),"",VLOOKUP(C406,List!D:E,2,FALSE))</f>
        <v/>
      </c>
      <c r="G406" s="100"/>
    </row>
    <row r="407" spans="2:7" x14ac:dyDescent="0.35">
      <c r="B407" s="108"/>
      <c r="C407" s="100"/>
      <c r="D407" s="104"/>
      <c r="E407" s="106"/>
      <c r="F407" s="103" t="str">
        <f>IF(ISBLANK(C407),"",VLOOKUP(C407,List!D:E,2,FALSE))</f>
        <v/>
      </c>
      <c r="G407" s="100"/>
    </row>
    <row r="408" spans="2:7" x14ac:dyDescent="0.35">
      <c r="B408" s="108"/>
      <c r="C408" s="100"/>
      <c r="D408" s="104"/>
      <c r="E408" s="106"/>
      <c r="F408" s="103" t="str">
        <f>IF(ISBLANK(C408),"",VLOOKUP(C408,List!D:E,2,FALSE))</f>
        <v/>
      </c>
      <c r="G408" s="100"/>
    </row>
    <row r="409" spans="2:7" x14ac:dyDescent="0.35">
      <c r="B409" s="108"/>
      <c r="C409" s="100"/>
      <c r="D409" s="104"/>
      <c r="E409" s="106"/>
      <c r="F409" s="103" t="str">
        <f>IF(ISBLANK(C409),"",VLOOKUP(C409,List!D:E,2,FALSE))</f>
        <v/>
      </c>
      <c r="G409" s="100"/>
    </row>
    <row r="410" spans="2:7" x14ac:dyDescent="0.35">
      <c r="B410" s="108"/>
      <c r="C410" s="100"/>
      <c r="D410" s="104"/>
      <c r="E410" s="106"/>
      <c r="F410" s="103" t="str">
        <f>IF(ISBLANK(C410),"",VLOOKUP(C410,List!D:E,2,FALSE))</f>
        <v/>
      </c>
      <c r="G410" s="100"/>
    </row>
    <row r="411" spans="2:7" x14ac:dyDescent="0.35">
      <c r="B411" s="108"/>
      <c r="C411" s="100"/>
      <c r="D411" s="104"/>
      <c r="E411" s="106"/>
      <c r="F411" s="103" t="str">
        <f>IF(ISBLANK(C411),"",VLOOKUP(C411,List!D:E,2,FALSE))</f>
        <v/>
      </c>
      <c r="G411" s="100"/>
    </row>
    <row r="412" spans="2:7" x14ac:dyDescent="0.35">
      <c r="B412" s="108"/>
      <c r="C412" s="100"/>
      <c r="D412" s="104"/>
      <c r="E412" s="106"/>
      <c r="F412" s="103" t="str">
        <f>IF(ISBLANK(C412),"",VLOOKUP(C412,List!D:E,2,FALSE))</f>
        <v/>
      </c>
      <c r="G412" s="100"/>
    </row>
    <row r="413" spans="2:7" x14ac:dyDescent="0.35">
      <c r="B413" s="108"/>
      <c r="C413" s="100"/>
      <c r="D413" s="104"/>
      <c r="E413" s="106"/>
      <c r="F413" s="103" t="str">
        <f>IF(ISBLANK(C413),"",VLOOKUP(C413,List!D:E,2,FALSE))</f>
        <v/>
      </c>
      <c r="G413" s="100"/>
    </row>
    <row r="414" spans="2:7" x14ac:dyDescent="0.35">
      <c r="B414" s="108"/>
      <c r="C414" s="100"/>
      <c r="D414" s="104"/>
      <c r="E414" s="106"/>
      <c r="F414" s="103" t="str">
        <f>IF(ISBLANK(C414),"",VLOOKUP(C414,List!D:E,2,FALSE))</f>
        <v/>
      </c>
      <c r="G414" s="100"/>
    </row>
    <row r="415" spans="2:7" x14ac:dyDescent="0.35">
      <c r="B415" s="108"/>
      <c r="C415" s="100"/>
      <c r="D415" s="104"/>
      <c r="E415" s="106"/>
      <c r="F415" s="103" t="str">
        <f>IF(ISBLANK(C415),"",VLOOKUP(C415,List!D:E,2,FALSE))</f>
        <v/>
      </c>
      <c r="G415" s="100"/>
    </row>
    <row r="416" spans="2:7" x14ac:dyDescent="0.35">
      <c r="B416" s="108"/>
      <c r="C416" s="100"/>
      <c r="D416" s="104"/>
      <c r="E416" s="106"/>
      <c r="F416" s="103" t="str">
        <f>IF(ISBLANK(C416),"",VLOOKUP(C416,List!D:E,2,FALSE))</f>
        <v/>
      </c>
      <c r="G416" s="100"/>
    </row>
    <row r="417" spans="2:7" x14ac:dyDescent="0.35">
      <c r="B417" s="108"/>
      <c r="C417" s="100"/>
      <c r="D417" s="104"/>
      <c r="E417" s="106"/>
      <c r="F417" s="103" t="str">
        <f>IF(ISBLANK(C417),"",VLOOKUP(C417,List!D:E,2,FALSE))</f>
        <v/>
      </c>
      <c r="G417" s="100"/>
    </row>
    <row r="418" spans="2:7" x14ac:dyDescent="0.35">
      <c r="B418" s="108"/>
      <c r="C418" s="100"/>
      <c r="D418" s="104"/>
      <c r="E418" s="106"/>
      <c r="F418" s="103" t="str">
        <f>IF(ISBLANK(C418),"",VLOOKUP(C418,List!D:E,2,FALSE))</f>
        <v/>
      </c>
      <c r="G418" s="100"/>
    </row>
    <row r="419" spans="2:7" x14ac:dyDescent="0.35">
      <c r="B419" s="108"/>
      <c r="C419" s="100"/>
      <c r="D419" s="104"/>
      <c r="E419" s="106"/>
      <c r="F419" s="103" t="str">
        <f>IF(ISBLANK(C419),"",VLOOKUP(C419,List!D:E,2,FALSE))</f>
        <v/>
      </c>
      <c r="G419" s="100"/>
    </row>
    <row r="420" spans="2:7" x14ac:dyDescent="0.35">
      <c r="B420" s="108"/>
      <c r="C420" s="100"/>
      <c r="D420" s="104"/>
      <c r="E420" s="106"/>
      <c r="F420" s="103" t="str">
        <f>IF(ISBLANK(C420),"",VLOOKUP(C420,List!D:E,2,FALSE))</f>
        <v/>
      </c>
      <c r="G420" s="100"/>
    </row>
    <row r="421" spans="2:7" x14ac:dyDescent="0.35">
      <c r="B421" s="108"/>
      <c r="C421" s="100"/>
      <c r="D421" s="104"/>
      <c r="E421" s="106"/>
      <c r="F421" s="103" t="str">
        <f>IF(ISBLANK(C421),"",VLOOKUP(C421,List!D:E,2,FALSE))</f>
        <v/>
      </c>
      <c r="G421" s="100"/>
    </row>
    <row r="422" spans="2:7" x14ac:dyDescent="0.35">
      <c r="B422" s="108"/>
      <c r="C422" s="100"/>
      <c r="D422" s="104"/>
      <c r="E422" s="106"/>
      <c r="F422" s="103" t="str">
        <f>IF(ISBLANK(C422),"",VLOOKUP(C422,List!D:E,2,FALSE))</f>
        <v/>
      </c>
      <c r="G422" s="100"/>
    </row>
    <row r="423" spans="2:7" x14ac:dyDescent="0.35">
      <c r="B423" s="108"/>
      <c r="C423" s="100"/>
      <c r="D423" s="104"/>
      <c r="E423" s="106"/>
      <c r="F423" s="103" t="str">
        <f>IF(ISBLANK(C423),"",VLOOKUP(C423,List!D:E,2,FALSE))</f>
        <v/>
      </c>
      <c r="G423" s="100"/>
    </row>
    <row r="424" spans="2:7" x14ac:dyDescent="0.35">
      <c r="B424" s="108"/>
      <c r="C424" s="100"/>
      <c r="D424" s="104"/>
      <c r="E424" s="106"/>
      <c r="F424" s="103" t="str">
        <f>IF(ISBLANK(C424),"",VLOOKUP(C424,List!D:E,2,FALSE))</f>
        <v/>
      </c>
      <c r="G424" s="100"/>
    </row>
    <row r="425" spans="2:7" x14ac:dyDescent="0.35">
      <c r="B425" s="108"/>
      <c r="C425" s="100"/>
      <c r="D425" s="104"/>
      <c r="E425" s="106"/>
      <c r="F425" s="103" t="str">
        <f>IF(ISBLANK(C425),"",VLOOKUP(C425,List!D:E,2,FALSE))</f>
        <v/>
      </c>
      <c r="G425" s="100"/>
    </row>
    <row r="426" spans="2:7" x14ac:dyDescent="0.35">
      <c r="B426" s="108"/>
      <c r="C426" s="100"/>
      <c r="D426" s="104"/>
      <c r="E426" s="106"/>
      <c r="F426" s="103" t="str">
        <f>IF(ISBLANK(C426),"",VLOOKUP(C426,List!D:E,2,FALSE))</f>
        <v/>
      </c>
      <c r="G426" s="100"/>
    </row>
    <row r="427" spans="2:7" x14ac:dyDescent="0.35">
      <c r="B427" s="108"/>
      <c r="C427" s="100"/>
      <c r="D427" s="104"/>
      <c r="E427" s="106"/>
      <c r="F427" s="103" t="str">
        <f>IF(ISBLANK(C427),"",VLOOKUP(C427,List!D:E,2,FALSE))</f>
        <v/>
      </c>
      <c r="G427" s="100"/>
    </row>
    <row r="428" spans="2:7" x14ac:dyDescent="0.35">
      <c r="B428" s="108"/>
      <c r="C428" s="100"/>
      <c r="D428" s="104"/>
      <c r="E428" s="106"/>
      <c r="F428" s="103" t="str">
        <f>IF(ISBLANK(C428),"",VLOOKUP(C428,List!D:E,2,FALSE))</f>
        <v/>
      </c>
      <c r="G428" s="100"/>
    </row>
    <row r="429" spans="2:7" x14ac:dyDescent="0.35">
      <c r="B429" s="108"/>
      <c r="C429" s="100"/>
      <c r="D429" s="104"/>
      <c r="E429" s="106"/>
      <c r="F429" s="103" t="str">
        <f>IF(ISBLANK(C429),"",VLOOKUP(C429,List!D:E,2,FALSE))</f>
        <v/>
      </c>
      <c r="G429" s="100"/>
    </row>
    <row r="430" spans="2:7" x14ac:dyDescent="0.35">
      <c r="B430" s="108"/>
      <c r="C430" s="100"/>
      <c r="D430" s="104"/>
      <c r="E430" s="106"/>
      <c r="F430" s="103" t="str">
        <f>IF(ISBLANK(C430),"",VLOOKUP(C430,List!D:E,2,FALSE))</f>
        <v/>
      </c>
      <c r="G430" s="100"/>
    </row>
    <row r="431" spans="2:7" x14ac:dyDescent="0.35">
      <c r="B431" s="108"/>
      <c r="C431" s="100"/>
      <c r="D431" s="104"/>
      <c r="E431" s="106"/>
      <c r="F431" s="103" t="str">
        <f>IF(ISBLANK(C431),"",VLOOKUP(C431,List!D:E,2,FALSE))</f>
        <v/>
      </c>
      <c r="G431" s="100"/>
    </row>
    <row r="432" spans="2:7" x14ac:dyDescent="0.35">
      <c r="B432" s="108"/>
      <c r="C432" s="100"/>
      <c r="D432" s="104"/>
      <c r="E432" s="106"/>
      <c r="F432" s="103" t="str">
        <f>IF(ISBLANK(C432),"",VLOOKUP(C432,List!D:E,2,FALSE))</f>
        <v/>
      </c>
      <c r="G432" s="100"/>
    </row>
    <row r="433" spans="2:7" x14ac:dyDescent="0.35">
      <c r="B433" s="108"/>
      <c r="C433" s="100"/>
      <c r="D433" s="104"/>
      <c r="E433" s="106"/>
      <c r="F433" s="103" t="str">
        <f>IF(ISBLANK(C433),"",VLOOKUP(C433,List!D:E,2,FALSE))</f>
        <v/>
      </c>
      <c r="G433" s="100"/>
    </row>
    <row r="434" spans="2:7" x14ac:dyDescent="0.35">
      <c r="B434" s="108"/>
      <c r="C434" s="100"/>
      <c r="D434" s="104"/>
      <c r="E434" s="106"/>
      <c r="F434" s="103" t="str">
        <f>IF(ISBLANK(C434),"",VLOOKUP(C434,List!D:E,2,FALSE))</f>
        <v/>
      </c>
      <c r="G434" s="100"/>
    </row>
    <row r="435" spans="2:7" x14ac:dyDescent="0.35">
      <c r="B435" s="108"/>
      <c r="C435" s="100"/>
      <c r="D435" s="104"/>
      <c r="E435" s="106"/>
      <c r="F435" s="103" t="str">
        <f>IF(ISBLANK(C435),"",VLOOKUP(C435,List!D:E,2,FALSE))</f>
        <v/>
      </c>
      <c r="G435" s="100"/>
    </row>
    <row r="436" spans="2:7" x14ac:dyDescent="0.35">
      <c r="B436" s="108"/>
      <c r="C436" s="100"/>
      <c r="D436" s="104"/>
      <c r="E436" s="106"/>
      <c r="F436" s="103" t="str">
        <f>IF(ISBLANK(C436),"",VLOOKUP(C436,List!D:E,2,FALSE))</f>
        <v/>
      </c>
      <c r="G436" s="100"/>
    </row>
    <row r="437" spans="2:7" x14ac:dyDescent="0.35">
      <c r="B437" s="108"/>
      <c r="C437" s="100"/>
      <c r="D437" s="104"/>
      <c r="E437" s="106"/>
      <c r="F437" s="103" t="str">
        <f>IF(ISBLANK(C437),"",VLOOKUP(C437,List!D:E,2,FALSE))</f>
        <v/>
      </c>
      <c r="G437" s="100"/>
    </row>
    <row r="438" spans="2:7" x14ac:dyDescent="0.35">
      <c r="B438" s="108"/>
      <c r="C438" s="100"/>
      <c r="D438" s="104"/>
      <c r="E438" s="106"/>
      <c r="F438" s="103" t="str">
        <f>IF(ISBLANK(C438),"",VLOOKUP(C438,List!D:E,2,FALSE))</f>
        <v/>
      </c>
      <c r="G438" s="100"/>
    </row>
    <row r="439" spans="2:7" x14ac:dyDescent="0.35">
      <c r="B439" s="108"/>
      <c r="C439" s="100"/>
      <c r="D439" s="104"/>
      <c r="E439" s="106"/>
      <c r="F439" s="103" t="str">
        <f>IF(ISBLANK(C439),"",VLOOKUP(C439,List!D:E,2,FALSE))</f>
        <v/>
      </c>
      <c r="G439" s="100"/>
    </row>
    <row r="440" spans="2:7" x14ac:dyDescent="0.35">
      <c r="B440" s="108"/>
      <c r="C440" s="100"/>
      <c r="D440" s="104"/>
      <c r="E440" s="106"/>
      <c r="F440" s="103" t="str">
        <f>IF(ISBLANK(C440),"",VLOOKUP(C440,List!D:E,2,FALSE))</f>
        <v/>
      </c>
      <c r="G440" s="100"/>
    </row>
    <row r="441" spans="2:7" x14ac:dyDescent="0.35">
      <c r="B441" s="108"/>
      <c r="C441" s="100"/>
      <c r="D441" s="104"/>
      <c r="E441" s="106"/>
      <c r="F441" s="103" t="str">
        <f>IF(ISBLANK(C441),"",VLOOKUP(C441,List!D:E,2,FALSE))</f>
        <v/>
      </c>
      <c r="G441" s="100"/>
    </row>
    <row r="442" spans="2:7" x14ac:dyDescent="0.35">
      <c r="B442" s="108"/>
      <c r="C442" s="100"/>
      <c r="D442" s="104"/>
      <c r="E442" s="106"/>
      <c r="F442" s="103" t="str">
        <f>IF(ISBLANK(C442),"",VLOOKUP(C442,List!D:E,2,FALSE))</f>
        <v/>
      </c>
      <c r="G442" s="100"/>
    </row>
    <row r="443" spans="2:7" x14ac:dyDescent="0.35">
      <c r="B443" s="108"/>
      <c r="C443" s="100"/>
      <c r="D443" s="104"/>
      <c r="E443" s="106"/>
      <c r="F443" s="103" t="str">
        <f>IF(ISBLANK(C443),"",VLOOKUP(C443,List!D:E,2,FALSE))</f>
        <v/>
      </c>
      <c r="G443" s="100"/>
    </row>
    <row r="444" spans="2:7" x14ac:dyDescent="0.35">
      <c r="B444" s="108"/>
      <c r="C444" s="100"/>
      <c r="D444" s="104"/>
      <c r="E444" s="106"/>
      <c r="F444" s="103" t="str">
        <f>IF(ISBLANK(C444),"",VLOOKUP(C444,List!D:E,2,FALSE))</f>
        <v/>
      </c>
      <c r="G444" s="100"/>
    </row>
    <row r="445" spans="2:7" x14ac:dyDescent="0.35">
      <c r="B445" s="108"/>
      <c r="C445" s="100"/>
      <c r="D445" s="104"/>
      <c r="E445" s="106"/>
      <c r="F445" s="103" t="str">
        <f>IF(ISBLANK(C445),"",VLOOKUP(C445,List!D:E,2,FALSE))</f>
        <v/>
      </c>
      <c r="G445" s="100"/>
    </row>
    <row r="446" spans="2:7" x14ac:dyDescent="0.35">
      <c r="B446" s="108"/>
      <c r="C446" s="100"/>
      <c r="D446" s="104"/>
      <c r="E446" s="106"/>
      <c r="F446" s="103" t="str">
        <f>IF(ISBLANK(C446),"",VLOOKUP(C446,List!D:E,2,FALSE))</f>
        <v/>
      </c>
      <c r="G446" s="100"/>
    </row>
    <row r="447" spans="2:7" x14ac:dyDescent="0.35">
      <c r="B447" s="108"/>
      <c r="C447" s="100"/>
      <c r="D447" s="104"/>
      <c r="E447" s="106"/>
      <c r="F447" s="103" t="str">
        <f>IF(ISBLANK(C447),"",VLOOKUP(C447,List!D:E,2,FALSE))</f>
        <v/>
      </c>
      <c r="G447" s="100"/>
    </row>
    <row r="448" spans="2:7" x14ac:dyDescent="0.35">
      <c r="B448" s="108"/>
      <c r="C448" s="100"/>
      <c r="D448" s="104"/>
      <c r="E448" s="106"/>
      <c r="F448" s="103" t="str">
        <f>IF(ISBLANK(C448),"",VLOOKUP(C448,List!D:E,2,FALSE))</f>
        <v/>
      </c>
      <c r="G448" s="100"/>
    </row>
    <row r="449" spans="2:7" x14ac:dyDescent="0.35">
      <c r="B449" s="108"/>
      <c r="C449" s="100"/>
      <c r="D449" s="104"/>
      <c r="E449" s="106"/>
      <c r="F449" s="103" t="str">
        <f>IF(ISBLANK(C449),"",VLOOKUP(C449,List!D:E,2,FALSE))</f>
        <v/>
      </c>
      <c r="G449" s="100"/>
    </row>
    <row r="450" spans="2:7" x14ac:dyDescent="0.35">
      <c r="B450" s="108"/>
      <c r="C450" s="100"/>
      <c r="D450" s="104"/>
      <c r="E450" s="106"/>
      <c r="F450" s="103" t="str">
        <f>IF(ISBLANK(C450),"",VLOOKUP(C450,List!D:E,2,FALSE))</f>
        <v/>
      </c>
      <c r="G450" s="100"/>
    </row>
    <row r="451" spans="2:7" x14ac:dyDescent="0.35">
      <c r="B451" s="108"/>
      <c r="C451" s="100"/>
      <c r="D451" s="104"/>
      <c r="E451" s="106"/>
      <c r="F451" s="103" t="str">
        <f>IF(ISBLANK(C451),"",VLOOKUP(C451,List!D:E,2,FALSE))</f>
        <v/>
      </c>
      <c r="G451" s="100"/>
    </row>
    <row r="452" spans="2:7" x14ac:dyDescent="0.35">
      <c r="B452" s="108"/>
      <c r="C452" s="100"/>
      <c r="D452" s="104"/>
      <c r="E452" s="106"/>
      <c r="F452" s="103" t="str">
        <f>IF(ISBLANK(C452),"",VLOOKUP(C452,List!D:E,2,FALSE))</f>
        <v/>
      </c>
      <c r="G452" s="100"/>
    </row>
    <row r="453" spans="2:7" x14ac:dyDescent="0.35">
      <c r="B453" s="108"/>
      <c r="C453" s="100"/>
      <c r="D453" s="104"/>
      <c r="E453" s="106"/>
      <c r="F453" s="103" t="str">
        <f>IF(ISBLANK(C453),"",VLOOKUP(C453,List!D:E,2,FALSE))</f>
        <v/>
      </c>
      <c r="G453" s="100"/>
    </row>
    <row r="454" spans="2:7" x14ac:dyDescent="0.35">
      <c r="B454" s="108"/>
      <c r="C454" s="100"/>
      <c r="D454" s="104"/>
      <c r="E454" s="106"/>
      <c r="F454" s="103" t="str">
        <f>IF(ISBLANK(C454),"",VLOOKUP(C454,List!D:E,2,FALSE))</f>
        <v/>
      </c>
      <c r="G454" s="100"/>
    </row>
    <row r="455" spans="2:7" x14ac:dyDescent="0.35">
      <c r="B455" s="108"/>
      <c r="C455" s="100"/>
      <c r="D455" s="104"/>
      <c r="E455" s="106"/>
      <c r="F455" s="103" t="str">
        <f>IF(ISBLANK(C455),"",VLOOKUP(C455,List!D:E,2,FALSE))</f>
        <v/>
      </c>
      <c r="G455" s="100"/>
    </row>
    <row r="456" spans="2:7" x14ac:dyDescent="0.35">
      <c r="B456" s="108"/>
      <c r="C456" s="100"/>
      <c r="D456" s="104"/>
      <c r="E456" s="106"/>
      <c r="F456" s="103" t="str">
        <f>IF(ISBLANK(C456),"",VLOOKUP(C456,List!D:E,2,FALSE))</f>
        <v/>
      </c>
      <c r="G456" s="100"/>
    </row>
    <row r="457" spans="2:7" x14ac:dyDescent="0.35">
      <c r="B457" s="108"/>
      <c r="C457" s="100"/>
      <c r="D457" s="104"/>
      <c r="E457" s="106"/>
      <c r="F457" s="103" t="str">
        <f>IF(ISBLANK(C457),"",VLOOKUP(C457,List!D:E,2,FALSE))</f>
        <v/>
      </c>
      <c r="G457" s="100"/>
    </row>
    <row r="458" spans="2:7" x14ac:dyDescent="0.35">
      <c r="B458" s="108"/>
      <c r="C458" s="100"/>
      <c r="D458" s="104"/>
      <c r="E458" s="106"/>
      <c r="F458" s="103" t="str">
        <f>IF(ISBLANK(C458),"",VLOOKUP(C458,List!D:E,2,FALSE))</f>
        <v/>
      </c>
      <c r="G458" s="100"/>
    </row>
    <row r="459" spans="2:7" x14ac:dyDescent="0.35">
      <c r="B459" s="108"/>
      <c r="C459" s="100"/>
      <c r="D459" s="104"/>
      <c r="E459" s="106"/>
      <c r="F459" s="103" t="str">
        <f>IF(ISBLANK(C459),"",VLOOKUP(C459,List!D:E,2,FALSE))</f>
        <v/>
      </c>
      <c r="G459" s="100"/>
    </row>
    <row r="460" spans="2:7" x14ac:dyDescent="0.35">
      <c r="B460" s="108"/>
      <c r="C460" s="100"/>
      <c r="D460" s="104"/>
      <c r="E460" s="106"/>
      <c r="F460" s="103" t="str">
        <f>IF(ISBLANK(C460),"",VLOOKUP(C460,List!D:E,2,FALSE))</f>
        <v/>
      </c>
      <c r="G460" s="100"/>
    </row>
    <row r="461" spans="2:7" x14ac:dyDescent="0.35">
      <c r="B461" s="108"/>
      <c r="C461" s="100"/>
      <c r="D461" s="104"/>
      <c r="E461" s="106"/>
      <c r="F461" s="103" t="str">
        <f>IF(ISBLANK(C461),"",VLOOKUP(C461,List!D:E,2,FALSE))</f>
        <v/>
      </c>
      <c r="G461" s="100"/>
    </row>
    <row r="462" spans="2:7" x14ac:dyDescent="0.35">
      <c r="B462" s="108"/>
      <c r="C462" s="100"/>
      <c r="D462" s="104"/>
      <c r="E462" s="106"/>
      <c r="F462" s="103" t="str">
        <f>IF(ISBLANK(C462),"",VLOOKUP(C462,List!D:E,2,FALSE))</f>
        <v/>
      </c>
      <c r="G462" s="100"/>
    </row>
    <row r="463" spans="2:7" x14ac:dyDescent="0.35">
      <c r="B463" s="108"/>
      <c r="C463" s="100"/>
      <c r="D463" s="104"/>
      <c r="E463" s="106"/>
      <c r="F463" s="103" t="str">
        <f>IF(ISBLANK(C463),"",VLOOKUP(C463,List!D:E,2,FALSE))</f>
        <v/>
      </c>
      <c r="G463" s="100"/>
    </row>
    <row r="464" spans="2:7" x14ac:dyDescent="0.35">
      <c r="B464" s="108"/>
      <c r="C464" s="100"/>
      <c r="D464" s="104"/>
      <c r="E464" s="106"/>
      <c r="F464" s="103" t="str">
        <f>IF(ISBLANK(C464),"",VLOOKUP(C464,List!D:E,2,FALSE))</f>
        <v/>
      </c>
      <c r="G464" s="100"/>
    </row>
    <row r="465" spans="2:7" x14ac:dyDescent="0.35">
      <c r="B465" s="108"/>
      <c r="C465" s="100"/>
      <c r="D465" s="104"/>
      <c r="E465" s="106"/>
      <c r="F465" s="103" t="str">
        <f>IF(ISBLANK(C465),"",VLOOKUP(C465,List!D:E,2,FALSE))</f>
        <v/>
      </c>
      <c r="G465" s="100"/>
    </row>
    <row r="466" spans="2:7" x14ac:dyDescent="0.35">
      <c r="B466" s="108"/>
      <c r="C466" s="100"/>
      <c r="D466" s="104"/>
      <c r="E466" s="106"/>
      <c r="F466" s="103" t="str">
        <f>IF(ISBLANK(C466),"",VLOOKUP(C466,List!D:E,2,FALSE))</f>
        <v/>
      </c>
      <c r="G466" s="100"/>
    </row>
    <row r="467" spans="2:7" x14ac:dyDescent="0.35">
      <c r="B467" s="108"/>
      <c r="C467" s="100"/>
      <c r="D467" s="104"/>
      <c r="E467" s="106"/>
      <c r="F467" s="103" t="str">
        <f>IF(ISBLANK(C467),"",VLOOKUP(C467,List!D:E,2,FALSE))</f>
        <v/>
      </c>
      <c r="G467" s="100"/>
    </row>
    <row r="468" spans="2:7" x14ac:dyDescent="0.35">
      <c r="B468" s="108"/>
      <c r="C468" s="100"/>
      <c r="D468" s="104"/>
      <c r="E468" s="106"/>
      <c r="F468" s="103" t="str">
        <f>IF(ISBLANK(C468),"",VLOOKUP(C468,List!D:E,2,FALSE))</f>
        <v/>
      </c>
      <c r="G468" s="100"/>
    </row>
    <row r="469" spans="2:7" x14ac:dyDescent="0.35">
      <c r="B469" s="108"/>
      <c r="C469" s="100"/>
      <c r="D469" s="104"/>
      <c r="E469" s="106"/>
      <c r="F469" s="103" t="str">
        <f>IF(ISBLANK(C469),"",VLOOKUP(C469,List!D:E,2,FALSE))</f>
        <v/>
      </c>
      <c r="G469" s="100"/>
    </row>
    <row r="470" spans="2:7" x14ac:dyDescent="0.35">
      <c r="B470" s="108"/>
      <c r="C470" s="100"/>
      <c r="D470" s="104"/>
      <c r="E470" s="106"/>
      <c r="F470" s="103" t="str">
        <f>IF(ISBLANK(C470),"",VLOOKUP(C470,List!D:E,2,FALSE))</f>
        <v/>
      </c>
      <c r="G470" s="100"/>
    </row>
    <row r="471" spans="2:7" x14ac:dyDescent="0.35">
      <c r="B471" s="108"/>
      <c r="C471" s="100"/>
      <c r="D471" s="104"/>
      <c r="E471" s="106"/>
      <c r="F471" s="103" t="str">
        <f>IF(ISBLANK(C471),"",VLOOKUP(C471,List!D:E,2,FALSE))</f>
        <v/>
      </c>
      <c r="G471" s="100"/>
    </row>
    <row r="472" spans="2:7" x14ac:dyDescent="0.35">
      <c r="B472" s="108"/>
      <c r="C472" s="100"/>
      <c r="D472" s="104"/>
      <c r="E472" s="106"/>
      <c r="F472" s="103" t="str">
        <f>IF(ISBLANK(C472),"",VLOOKUP(C472,List!D:E,2,FALSE))</f>
        <v/>
      </c>
      <c r="G472" s="100"/>
    </row>
    <row r="473" spans="2:7" x14ac:dyDescent="0.35">
      <c r="B473" s="108"/>
      <c r="C473" s="100"/>
      <c r="D473" s="104"/>
      <c r="E473" s="106"/>
      <c r="F473" s="103" t="str">
        <f>IF(ISBLANK(C473),"",VLOOKUP(C473,List!D:E,2,FALSE))</f>
        <v/>
      </c>
      <c r="G473" s="100"/>
    </row>
    <row r="474" spans="2:7" x14ac:dyDescent="0.35">
      <c r="B474" s="108"/>
      <c r="C474" s="100"/>
      <c r="D474" s="104"/>
      <c r="E474" s="106"/>
      <c r="F474" s="103" t="str">
        <f>IF(ISBLANK(C474),"",VLOOKUP(C474,List!D:E,2,FALSE))</f>
        <v/>
      </c>
      <c r="G474" s="100"/>
    </row>
    <row r="475" spans="2:7" x14ac:dyDescent="0.35">
      <c r="B475" s="108"/>
      <c r="C475" s="100"/>
      <c r="D475" s="104"/>
      <c r="E475" s="106"/>
      <c r="F475" s="103" t="str">
        <f>IF(ISBLANK(C475),"",VLOOKUP(C475,List!D:E,2,FALSE))</f>
        <v/>
      </c>
      <c r="G475" s="100"/>
    </row>
    <row r="476" spans="2:7" x14ac:dyDescent="0.35">
      <c r="B476" s="108"/>
      <c r="C476" s="100"/>
      <c r="D476" s="104"/>
      <c r="E476" s="106"/>
      <c r="F476" s="103" t="str">
        <f>IF(ISBLANK(C476),"",VLOOKUP(C476,List!D:E,2,FALSE))</f>
        <v/>
      </c>
      <c r="G476" s="100"/>
    </row>
    <row r="477" spans="2:7" x14ac:dyDescent="0.35">
      <c r="B477" s="108"/>
      <c r="C477" s="100"/>
      <c r="D477" s="104"/>
      <c r="E477" s="106"/>
      <c r="F477" s="103" t="str">
        <f>IF(ISBLANK(C477),"",VLOOKUP(C477,List!D:E,2,FALSE))</f>
        <v/>
      </c>
      <c r="G477" s="100"/>
    </row>
    <row r="478" spans="2:7" x14ac:dyDescent="0.35">
      <c r="B478" s="108"/>
      <c r="C478" s="100"/>
      <c r="D478" s="104"/>
      <c r="E478" s="106"/>
      <c r="F478" s="103" t="str">
        <f>IF(ISBLANK(C478),"",VLOOKUP(C478,List!D:E,2,FALSE))</f>
        <v/>
      </c>
      <c r="G478" s="100"/>
    </row>
    <row r="479" spans="2:7" x14ac:dyDescent="0.35">
      <c r="B479" s="108"/>
      <c r="C479" s="100"/>
      <c r="D479" s="104"/>
      <c r="E479" s="106"/>
      <c r="F479" s="103" t="str">
        <f>IF(ISBLANK(C479),"",VLOOKUP(C479,List!D:E,2,FALSE))</f>
        <v/>
      </c>
      <c r="G479" s="100"/>
    </row>
    <row r="480" spans="2:7" x14ac:dyDescent="0.35">
      <c r="B480" s="108"/>
      <c r="C480" s="100"/>
      <c r="D480" s="104"/>
      <c r="E480" s="106"/>
      <c r="F480" s="103" t="str">
        <f>IF(ISBLANK(C480),"",VLOOKUP(C480,List!D:E,2,FALSE))</f>
        <v/>
      </c>
      <c r="G480" s="100"/>
    </row>
    <row r="481" spans="2:7" x14ac:dyDescent="0.35">
      <c r="B481" s="108"/>
      <c r="C481" s="100"/>
      <c r="D481" s="104"/>
      <c r="E481" s="106"/>
      <c r="F481" s="103" t="str">
        <f>IF(ISBLANK(C481),"",VLOOKUP(C481,List!D:E,2,FALSE))</f>
        <v/>
      </c>
      <c r="G481" s="100"/>
    </row>
    <row r="482" spans="2:7" x14ac:dyDescent="0.35">
      <c r="B482" s="108"/>
      <c r="C482" s="100"/>
      <c r="D482" s="104"/>
      <c r="E482" s="106"/>
      <c r="F482" s="103" t="str">
        <f>IF(ISBLANK(C482),"",VLOOKUP(C482,List!D:E,2,FALSE))</f>
        <v/>
      </c>
      <c r="G482" s="100"/>
    </row>
    <row r="483" spans="2:7" x14ac:dyDescent="0.35">
      <c r="B483" s="108"/>
      <c r="C483" s="100"/>
      <c r="D483" s="104"/>
      <c r="E483" s="106"/>
      <c r="F483" s="103" t="str">
        <f>IF(ISBLANK(C483),"",VLOOKUP(C483,List!D:E,2,FALSE))</f>
        <v/>
      </c>
      <c r="G483" s="100"/>
    </row>
    <row r="484" spans="2:7" x14ac:dyDescent="0.35">
      <c r="B484" s="108"/>
      <c r="C484" s="100"/>
      <c r="D484" s="104"/>
      <c r="E484" s="106"/>
      <c r="F484" s="103" t="str">
        <f>IF(ISBLANK(C484),"",VLOOKUP(C484,List!D:E,2,FALSE))</f>
        <v/>
      </c>
      <c r="G484" s="100"/>
    </row>
    <row r="485" spans="2:7" x14ac:dyDescent="0.35">
      <c r="B485" s="108"/>
      <c r="C485" s="100"/>
      <c r="D485" s="104"/>
      <c r="E485" s="106"/>
      <c r="F485" s="103" t="str">
        <f>IF(ISBLANK(C485),"",VLOOKUP(C485,List!D:E,2,FALSE))</f>
        <v/>
      </c>
      <c r="G485" s="100"/>
    </row>
    <row r="486" spans="2:7" x14ac:dyDescent="0.35">
      <c r="B486" s="108"/>
      <c r="C486" s="100"/>
      <c r="D486" s="104"/>
      <c r="E486" s="106"/>
      <c r="F486" s="103" t="str">
        <f>IF(ISBLANK(C486),"",VLOOKUP(C486,List!D:E,2,FALSE))</f>
        <v/>
      </c>
      <c r="G486" s="100"/>
    </row>
    <row r="487" spans="2:7" x14ac:dyDescent="0.35">
      <c r="B487" s="108"/>
      <c r="C487" s="100"/>
      <c r="D487" s="104"/>
      <c r="E487" s="106"/>
      <c r="F487" s="103" t="str">
        <f>IF(ISBLANK(C487),"",VLOOKUP(C487,List!D:E,2,FALSE))</f>
        <v/>
      </c>
      <c r="G487" s="100"/>
    </row>
    <row r="488" spans="2:7" x14ac:dyDescent="0.35">
      <c r="B488" s="108"/>
      <c r="C488" s="100"/>
      <c r="D488" s="104"/>
      <c r="E488" s="106"/>
      <c r="F488" s="103" t="str">
        <f>IF(ISBLANK(C488),"",VLOOKUP(C488,List!D:E,2,FALSE))</f>
        <v/>
      </c>
      <c r="G488" s="100"/>
    </row>
    <row r="489" spans="2:7" x14ac:dyDescent="0.35">
      <c r="B489" s="108"/>
      <c r="C489" s="100"/>
      <c r="D489" s="104"/>
      <c r="E489" s="106"/>
      <c r="F489" s="103" t="str">
        <f>IF(ISBLANK(C489),"",VLOOKUP(C489,List!D:E,2,FALSE))</f>
        <v/>
      </c>
      <c r="G489" s="100"/>
    </row>
    <row r="490" spans="2:7" x14ac:dyDescent="0.35">
      <c r="B490" s="108"/>
      <c r="C490" s="100"/>
      <c r="D490" s="104"/>
      <c r="E490" s="106"/>
      <c r="F490" s="103" t="str">
        <f>IF(ISBLANK(C490),"",VLOOKUP(C490,List!D:E,2,FALSE))</f>
        <v/>
      </c>
      <c r="G490" s="100"/>
    </row>
    <row r="491" spans="2:7" x14ac:dyDescent="0.35">
      <c r="B491" s="108"/>
      <c r="C491" s="100"/>
      <c r="D491" s="104"/>
      <c r="E491" s="106"/>
      <c r="F491" s="103" t="str">
        <f>IF(ISBLANK(C491),"",VLOOKUP(C491,List!D:E,2,FALSE))</f>
        <v/>
      </c>
      <c r="G491" s="100"/>
    </row>
    <row r="492" spans="2:7" x14ac:dyDescent="0.35">
      <c r="B492" s="108"/>
      <c r="C492" s="100"/>
      <c r="D492" s="104"/>
      <c r="E492" s="106"/>
      <c r="F492" s="103" t="str">
        <f>IF(ISBLANK(C492),"",VLOOKUP(C492,List!D:E,2,FALSE))</f>
        <v/>
      </c>
      <c r="G492" s="100"/>
    </row>
    <row r="493" spans="2:7" x14ac:dyDescent="0.35">
      <c r="B493" s="108"/>
      <c r="C493" s="100"/>
      <c r="D493" s="104"/>
      <c r="E493" s="106"/>
      <c r="F493" s="103" t="str">
        <f>IF(ISBLANK(C493),"",VLOOKUP(C493,List!D:E,2,FALSE))</f>
        <v/>
      </c>
      <c r="G493" s="100"/>
    </row>
    <row r="494" spans="2:7" x14ac:dyDescent="0.35">
      <c r="B494" s="108"/>
      <c r="C494" s="100"/>
      <c r="D494" s="104"/>
      <c r="E494" s="106"/>
      <c r="F494" s="103" t="str">
        <f>IF(ISBLANK(C494),"",VLOOKUP(C494,List!D:E,2,FALSE))</f>
        <v/>
      </c>
      <c r="G494" s="100"/>
    </row>
    <row r="495" spans="2:7" x14ac:dyDescent="0.35">
      <c r="B495" s="108"/>
      <c r="C495" s="100"/>
      <c r="D495" s="104"/>
      <c r="E495" s="106"/>
      <c r="F495" s="103" t="str">
        <f>IF(ISBLANK(C495),"",VLOOKUP(C495,List!D:E,2,FALSE))</f>
        <v/>
      </c>
      <c r="G495" s="100"/>
    </row>
    <row r="496" spans="2:7" x14ac:dyDescent="0.35">
      <c r="B496" s="108"/>
      <c r="C496" s="100"/>
      <c r="D496" s="104"/>
      <c r="E496" s="106"/>
      <c r="F496" s="103" t="str">
        <f>IF(ISBLANK(C496),"",VLOOKUP(C496,List!D:E,2,FALSE))</f>
        <v/>
      </c>
      <c r="G496" s="100"/>
    </row>
    <row r="497" spans="2:7" x14ac:dyDescent="0.35">
      <c r="B497" s="108"/>
      <c r="C497" s="100"/>
      <c r="D497" s="104"/>
      <c r="E497" s="106"/>
      <c r="F497" s="103" t="str">
        <f>IF(ISBLANK(C497),"",VLOOKUP(C497,List!D:E,2,FALSE))</f>
        <v/>
      </c>
      <c r="G497" s="100"/>
    </row>
    <row r="498" spans="2:7" x14ac:dyDescent="0.35">
      <c r="B498" s="108"/>
      <c r="C498" s="100"/>
      <c r="D498" s="104"/>
      <c r="E498" s="106"/>
      <c r="F498" s="103" t="str">
        <f>IF(ISBLANK(C498),"",VLOOKUP(C498,List!D:E,2,FALSE))</f>
        <v/>
      </c>
      <c r="G498" s="100"/>
    </row>
    <row r="499" spans="2:7" x14ac:dyDescent="0.35">
      <c r="B499" s="108"/>
      <c r="C499" s="100"/>
      <c r="D499" s="104"/>
      <c r="E499" s="106"/>
      <c r="F499" s="103" t="str">
        <f>IF(ISBLANK(C499),"",VLOOKUP(C499,List!D:E,2,FALSE))</f>
        <v/>
      </c>
      <c r="G499" s="100"/>
    </row>
    <row r="500" spans="2:7" x14ac:dyDescent="0.35">
      <c r="B500" s="108"/>
      <c r="C500" s="100"/>
      <c r="D500" s="104"/>
      <c r="E500" s="106"/>
      <c r="F500" s="103" t="str">
        <f>IF(ISBLANK(C500),"",VLOOKUP(C500,List!D:E,2,FALSE))</f>
        <v/>
      </c>
      <c r="G500" s="100"/>
    </row>
    <row r="501" spans="2:7" x14ac:dyDescent="0.35">
      <c r="B501" s="108"/>
      <c r="C501" s="100"/>
      <c r="D501" s="104"/>
      <c r="E501" s="106"/>
      <c r="F501" s="103" t="str">
        <f>IF(ISBLANK(C501),"",VLOOKUP(C501,List!D:E,2,FALSE))</f>
        <v/>
      </c>
      <c r="G501" s="100"/>
    </row>
    <row r="502" spans="2:7" x14ac:dyDescent="0.35">
      <c r="B502" s="108"/>
      <c r="C502" s="100"/>
      <c r="D502" s="104"/>
      <c r="E502" s="106"/>
      <c r="F502" s="103" t="str">
        <f>IF(ISBLANK(C502),"",VLOOKUP(C502,List!D:E,2,FALSE))</f>
        <v/>
      </c>
      <c r="G502" s="100"/>
    </row>
    <row r="503" spans="2:7" x14ac:dyDescent="0.35">
      <c r="B503" s="108"/>
      <c r="C503" s="100"/>
      <c r="D503" s="104"/>
      <c r="E503" s="106"/>
      <c r="F503" s="103" t="str">
        <f>IF(ISBLANK(C503),"",VLOOKUP(C503,List!D:E,2,FALSE))</f>
        <v/>
      </c>
      <c r="G503" s="100"/>
    </row>
    <row r="504" spans="2:7" x14ac:dyDescent="0.35">
      <c r="B504" s="108"/>
      <c r="C504" s="100"/>
      <c r="D504" s="104"/>
      <c r="E504" s="106"/>
      <c r="F504" s="103" t="str">
        <f>IF(ISBLANK(C504),"",VLOOKUP(C504,List!D:E,2,FALSE))</f>
        <v/>
      </c>
      <c r="G504" s="100"/>
    </row>
    <row r="505" spans="2:7" x14ac:dyDescent="0.35">
      <c r="B505" s="108"/>
      <c r="C505" s="100"/>
      <c r="D505" s="104"/>
      <c r="E505" s="106"/>
      <c r="F505" s="103" t="str">
        <f>IF(ISBLANK(C505),"",VLOOKUP(C505,List!D:E,2,FALSE))</f>
        <v/>
      </c>
      <c r="G505" s="100"/>
    </row>
    <row r="506" spans="2:7" x14ac:dyDescent="0.35">
      <c r="B506" s="108"/>
      <c r="C506" s="100"/>
      <c r="D506" s="104"/>
      <c r="E506" s="106"/>
      <c r="F506" s="103" t="str">
        <f>IF(ISBLANK(C506),"",VLOOKUP(C506,List!D:E,2,FALSE))</f>
        <v/>
      </c>
      <c r="G506" s="100"/>
    </row>
    <row r="507" spans="2:7" x14ac:dyDescent="0.35">
      <c r="B507" s="108"/>
      <c r="C507" s="100"/>
      <c r="D507" s="104"/>
      <c r="E507" s="106"/>
      <c r="F507" s="103" t="str">
        <f>IF(ISBLANK(C507),"",VLOOKUP(C507,List!D:E,2,FALSE))</f>
        <v/>
      </c>
      <c r="G507" s="100"/>
    </row>
    <row r="508" spans="2:7" x14ac:dyDescent="0.35">
      <c r="B508" s="108"/>
      <c r="C508" s="100"/>
      <c r="D508" s="104"/>
      <c r="E508" s="106"/>
      <c r="F508" s="103" t="str">
        <f>IF(ISBLANK(C508),"",VLOOKUP(C508,List!D:E,2,FALSE))</f>
        <v/>
      </c>
      <c r="G508" s="100"/>
    </row>
    <row r="509" spans="2:7" x14ac:dyDescent="0.35">
      <c r="B509" s="108"/>
      <c r="C509" s="100"/>
      <c r="D509" s="104"/>
      <c r="E509" s="106"/>
      <c r="F509" s="103" t="str">
        <f>IF(ISBLANK(C509),"",VLOOKUP(C509,List!D:E,2,FALSE))</f>
        <v/>
      </c>
      <c r="G509" s="100"/>
    </row>
    <row r="510" spans="2:7" x14ac:dyDescent="0.35">
      <c r="B510" s="108"/>
      <c r="C510" s="100"/>
      <c r="D510" s="104"/>
      <c r="E510" s="106"/>
      <c r="F510" s="103" t="str">
        <f>IF(ISBLANK(C510),"",VLOOKUP(C510,List!D:E,2,FALSE))</f>
        <v/>
      </c>
      <c r="G510" s="100"/>
    </row>
    <row r="511" spans="2:7" x14ac:dyDescent="0.35">
      <c r="B511" s="108"/>
      <c r="C511" s="100"/>
      <c r="D511" s="104"/>
      <c r="E511" s="106"/>
      <c r="F511" s="103" t="str">
        <f>IF(ISBLANK(C511),"",VLOOKUP(C511,List!D:E,2,FALSE))</f>
        <v/>
      </c>
      <c r="G511" s="100"/>
    </row>
    <row r="512" spans="2:7" x14ac:dyDescent="0.35">
      <c r="B512" s="108"/>
      <c r="C512" s="100"/>
      <c r="D512" s="104"/>
      <c r="E512" s="106"/>
      <c r="F512" s="103" t="str">
        <f>IF(ISBLANK(C512),"",VLOOKUP(C512,List!D:E,2,FALSE))</f>
        <v/>
      </c>
      <c r="G512" s="100"/>
    </row>
    <row r="513" spans="2:7" x14ac:dyDescent="0.35">
      <c r="B513" s="108"/>
      <c r="C513" s="100"/>
      <c r="D513" s="104"/>
      <c r="E513" s="106"/>
      <c r="F513" s="103" t="str">
        <f>IF(ISBLANK(C513),"",VLOOKUP(C513,List!D:E,2,FALSE))</f>
        <v/>
      </c>
      <c r="G513" s="100"/>
    </row>
    <row r="514" spans="2:7" x14ac:dyDescent="0.35">
      <c r="B514" s="108"/>
      <c r="C514" s="100"/>
      <c r="D514" s="104"/>
      <c r="E514" s="106"/>
      <c r="F514" s="103" t="str">
        <f>IF(ISBLANK(C514),"",VLOOKUP(C514,List!D:E,2,FALSE))</f>
        <v/>
      </c>
      <c r="G514" s="100"/>
    </row>
    <row r="515" spans="2:7" x14ac:dyDescent="0.35">
      <c r="B515" s="108"/>
      <c r="C515" s="100"/>
      <c r="D515" s="104"/>
      <c r="E515" s="106"/>
      <c r="F515" s="103" t="str">
        <f>IF(ISBLANK(C515),"",VLOOKUP(C515,List!D:E,2,FALSE))</f>
        <v/>
      </c>
      <c r="G515" s="100"/>
    </row>
    <row r="516" spans="2:7" x14ac:dyDescent="0.35">
      <c r="B516" s="108"/>
      <c r="C516" s="100"/>
      <c r="D516" s="104"/>
      <c r="E516" s="106"/>
      <c r="F516" s="103" t="str">
        <f>IF(ISBLANK(C516),"",VLOOKUP(C516,List!D:E,2,FALSE))</f>
        <v/>
      </c>
      <c r="G516" s="100"/>
    </row>
    <row r="517" spans="2:7" x14ac:dyDescent="0.35">
      <c r="B517" s="108"/>
      <c r="C517" s="100"/>
      <c r="D517" s="104"/>
      <c r="E517" s="106"/>
      <c r="F517" s="103" t="str">
        <f>IF(ISBLANK(C517),"",VLOOKUP(C517,List!D:E,2,FALSE))</f>
        <v/>
      </c>
      <c r="G517" s="100"/>
    </row>
    <row r="518" spans="2:7" x14ac:dyDescent="0.35">
      <c r="B518" s="108"/>
      <c r="C518" s="100"/>
      <c r="D518" s="104"/>
      <c r="E518" s="106"/>
      <c r="F518" s="103" t="str">
        <f>IF(ISBLANK(C518),"",VLOOKUP(C518,List!D:E,2,FALSE))</f>
        <v/>
      </c>
      <c r="G518" s="100"/>
    </row>
    <row r="519" spans="2:7" x14ac:dyDescent="0.35">
      <c r="B519" s="108"/>
      <c r="C519" s="100"/>
      <c r="D519" s="104"/>
      <c r="E519" s="106"/>
      <c r="F519" s="103" t="str">
        <f>IF(ISBLANK(C519),"",VLOOKUP(C519,List!D:E,2,FALSE))</f>
        <v/>
      </c>
      <c r="G519" s="100"/>
    </row>
    <row r="520" spans="2:7" x14ac:dyDescent="0.35">
      <c r="B520" s="108"/>
      <c r="C520" s="100"/>
      <c r="D520" s="104"/>
      <c r="E520" s="106"/>
      <c r="F520" s="103" t="str">
        <f>IF(ISBLANK(C520),"",VLOOKUP(C520,List!D:E,2,FALSE))</f>
        <v/>
      </c>
      <c r="G520" s="100"/>
    </row>
    <row r="521" spans="2:7" x14ac:dyDescent="0.35">
      <c r="B521" s="108"/>
      <c r="C521" s="100"/>
      <c r="D521" s="104"/>
      <c r="E521" s="106"/>
      <c r="F521" s="103" t="str">
        <f>IF(ISBLANK(C521),"",VLOOKUP(C521,List!D:E,2,FALSE))</f>
        <v/>
      </c>
      <c r="G521" s="100"/>
    </row>
    <row r="522" spans="2:7" x14ac:dyDescent="0.35">
      <c r="B522" s="108"/>
      <c r="C522" s="100"/>
      <c r="D522" s="104"/>
      <c r="E522" s="106"/>
      <c r="F522" s="103" t="str">
        <f>IF(ISBLANK(C522),"",VLOOKUP(C522,List!D:E,2,FALSE))</f>
        <v/>
      </c>
      <c r="G522" s="100"/>
    </row>
    <row r="523" spans="2:7" x14ac:dyDescent="0.35">
      <c r="B523" s="108"/>
      <c r="C523" s="100"/>
      <c r="D523" s="104"/>
      <c r="E523" s="106"/>
      <c r="F523" s="103" t="str">
        <f>IF(ISBLANK(C523),"",VLOOKUP(C523,List!D:E,2,FALSE))</f>
        <v/>
      </c>
      <c r="G523" s="100"/>
    </row>
    <row r="524" spans="2:7" x14ac:dyDescent="0.35">
      <c r="B524" s="108"/>
      <c r="C524" s="100"/>
      <c r="D524" s="104"/>
      <c r="E524" s="106"/>
      <c r="F524" s="103" t="str">
        <f>IF(ISBLANK(C524),"",VLOOKUP(C524,List!D:E,2,FALSE))</f>
        <v/>
      </c>
      <c r="G524" s="100"/>
    </row>
    <row r="525" spans="2:7" x14ac:dyDescent="0.35">
      <c r="B525" s="108"/>
      <c r="C525" s="100"/>
      <c r="D525" s="104"/>
      <c r="E525" s="106"/>
      <c r="F525" s="103" t="str">
        <f>IF(ISBLANK(C525),"",VLOOKUP(C525,List!D:E,2,FALSE))</f>
        <v/>
      </c>
      <c r="G525" s="100"/>
    </row>
    <row r="526" spans="2:7" x14ac:dyDescent="0.35">
      <c r="B526" s="108"/>
      <c r="C526" s="100"/>
      <c r="D526" s="104"/>
      <c r="E526" s="106"/>
      <c r="F526" s="103" t="str">
        <f>IF(ISBLANK(C526),"",VLOOKUP(C526,List!D:E,2,FALSE))</f>
        <v/>
      </c>
      <c r="G526" s="100"/>
    </row>
    <row r="527" spans="2:7" x14ac:dyDescent="0.35">
      <c r="B527" s="108"/>
      <c r="C527" s="100"/>
      <c r="D527" s="104"/>
      <c r="E527" s="106"/>
      <c r="F527" s="103" t="str">
        <f>IF(ISBLANK(C527),"",VLOOKUP(C527,List!D:E,2,FALSE))</f>
        <v/>
      </c>
      <c r="G527" s="100"/>
    </row>
    <row r="528" spans="2:7" x14ac:dyDescent="0.35">
      <c r="B528" s="108"/>
      <c r="C528" s="100"/>
      <c r="D528" s="104"/>
      <c r="E528" s="106"/>
      <c r="F528" s="103" t="str">
        <f>IF(ISBLANK(C528),"",VLOOKUP(C528,List!D:E,2,FALSE))</f>
        <v/>
      </c>
      <c r="G528" s="100"/>
    </row>
    <row r="529" spans="2:7" x14ac:dyDescent="0.35">
      <c r="B529" s="108"/>
      <c r="C529" s="100"/>
      <c r="D529" s="104"/>
      <c r="E529" s="106"/>
      <c r="F529" s="103" t="str">
        <f>IF(ISBLANK(C529),"",VLOOKUP(C529,List!D:E,2,FALSE))</f>
        <v/>
      </c>
      <c r="G529" s="100"/>
    </row>
    <row r="530" spans="2:7" x14ac:dyDescent="0.35">
      <c r="B530" s="108"/>
      <c r="C530" s="100"/>
      <c r="D530" s="104"/>
      <c r="E530" s="106"/>
      <c r="F530" s="103" t="str">
        <f>IF(ISBLANK(C530),"",VLOOKUP(C530,List!D:E,2,FALSE))</f>
        <v/>
      </c>
      <c r="G530" s="100"/>
    </row>
    <row r="531" spans="2:7" x14ac:dyDescent="0.35">
      <c r="B531" s="108"/>
      <c r="C531" s="100"/>
      <c r="D531" s="104"/>
      <c r="E531" s="106"/>
      <c r="F531" s="103" t="str">
        <f>IF(ISBLANK(C531),"",VLOOKUP(C531,List!D:E,2,FALSE))</f>
        <v/>
      </c>
      <c r="G531" s="100"/>
    </row>
    <row r="532" spans="2:7" x14ac:dyDescent="0.35">
      <c r="B532" s="108"/>
      <c r="C532" s="100"/>
      <c r="D532" s="104"/>
      <c r="E532" s="106"/>
      <c r="F532" s="103" t="str">
        <f>IF(ISBLANK(C532),"",VLOOKUP(C532,List!D:E,2,FALSE))</f>
        <v/>
      </c>
      <c r="G532" s="100"/>
    </row>
    <row r="533" spans="2:7" x14ac:dyDescent="0.35">
      <c r="B533" s="108"/>
      <c r="C533" s="100"/>
      <c r="D533" s="104"/>
      <c r="E533" s="106"/>
      <c r="F533" s="103" t="str">
        <f>IF(ISBLANK(C533),"",VLOOKUP(C533,List!D:E,2,FALSE))</f>
        <v/>
      </c>
      <c r="G533" s="100"/>
    </row>
    <row r="534" spans="2:7" x14ac:dyDescent="0.35">
      <c r="B534" s="108"/>
      <c r="C534" s="100"/>
      <c r="D534" s="104"/>
      <c r="E534" s="106"/>
      <c r="F534" s="103" t="str">
        <f>IF(ISBLANK(C534),"",VLOOKUP(C534,List!D:E,2,FALSE))</f>
        <v/>
      </c>
      <c r="G534" s="100"/>
    </row>
    <row r="535" spans="2:7" x14ac:dyDescent="0.35">
      <c r="B535" s="108"/>
      <c r="C535" s="100"/>
      <c r="D535" s="104"/>
      <c r="E535" s="106"/>
      <c r="F535" s="103" t="str">
        <f>IF(ISBLANK(C535),"",VLOOKUP(C535,List!D:E,2,FALSE))</f>
        <v/>
      </c>
      <c r="G535" s="100"/>
    </row>
    <row r="536" spans="2:7" x14ac:dyDescent="0.35">
      <c r="B536" s="108"/>
      <c r="C536" s="100"/>
      <c r="D536" s="104"/>
      <c r="E536" s="106"/>
      <c r="F536" s="103" t="str">
        <f>IF(ISBLANK(C536),"",VLOOKUP(C536,List!D:E,2,FALSE))</f>
        <v/>
      </c>
      <c r="G536" s="100"/>
    </row>
    <row r="537" spans="2:7" x14ac:dyDescent="0.35">
      <c r="B537" s="108"/>
      <c r="C537" s="100"/>
      <c r="D537" s="104"/>
      <c r="E537" s="106"/>
      <c r="F537" s="103" t="str">
        <f>IF(ISBLANK(C537),"",VLOOKUP(C537,List!D:E,2,FALSE))</f>
        <v/>
      </c>
      <c r="G537" s="100"/>
    </row>
    <row r="538" spans="2:7" x14ac:dyDescent="0.35">
      <c r="B538" s="108"/>
      <c r="C538" s="100"/>
      <c r="D538" s="104"/>
      <c r="E538" s="106"/>
      <c r="F538" s="103" t="str">
        <f>IF(ISBLANK(C538),"",VLOOKUP(C538,List!D:E,2,FALSE))</f>
        <v/>
      </c>
      <c r="G538" s="100"/>
    </row>
    <row r="539" spans="2:7" x14ac:dyDescent="0.35">
      <c r="B539" s="108"/>
      <c r="C539" s="100"/>
      <c r="D539" s="104"/>
      <c r="E539" s="106"/>
      <c r="F539" s="103" t="str">
        <f>IF(ISBLANK(C539),"",VLOOKUP(C539,List!D:E,2,FALSE))</f>
        <v/>
      </c>
      <c r="G539" s="100"/>
    </row>
    <row r="540" spans="2:7" x14ac:dyDescent="0.35">
      <c r="B540" s="108"/>
      <c r="C540" s="100"/>
      <c r="D540" s="104"/>
      <c r="E540" s="106"/>
      <c r="F540" s="103" t="str">
        <f>IF(ISBLANK(C540),"",VLOOKUP(C540,List!D:E,2,FALSE))</f>
        <v/>
      </c>
      <c r="G540" s="100"/>
    </row>
    <row r="541" spans="2:7" x14ac:dyDescent="0.35">
      <c r="B541" s="108"/>
      <c r="C541" s="100"/>
      <c r="D541" s="104"/>
      <c r="E541" s="106"/>
      <c r="F541" s="103" t="str">
        <f>IF(ISBLANK(C541),"",VLOOKUP(C541,List!D:E,2,FALSE))</f>
        <v/>
      </c>
      <c r="G541" s="100"/>
    </row>
    <row r="542" spans="2:7" x14ac:dyDescent="0.35">
      <c r="B542" s="108"/>
      <c r="C542" s="100"/>
      <c r="D542" s="104"/>
      <c r="E542" s="106"/>
      <c r="F542" s="103" t="str">
        <f>IF(ISBLANK(C542),"",VLOOKUP(C542,List!D:E,2,FALSE))</f>
        <v/>
      </c>
      <c r="G542" s="100"/>
    </row>
    <row r="543" spans="2:7" x14ac:dyDescent="0.35">
      <c r="B543" s="108"/>
      <c r="C543" s="100"/>
      <c r="D543" s="104"/>
      <c r="E543" s="106"/>
      <c r="F543" s="103" t="str">
        <f>IF(ISBLANK(C543),"",VLOOKUP(C543,List!D:E,2,FALSE))</f>
        <v/>
      </c>
      <c r="G543" s="100"/>
    </row>
    <row r="544" spans="2:7" x14ac:dyDescent="0.35">
      <c r="B544" s="108"/>
      <c r="C544" s="100"/>
      <c r="D544" s="104"/>
      <c r="E544" s="106"/>
      <c r="F544" s="103" t="str">
        <f>IF(ISBLANK(C544),"",VLOOKUP(C544,List!D:E,2,FALSE))</f>
        <v/>
      </c>
      <c r="G544" s="100"/>
    </row>
    <row r="545" spans="2:7" x14ac:dyDescent="0.35">
      <c r="B545" s="108"/>
      <c r="C545" s="100"/>
      <c r="D545" s="104"/>
      <c r="E545" s="106"/>
      <c r="F545" s="103" t="str">
        <f>IF(ISBLANK(C545),"",VLOOKUP(C545,List!D:E,2,FALSE))</f>
        <v/>
      </c>
      <c r="G545" s="100"/>
    </row>
    <row r="546" spans="2:7" x14ac:dyDescent="0.35">
      <c r="B546" s="108"/>
      <c r="C546" s="100"/>
      <c r="D546" s="104"/>
      <c r="E546" s="106"/>
      <c r="F546" s="103" t="str">
        <f>IF(ISBLANK(C546),"",VLOOKUP(C546,List!D:E,2,FALSE))</f>
        <v/>
      </c>
      <c r="G546" s="100"/>
    </row>
    <row r="547" spans="2:7" x14ac:dyDescent="0.35">
      <c r="B547" s="108"/>
      <c r="C547" s="100"/>
      <c r="D547" s="104"/>
      <c r="E547" s="106"/>
      <c r="F547" s="103" t="str">
        <f>IF(ISBLANK(C547),"",VLOOKUP(C547,List!D:E,2,FALSE))</f>
        <v/>
      </c>
      <c r="G547" s="100"/>
    </row>
    <row r="548" spans="2:7" x14ac:dyDescent="0.35">
      <c r="B548" s="108"/>
      <c r="C548" s="100"/>
      <c r="D548" s="104"/>
      <c r="E548" s="106"/>
      <c r="F548" s="103" t="str">
        <f>IF(ISBLANK(C548),"",VLOOKUP(C548,List!D:E,2,FALSE))</f>
        <v/>
      </c>
      <c r="G548" s="100"/>
    </row>
    <row r="549" spans="2:7" x14ac:dyDescent="0.35">
      <c r="B549" s="108"/>
      <c r="C549" s="100"/>
      <c r="D549" s="104"/>
      <c r="E549" s="106"/>
      <c r="F549" s="103" t="str">
        <f>IF(ISBLANK(C549),"",VLOOKUP(C549,List!D:E,2,FALSE))</f>
        <v/>
      </c>
      <c r="G549" s="100"/>
    </row>
    <row r="550" spans="2:7" x14ac:dyDescent="0.35">
      <c r="B550" s="108"/>
      <c r="C550" s="100"/>
      <c r="D550" s="104"/>
      <c r="E550" s="106"/>
      <c r="F550" s="103" t="str">
        <f>IF(ISBLANK(C550),"",VLOOKUP(C550,List!D:E,2,FALSE))</f>
        <v/>
      </c>
      <c r="G550" s="100"/>
    </row>
    <row r="551" spans="2:7" x14ac:dyDescent="0.35">
      <c r="B551" s="108"/>
      <c r="C551" s="100"/>
      <c r="D551" s="104"/>
      <c r="E551" s="106"/>
      <c r="F551" s="103" t="str">
        <f>IF(ISBLANK(C551),"",VLOOKUP(C551,List!D:E,2,FALSE))</f>
        <v/>
      </c>
      <c r="G551" s="100"/>
    </row>
    <row r="552" spans="2:7" x14ac:dyDescent="0.35">
      <c r="B552" s="108"/>
      <c r="C552" s="100"/>
      <c r="D552" s="104"/>
      <c r="E552" s="106"/>
      <c r="F552" s="103" t="str">
        <f>IF(ISBLANK(C552),"",VLOOKUP(C552,List!D:E,2,FALSE))</f>
        <v/>
      </c>
      <c r="G552" s="100"/>
    </row>
    <row r="553" spans="2:7" x14ac:dyDescent="0.35">
      <c r="B553" s="108"/>
      <c r="C553" s="100"/>
      <c r="D553" s="104"/>
      <c r="E553" s="106"/>
      <c r="F553" s="103" t="str">
        <f>IF(ISBLANK(C553),"",VLOOKUP(C553,List!D:E,2,FALSE))</f>
        <v/>
      </c>
      <c r="G553" s="100"/>
    </row>
    <row r="554" spans="2:7" x14ac:dyDescent="0.35">
      <c r="B554" s="108"/>
      <c r="C554" s="100"/>
      <c r="D554" s="104"/>
      <c r="E554" s="106"/>
      <c r="F554" s="103" t="str">
        <f>IF(ISBLANK(C554),"",VLOOKUP(C554,List!D:E,2,FALSE))</f>
        <v/>
      </c>
      <c r="G554" s="100"/>
    </row>
    <row r="555" spans="2:7" x14ac:dyDescent="0.35">
      <c r="B555" s="108"/>
      <c r="C555" s="100"/>
      <c r="D555" s="104"/>
      <c r="E555" s="106"/>
      <c r="F555" s="103" t="str">
        <f>IF(ISBLANK(C555),"",VLOOKUP(C555,List!D:E,2,FALSE))</f>
        <v/>
      </c>
      <c r="G555" s="100"/>
    </row>
    <row r="556" spans="2:7" x14ac:dyDescent="0.35">
      <c r="B556" s="108"/>
      <c r="C556" s="100"/>
      <c r="D556" s="104"/>
      <c r="E556" s="106"/>
      <c r="F556" s="103" t="str">
        <f>IF(ISBLANK(C556),"",VLOOKUP(C556,List!D:E,2,FALSE))</f>
        <v/>
      </c>
      <c r="G556" s="100"/>
    </row>
    <row r="557" spans="2:7" x14ac:dyDescent="0.35">
      <c r="B557" s="108"/>
      <c r="C557" s="100"/>
      <c r="D557" s="104"/>
      <c r="E557" s="106"/>
      <c r="F557" s="103" t="str">
        <f>IF(ISBLANK(C557),"",VLOOKUP(C557,List!D:E,2,FALSE))</f>
        <v/>
      </c>
      <c r="G557" s="100"/>
    </row>
    <row r="558" spans="2:7" x14ac:dyDescent="0.35">
      <c r="B558" s="108"/>
      <c r="C558" s="100"/>
      <c r="D558" s="104"/>
      <c r="E558" s="106"/>
      <c r="F558" s="103" t="str">
        <f>IF(ISBLANK(C558),"",VLOOKUP(C558,List!D:E,2,FALSE))</f>
        <v/>
      </c>
      <c r="G558" s="100"/>
    </row>
    <row r="559" spans="2:7" x14ac:dyDescent="0.35">
      <c r="B559" s="108"/>
      <c r="C559" s="100"/>
      <c r="D559" s="104"/>
      <c r="E559" s="106"/>
      <c r="F559" s="103" t="str">
        <f>IF(ISBLANK(C559),"",VLOOKUP(C559,List!D:E,2,FALSE))</f>
        <v/>
      </c>
      <c r="G559" s="100"/>
    </row>
    <row r="560" spans="2:7" x14ac:dyDescent="0.35">
      <c r="B560" s="108"/>
      <c r="C560" s="100"/>
      <c r="D560" s="104"/>
      <c r="E560" s="106"/>
      <c r="F560" s="103" t="str">
        <f>IF(ISBLANK(C560),"",VLOOKUP(C560,List!D:E,2,FALSE))</f>
        <v/>
      </c>
      <c r="G560" s="100"/>
    </row>
    <row r="561" spans="2:7" x14ac:dyDescent="0.35">
      <c r="B561" s="108"/>
      <c r="C561" s="100"/>
      <c r="D561" s="104"/>
      <c r="E561" s="106"/>
      <c r="F561" s="103" t="str">
        <f>IF(ISBLANK(C561),"",VLOOKUP(C561,List!D:E,2,FALSE))</f>
        <v/>
      </c>
      <c r="G561" s="100"/>
    </row>
    <row r="562" spans="2:7" x14ac:dyDescent="0.35">
      <c r="B562" s="108"/>
      <c r="C562" s="100"/>
      <c r="D562" s="104"/>
      <c r="E562" s="106"/>
      <c r="F562" s="103" t="str">
        <f>IF(ISBLANK(C562),"",VLOOKUP(C562,List!D:E,2,FALSE))</f>
        <v/>
      </c>
      <c r="G562" s="100"/>
    </row>
    <row r="563" spans="2:7" x14ac:dyDescent="0.35">
      <c r="B563" s="108"/>
      <c r="C563" s="100"/>
      <c r="D563" s="104"/>
      <c r="E563" s="106"/>
      <c r="F563" s="103" t="str">
        <f>IF(ISBLANK(C563),"",VLOOKUP(C563,List!D:E,2,FALSE))</f>
        <v/>
      </c>
      <c r="G563" s="100"/>
    </row>
    <row r="564" spans="2:7" x14ac:dyDescent="0.35">
      <c r="B564" s="108"/>
      <c r="C564" s="100"/>
      <c r="D564" s="104"/>
      <c r="E564" s="106"/>
      <c r="F564" s="103" t="str">
        <f>IF(ISBLANK(C564),"",VLOOKUP(C564,List!D:E,2,FALSE))</f>
        <v/>
      </c>
      <c r="G564" s="100"/>
    </row>
    <row r="565" spans="2:7" x14ac:dyDescent="0.35">
      <c r="B565" s="108"/>
      <c r="C565" s="100"/>
      <c r="D565" s="104"/>
      <c r="E565" s="106"/>
      <c r="F565" s="103" t="str">
        <f>IF(ISBLANK(C565),"",VLOOKUP(C565,List!D:E,2,FALSE))</f>
        <v/>
      </c>
      <c r="G565" s="100"/>
    </row>
    <row r="566" spans="2:7" x14ac:dyDescent="0.35">
      <c r="B566" s="108"/>
      <c r="C566" s="100"/>
      <c r="D566" s="104"/>
      <c r="E566" s="106"/>
      <c r="F566" s="103" t="str">
        <f>IF(ISBLANK(C566),"",VLOOKUP(C566,List!D:E,2,FALSE))</f>
        <v/>
      </c>
      <c r="G566" s="100"/>
    </row>
    <row r="567" spans="2:7" x14ac:dyDescent="0.35">
      <c r="B567" s="108"/>
      <c r="C567" s="100"/>
      <c r="D567" s="104"/>
      <c r="E567" s="106"/>
      <c r="F567" s="103" t="str">
        <f>IF(ISBLANK(C567),"",VLOOKUP(C567,List!D:E,2,FALSE))</f>
        <v/>
      </c>
      <c r="G567" s="100"/>
    </row>
    <row r="568" spans="2:7" x14ac:dyDescent="0.35">
      <c r="B568" s="108"/>
      <c r="C568" s="100"/>
      <c r="D568" s="104"/>
      <c r="E568" s="106"/>
      <c r="F568" s="103" t="str">
        <f>IF(ISBLANK(C568),"",VLOOKUP(C568,List!D:E,2,FALSE))</f>
        <v/>
      </c>
      <c r="G568" s="100"/>
    </row>
    <row r="569" spans="2:7" x14ac:dyDescent="0.35">
      <c r="B569" s="108"/>
      <c r="C569" s="100"/>
      <c r="D569" s="104"/>
      <c r="E569" s="106"/>
      <c r="F569" s="103" t="str">
        <f>IF(ISBLANK(C569),"",VLOOKUP(C569,List!D:E,2,FALSE))</f>
        <v/>
      </c>
      <c r="G569" s="100"/>
    </row>
    <row r="570" spans="2:7" x14ac:dyDescent="0.35">
      <c r="B570" s="108"/>
      <c r="C570" s="100"/>
      <c r="D570" s="104"/>
      <c r="E570" s="106"/>
      <c r="F570" s="103" t="str">
        <f>IF(ISBLANK(C570),"",VLOOKUP(C570,List!D:E,2,FALSE))</f>
        <v/>
      </c>
      <c r="G570" s="100"/>
    </row>
    <row r="571" spans="2:7" x14ac:dyDescent="0.35">
      <c r="B571" s="108"/>
      <c r="C571" s="100"/>
      <c r="D571" s="104"/>
      <c r="E571" s="106"/>
      <c r="F571" s="103" t="str">
        <f>IF(ISBLANK(C571),"",VLOOKUP(C571,List!D:E,2,FALSE))</f>
        <v/>
      </c>
      <c r="G571" s="100"/>
    </row>
    <row r="572" spans="2:7" x14ac:dyDescent="0.35">
      <c r="B572" s="108"/>
      <c r="C572" s="100"/>
      <c r="D572" s="104"/>
      <c r="E572" s="106"/>
      <c r="F572" s="103" t="str">
        <f>IF(ISBLANK(C572),"",VLOOKUP(C572,List!D:E,2,FALSE))</f>
        <v/>
      </c>
      <c r="G572" s="100"/>
    </row>
    <row r="573" spans="2:7" x14ac:dyDescent="0.35">
      <c r="B573" s="108"/>
      <c r="C573" s="100"/>
      <c r="D573" s="104"/>
      <c r="E573" s="106"/>
      <c r="F573" s="103" t="str">
        <f>IF(ISBLANK(C573),"",VLOOKUP(C573,List!D:E,2,FALSE))</f>
        <v/>
      </c>
      <c r="G573" s="100"/>
    </row>
    <row r="574" spans="2:7" x14ac:dyDescent="0.35">
      <c r="B574" s="108"/>
      <c r="C574" s="100"/>
      <c r="D574" s="104"/>
      <c r="E574" s="106"/>
      <c r="F574" s="103" t="str">
        <f>IF(ISBLANK(C574),"",VLOOKUP(C574,List!D:E,2,FALSE))</f>
        <v/>
      </c>
      <c r="G574" s="100"/>
    </row>
    <row r="575" spans="2:7" x14ac:dyDescent="0.35">
      <c r="B575" s="108"/>
      <c r="C575" s="100"/>
      <c r="D575" s="104"/>
      <c r="E575" s="106"/>
      <c r="F575" s="103" t="str">
        <f>IF(ISBLANK(C575),"",VLOOKUP(C575,List!D:E,2,FALSE))</f>
        <v/>
      </c>
      <c r="G575" s="100"/>
    </row>
    <row r="576" spans="2:7" x14ac:dyDescent="0.35">
      <c r="B576" s="108"/>
      <c r="C576" s="100"/>
      <c r="D576" s="104"/>
      <c r="E576" s="106"/>
      <c r="F576" s="103" t="str">
        <f>IF(ISBLANK(C576),"",VLOOKUP(C576,List!D:E,2,FALSE))</f>
        <v/>
      </c>
      <c r="G576" s="100"/>
    </row>
    <row r="577" spans="2:7" x14ac:dyDescent="0.35">
      <c r="B577" s="108"/>
      <c r="C577" s="100"/>
      <c r="D577" s="104"/>
      <c r="E577" s="106"/>
      <c r="F577" s="103" t="str">
        <f>IF(ISBLANK(C577),"",VLOOKUP(C577,List!D:E,2,FALSE))</f>
        <v/>
      </c>
      <c r="G577" s="100"/>
    </row>
    <row r="578" spans="2:7" x14ac:dyDescent="0.35">
      <c r="B578" s="108"/>
      <c r="C578" s="100"/>
      <c r="D578" s="104"/>
      <c r="E578" s="106"/>
      <c r="F578" s="103" t="str">
        <f>IF(ISBLANK(C578),"",VLOOKUP(C578,List!D:E,2,FALSE))</f>
        <v/>
      </c>
      <c r="G578" s="100"/>
    </row>
    <row r="579" spans="2:7" x14ac:dyDescent="0.35">
      <c r="B579" s="108"/>
      <c r="C579" s="100"/>
      <c r="D579" s="104"/>
      <c r="E579" s="106"/>
      <c r="F579" s="103" t="str">
        <f>IF(ISBLANK(C579),"",VLOOKUP(C579,List!D:E,2,FALSE))</f>
        <v/>
      </c>
      <c r="G579" s="100"/>
    </row>
    <row r="580" spans="2:7" x14ac:dyDescent="0.35">
      <c r="B580" s="108"/>
      <c r="C580" s="100"/>
      <c r="D580" s="104"/>
      <c r="E580" s="106"/>
      <c r="F580" s="103" t="str">
        <f>IF(ISBLANK(C580),"",VLOOKUP(C580,List!D:E,2,FALSE))</f>
        <v/>
      </c>
      <c r="G580" s="100"/>
    </row>
    <row r="581" spans="2:7" x14ac:dyDescent="0.35">
      <c r="B581" s="108"/>
      <c r="C581" s="100"/>
      <c r="D581" s="104"/>
      <c r="E581" s="106"/>
      <c r="F581" s="103" t="str">
        <f>IF(ISBLANK(C581),"",VLOOKUP(C581,List!D:E,2,FALSE))</f>
        <v/>
      </c>
      <c r="G581" s="100"/>
    </row>
    <row r="582" spans="2:7" x14ac:dyDescent="0.35">
      <c r="B582" s="108"/>
      <c r="C582" s="100"/>
      <c r="D582" s="104"/>
      <c r="E582" s="106"/>
      <c r="F582" s="103" t="str">
        <f>IF(ISBLANK(C582),"",VLOOKUP(C582,List!D:E,2,FALSE))</f>
        <v/>
      </c>
      <c r="G582" s="100"/>
    </row>
    <row r="583" spans="2:7" x14ac:dyDescent="0.35">
      <c r="B583" s="108"/>
      <c r="C583" s="100"/>
      <c r="D583" s="104"/>
      <c r="E583" s="106"/>
      <c r="F583" s="103" t="str">
        <f>IF(ISBLANK(C583),"",VLOOKUP(C583,List!D:E,2,FALSE))</f>
        <v/>
      </c>
      <c r="G583" s="100"/>
    </row>
    <row r="584" spans="2:7" x14ac:dyDescent="0.35">
      <c r="B584" s="108"/>
      <c r="C584" s="100"/>
      <c r="D584" s="104"/>
      <c r="E584" s="106"/>
      <c r="F584" s="103" t="str">
        <f>IF(ISBLANK(C584),"",VLOOKUP(C584,List!D:E,2,FALSE))</f>
        <v/>
      </c>
      <c r="G584" s="100"/>
    </row>
    <row r="585" spans="2:7" x14ac:dyDescent="0.35">
      <c r="B585" s="108"/>
      <c r="C585" s="100"/>
      <c r="D585" s="104"/>
      <c r="E585" s="106"/>
      <c r="F585" s="103" t="str">
        <f>IF(ISBLANK(C585),"",VLOOKUP(C585,List!D:E,2,FALSE))</f>
        <v/>
      </c>
      <c r="G585" s="100"/>
    </row>
    <row r="586" spans="2:7" x14ac:dyDescent="0.35">
      <c r="B586" s="108"/>
      <c r="C586" s="100"/>
      <c r="D586" s="104"/>
      <c r="E586" s="106"/>
      <c r="F586" s="103" t="str">
        <f>IF(ISBLANK(C586),"",VLOOKUP(C586,List!D:E,2,FALSE))</f>
        <v/>
      </c>
      <c r="G586" s="100"/>
    </row>
    <row r="587" spans="2:7" x14ac:dyDescent="0.35">
      <c r="B587" s="108"/>
      <c r="C587" s="100"/>
      <c r="D587" s="104"/>
      <c r="E587" s="106"/>
      <c r="F587" s="103" t="str">
        <f>IF(ISBLANK(C587),"",VLOOKUP(C587,List!D:E,2,FALSE))</f>
        <v/>
      </c>
      <c r="G587" s="100"/>
    </row>
    <row r="588" spans="2:7" x14ac:dyDescent="0.35">
      <c r="B588" s="108"/>
      <c r="C588" s="100"/>
      <c r="D588" s="104"/>
      <c r="E588" s="106"/>
      <c r="F588" s="103" t="str">
        <f>IF(ISBLANK(C588),"",VLOOKUP(C588,List!D:E,2,FALSE))</f>
        <v/>
      </c>
      <c r="G588" s="100"/>
    </row>
    <row r="589" spans="2:7" x14ac:dyDescent="0.35">
      <c r="B589" s="108"/>
      <c r="C589" s="100"/>
      <c r="D589" s="104"/>
      <c r="E589" s="106"/>
      <c r="F589" s="103" t="str">
        <f>IF(ISBLANK(C589),"",VLOOKUP(C589,List!D:E,2,FALSE))</f>
        <v/>
      </c>
      <c r="G589" s="100"/>
    </row>
    <row r="590" spans="2:7" x14ac:dyDescent="0.35">
      <c r="B590" s="108"/>
      <c r="C590" s="100"/>
      <c r="D590" s="104"/>
      <c r="E590" s="106"/>
      <c r="F590" s="103" t="str">
        <f>IF(ISBLANK(C590),"",VLOOKUP(C590,List!D:E,2,FALSE))</f>
        <v/>
      </c>
      <c r="G590" s="100"/>
    </row>
    <row r="591" spans="2:7" x14ac:dyDescent="0.35">
      <c r="B591" s="108"/>
      <c r="C591" s="100"/>
      <c r="D591" s="104"/>
      <c r="E591" s="106"/>
      <c r="F591" s="103" t="str">
        <f>IF(ISBLANK(C591),"",VLOOKUP(C591,List!D:E,2,FALSE))</f>
        <v/>
      </c>
      <c r="G591" s="100"/>
    </row>
    <row r="592" spans="2:7" x14ac:dyDescent="0.35">
      <c r="B592" s="108"/>
      <c r="C592" s="100"/>
      <c r="D592" s="104"/>
      <c r="E592" s="106"/>
      <c r="F592" s="103" t="str">
        <f>IF(ISBLANK(C592),"",VLOOKUP(C592,List!D:E,2,FALSE))</f>
        <v/>
      </c>
      <c r="G592" s="100"/>
    </row>
    <row r="593" spans="2:7" x14ac:dyDescent="0.35">
      <c r="B593" s="108"/>
      <c r="C593" s="100"/>
      <c r="D593" s="104"/>
      <c r="E593" s="106"/>
      <c r="F593" s="103" t="str">
        <f>IF(ISBLANK(C593),"",VLOOKUP(C593,List!D:E,2,FALSE))</f>
        <v/>
      </c>
      <c r="G593" s="100"/>
    </row>
    <row r="594" spans="2:7" x14ac:dyDescent="0.35">
      <c r="B594" s="108"/>
      <c r="C594" s="100"/>
      <c r="D594" s="104"/>
      <c r="E594" s="106"/>
      <c r="F594" s="103" t="str">
        <f>IF(ISBLANK(C594),"",VLOOKUP(C594,List!D:E,2,FALSE))</f>
        <v/>
      </c>
      <c r="G594" s="100"/>
    </row>
    <row r="595" spans="2:7" x14ac:dyDescent="0.35">
      <c r="B595" s="108"/>
      <c r="C595" s="100"/>
      <c r="D595" s="104"/>
      <c r="E595" s="106"/>
      <c r="F595" s="103" t="str">
        <f>IF(ISBLANK(C595),"",VLOOKUP(C595,List!D:E,2,FALSE))</f>
        <v/>
      </c>
      <c r="G595" s="100"/>
    </row>
    <row r="596" spans="2:7" x14ac:dyDescent="0.35">
      <c r="B596" s="108"/>
      <c r="C596" s="100"/>
      <c r="D596" s="104"/>
      <c r="E596" s="106"/>
      <c r="F596" s="103" t="str">
        <f>IF(ISBLANK(C596),"",VLOOKUP(C596,List!D:E,2,FALSE))</f>
        <v/>
      </c>
      <c r="G596" s="100"/>
    </row>
    <row r="597" spans="2:7" x14ac:dyDescent="0.35">
      <c r="B597" s="108"/>
      <c r="C597" s="100"/>
      <c r="D597" s="104"/>
      <c r="E597" s="106"/>
      <c r="F597" s="103" t="str">
        <f>IF(ISBLANK(C597),"",VLOOKUP(C597,List!D:E,2,FALSE))</f>
        <v/>
      </c>
      <c r="G597" s="100"/>
    </row>
    <row r="598" spans="2:7" x14ac:dyDescent="0.35">
      <c r="B598" s="108"/>
      <c r="C598" s="100"/>
      <c r="D598" s="104"/>
      <c r="E598" s="106"/>
      <c r="F598" s="103" t="str">
        <f>IF(ISBLANK(C598),"",VLOOKUP(C598,List!D:E,2,FALSE))</f>
        <v/>
      </c>
      <c r="G598" s="100"/>
    </row>
    <row r="599" spans="2:7" x14ac:dyDescent="0.35">
      <c r="B599" s="108"/>
      <c r="C599" s="100"/>
      <c r="D599" s="104"/>
      <c r="E599" s="106"/>
      <c r="F599" s="103" t="str">
        <f>IF(ISBLANK(C599),"",VLOOKUP(C599,List!D:E,2,FALSE))</f>
        <v/>
      </c>
      <c r="G599" s="100"/>
    </row>
    <row r="600" spans="2:7" x14ac:dyDescent="0.35">
      <c r="B600" s="108"/>
      <c r="C600" s="100"/>
      <c r="D600" s="104"/>
      <c r="E600" s="106"/>
      <c r="F600" s="103" t="str">
        <f>IF(ISBLANK(C600),"",VLOOKUP(C600,List!D:E,2,FALSE))</f>
        <v/>
      </c>
      <c r="G600" s="100"/>
    </row>
    <row r="601" spans="2:7" x14ac:dyDescent="0.35">
      <c r="B601" s="108"/>
      <c r="C601" s="100"/>
      <c r="D601" s="104"/>
      <c r="E601" s="106"/>
      <c r="F601" s="103" t="str">
        <f>IF(ISBLANK(C601),"",VLOOKUP(C601,List!D:E,2,FALSE))</f>
        <v/>
      </c>
      <c r="G601" s="100"/>
    </row>
    <row r="602" spans="2:7" x14ac:dyDescent="0.35">
      <c r="B602" s="108"/>
      <c r="C602" s="100"/>
      <c r="D602" s="104"/>
      <c r="E602" s="106"/>
      <c r="F602" s="103" t="str">
        <f>IF(ISBLANK(C602),"",VLOOKUP(C602,List!D:E,2,FALSE))</f>
        <v/>
      </c>
      <c r="G602" s="100"/>
    </row>
    <row r="603" spans="2:7" x14ac:dyDescent="0.35">
      <c r="B603" s="108"/>
      <c r="C603" s="100"/>
      <c r="D603" s="104"/>
      <c r="E603" s="106"/>
      <c r="F603" s="103" t="str">
        <f>IF(ISBLANK(C603),"",VLOOKUP(C603,List!D:E,2,FALSE))</f>
        <v/>
      </c>
      <c r="G603" s="100"/>
    </row>
    <row r="604" spans="2:7" x14ac:dyDescent="0.35">
      <c r="B604" s="108"/>
      <c r="C604" s="100"/>
      <c r="D604" s="104"/>
      <c r="E604" s="106"/>
      <c r="F604" s="103" t="str">
        <f>IF(ISBLANK(C604),"",VLOOKUP(C604,List!D:E,2,FALSE))</f>
        <v/>
      </c>
      <c r="G604" s="100"/>
    </row>
    <row r="605" spans="2:7" x14ac:dyDescent="0.35">
      <c r="B605" s="108"/>
      <c r="C605" s="100"/>
      <c r="D605" s="104"/>
      <c r="E605" s="106"/>
      <c r="F605" s="103" t="str">
        <f>IF(ISBLANK(C605),"",VLOOKUP(C605,List!D:E,2,FALSE))</f>
        <v/>
      </c>
      <c r="G605" s="100"/>
    </row>
    <row r="606" spans="2:7" x14ac:dyDescent="0.35">
      <c r="B606" s="108"/>
      <c r="C606" s="100"/>
      <c r="D606" s="104"/>
      <c r="E606" s="106"/>
      <c r="F606" s="103" t="str">
        <f>IF(ISBLANK(C606),"",VLOOKUP(C606,List!D:E,2,FALSE))</f>
        <v/>
      </c>
      <c r="G606" s="100"/>
    </row>
    <row r="607" spans="2:7" x14ac:dyDescent="0.35">
      <c r="B607" s="108"/>
      <c r="C607" s="100"/>
      <c r="D607" s="104"/>
      <c r="E607" s="106"/>
      <c r="F607" s="103" t="str">
        <f>IF(ISBLANK(C607),"",VLOOKUP(C607,List!D:E,2,FALSE))</f>
        <v/>
      </c>
      <c r="G607" s="100"/>
    </row>
    <row r="608" spans="2:7" x14ac:dyDescent="0.35">
      <c r="B608" s="108"/>
      <c r="C608" s="100"/>
      <c r="D608" s="104"/>
      <c r="E608" s="106"/>
      <c r="F608" s="103" t="str">
        <f>IF(ISBLANK(C608),"",VLOOKUP(C608,List!D:E,2,FALSE))</f>
        <v/>
      </c>
      <c r="G608" s="100"/>
    </row>
    <row r="609" spans="2:7" x14ac:dyDescent="0.35">
      <c r="B609" s="108"/>
      <c r="C609" s="100"/>
      <c r="D609" s="104"/>
      <c r="E609" s="106"/>
      <c r="F609" s="103" t="str">
        <f>IF(ISBLANK(C609),"",VLOOKUP(C609,List!D:E,2,FALSE))</f>
        <v/>
      </c>
      <c r="G609" s="100"/>
    </row>
    <row r="610" spans="2:7" x14ac:dyDescent="0.35">
      <c r="B610" s="108"/>
      <c r="C610" s="100"/>
      <c r="D610" s="104"/>
      <c r="E610" s="106"/>
      <c r="F610" s="103" t="str">
        <f>IF(ISBLANK(C610),"",VLOOKUP(C610,List!D:E,2,FALSE))</f>
        <v/>
      </c>
      <c r="G610" s="100"/>
    </row>
    <row r="611" spans="2:7" x14ac:dyDescent="0.35">
      <c r="B611" s="108"/>
      <c r="C611" s="100"/>
      <c r="D611" s="104"/>
      <c r="E611" s="106"/>
      <c r="F611" s="103" t="str">
        <f>IF(ISBLANK(C611),"",VLOOKUP(C611,List!D:E,2,FALSE))</f>
        <v/>
      </c>
      <c r="G611" s="100"/>
    </row>
    <row r="612" spans="2:7" x14ac:dyDescent="0.35">
      <c r="B612" s="108"/>
      <c r="C612" s="100"/>
      <c r="D612" s="104"/>
      <c r="E612" s="106"/>
      <c r="F612" s="103" t="str">
        <f>IF(ISBLANK(C612),"",VLOOKUP(C612,List!D:E,2,FALSE))</f>
        <v/>
      </c>
      <c r="G612" s="100"/>
    </row>
    <row r="613" spans="2:7" x14ac:dyDescent="0.35">
      <c r="B613" s="108"/>
      <c r="C613" s="100"/>
      <c r="D613" s="104"/>
      <c r="E613" s="106"/>
      <c r="F613" s="103" t="str">
        <f>IF(ISBLANK(C613),"",VLOOKUP(C613,List!D:E,2,FALSE))</f>
        <v/>
      </c>
      <c r="G613" s="100"/>
    </row>
    <row r="614" spans="2:7" x14ac:dyDescent="0.35">
      <c r="B614" s="108"/>
      <c r="C614" s="100"/>
      <c r="D614" s="104"/>
      <c r="E614" s="106"/>
      <c r="F614" s="103" t="str">
        <f>IF(ISBLANK(C614),"",VLOOKUP(C614,List!D:E,2,FALSE))</f>
        <v/>
      </c>
      <c r="G614" s="100"/>
    </row>
    <row r="615" spans="2:7" x14ac:dyDescent="0.35">
      <c r="B615" s="108"/>
      <c r="C615" s="100"/>
      <c r="D615" s="104"/>
      <c r="E615" s="106"/>
      <c r="F615" s="103" t="str">
        <f>IF(ISBLANK(C615),"",VLOOKUP(C615,List!D:E,2,FALSE))</f>
        <v/>
      </c>
      <c r="G615" s="100"/>
    </row>
    <row r="616" spans="2:7" x14ac:dyDescent="0.35">
      <c r="B616" s="108"/>
      <c r="C616" s="100"/>
      <c r="D616" s="104"/>
      <c r="E616" s="106"/>
      <c r="F616" s="103" t="str">
        <f>IF(ISBLANK(C616),"",VLOOKUP(C616,List!D:E,2,FALSE))</f>
        <v/>
      </c>
      <c r="G616" s="100"/>
    </row>
    <row r="617" spans="2:7" x14ac:dyDescent="0.35">
      <c r="B617" s="108"/>
      <c r="C617" s="100"/>
      <c r="D617" s="104"/>
      <c r="E617" s="106"/>
      <c r="F617" s="103" t="str">
        <f>IF(ISBLANK(C617),"",VLOOKUP(C617,List!D:E,2,FALSE))</f>
        <v/>
      </c>
      <c r="G617" s="100"/>
    </row>
    <row r="618" spans="2:7" x14ac:dyDescent="0.35">
      <c r="B618" s="108"/>
      <c r="C618" s="100"/>
      <c r="D618" s="104"/>
      <c r="E618" s="106"/>
      <c r="F618" s="103" t="str">
        <f>IF(ISBLANK(C618),"",VLOOKUP(C618,List!D:E,2,FALSE))</f>
        <v/>
      </c>
      <c r="G618" s="100"/>
    </row>
    <row r="619" spans="2:7" x14ac:dyDescent="0.35">
      <c r="B619" s="108"/>
      <c r="C619" s="100"/>
      <c r="D619" s="104"/>
      <c r="E619" s="106"/>
      <c r="F619" s="103" t="str">
        <f>IF(ISBLANK(C619),"",VLOOKUP(C619,List!D:E,2,FALSE))</f>
        <v/>
      </c>
      <c r="G619" s="100"/>
    </row>
    <row r="620" spans="2:7" x14ac:dyDescent="0.35">
      <c r="B620" s="108"/>
      <c r="C620" s="100"/>
      <c r="D620" s="104"/>
      <c r="E620" s="106"/>
      <c r="F620" s="103" t="str">
        <f>IF(ISBLANK(C620),"",VLOOKUP(C620,List!D:E,2,FALSE))</f>
        <v/>
      </c>
      <c r="G620" s="100"/>
    </row>
    <row r="621" spans="2:7" x14ac:dyDescent="0.35">
      <c r="B621" s="108"/>
      <c r="C621" s="100"/>
      <c r="D621" s="104"/>
      <c r="E621" s="106"/>
      <c r="F621" s="103" t="str">
        <f>IF(ISBLANK(C621),"",VLOOKUP(C621,List!D:E,2,FALSE))</f>
        <v/>
      </c>
      <c r="G621" s="100"/>
    </row>
    <row r="622" spans="2:7" x14ac:dyDescent="0.35">
      <c r="B622" s="108"/>
      <c r="C622" s="100"/>
      <c r="D622" s="104"/>
      <c r="E622" s="106"/>
      <c r="F622" s="103" t="str">
        <f>IF(ISBLANK(C622),"",VLOOKUP(C622,List!D:E,2,FALSE))</f>
        <v/>
      </c>
      <c r="G622" s="100"/>
    </row>
    <row r="623" spans="2:7" x14ac:dyDescent="0.35">
      <c r="B623" s="108"/>
      <c r="C623" s="100"/>
      <c r="D623" s="104"/>
      <c r="E623" s="106"/>
      <c r="F623" s="103" t="str">
        <f>IF(ISBLANK(C623),"",VLOOKUP(C623,List!D:E,2,FALSE))</f>
        <v/>
      </c>
      <c r="G623" s="100"/>
    </row>
    <row r="624" spans="2:7" x14ac:dyDescent="0.35">
      <c r="B624" s="108"/>
      <c r="C624" s="100"/>
      <c r="D624" s="104"/>
      <c r="E624" s="106"/>
      <c r="F624" s="103" t="str">
        <f>IF(ISBLANK(C624),"",VLOOKUP(C624,List!D:E,2,FALSE))</f>
        <v/>
      </c>
      <c r="G624" s="100"/>
    </row>
    <row r="625" spans="2:7" x14ac:dyDescent="0.35">
      <c r="B625" s="108"/>
      <c r="C625" s="100"/>
      <c r="D625" s="104"/>
      <c r="E625" s="106"/>
      <c r="F625" s="103" t="str">
        <f>IF(ISBLANK(C625),"",VLOOKUP(C625,List!D:E,2,FALSE))</f>
        <v/>
      </c>
      <c r="G625" s="100"/>
    </row>
    <row r="626" spans="2:7" x14ac:dyDescent="0.35">
      <c r="B626" s="108"/>
      <c r="C626" s="100"/>
      <c r="D626" s="104"/>
      <c r="E626" s="106"/>
      <c r="F626" s="103" t="str">
        <f>IF(ISBLANK(C626),"",VLOOKUP(C626,List!D:E,2,FALSE))</f>
        <v/>
      </c>
      <c r="G626" s="100"/>
    </row>
    <row r="627" spans="2:7" x14ac:dyDescent="0.35">
      <c r="B627" s="108"/>
      <c r="C627" s="100"/>
      <c r="D627" s="104"/>
      <c r="E627" s="106"/>
      <c r="F627" s="103" t="str">
        <f>IF(ISBLANK(C627),"",VLOOKUP(C627,List!D:E,2,FALSE))</f>
        <v/>
      </c>
      <c r="G627" s="100"/>
    </row>
    <row r="628" spans="2:7" x14ac:dyDescent="0.35">
      <c r="B628" s="108"/>
      <c r="C628" s="100"/>
      <c r="D628" s="104"/>
      <c r="E628" s="106"/>
      <c r="F628" s="103" t="str">
        <f>IF(ISBLANK(C628),"",VLOOKUP(C628,List!D:E,2,FALSE))</f>
        <v/>
      </c>
      <c r="G628" s="100"/>
    </row>
    <row r="629" spans="2:7" x14ac:dyDescent="0.35">
      <c r="B629" s="108"/>
      <c r="C629" s="100"/>
      <c r="D629" s="104"/>
      <c r="E629" s="106"/>
      <c r="F629" s="103" t="str">
        <f>IF(ISBLANK(C629),"",VLOOKUP(C629,List!D:E,2,FALSE))</f>
        <v/>
      </c>
      <c r="G629" s="100"/>
    </row>
    <row r="630" spans="2:7" x14ac:dyDescent="0.35">
      <c r="B630" s="108"/>
      <c r="C630" s="100"/>
      <c r="D630" s="104"/>
      <c r="E630" s="106"/>
      <c r="F630" s="103" t="str">
        <f>IF(ISBLANK(C630),"",VLOOKUP(C630,List!D:E,2,FALSE))</f>
        <v/>
      </c>
      <c r="G630" s="100"/>
    </row>
    <row r="631" spans="2:7" x14ac:dyDescent="0.35">
      <c r="B631" s="108"/>
      <c r="C631" s="100"/>
      <c r="D631" s="104"/>
      <c r="E631" s="106"/>
      <c r="F631" s="103" t="str">
        <f>IF(ISBLANK(C631),"",VLOOKUP(C631,List!D:E,2,FALSE))</f>
        <v/>
      </c>
      <c r="G631" s="100"/>
    </row>
    <row r="632" spans="2:7" x14ac:dyDescent="0.35">
      <c r="B632" s="108"/>
      <c r="C632" s="100"/>
      <c r="D632" s="104"/>
      <c r="E632" s="106"/>
      <c r="F632" s="103" t="str">
        <f>IF(ISBLANK(C632),"",VLOOKUP(C632,List!D:E,2,FALSE))</f>
        <v/>
      </c>
      <c r="G632" s="100"/>
    </row>
    <row r="633" spans="2:7" x14ac:dyDescent="0.35">
      <c r="B633" s="108"/>
      <c r="C633" s="100"/>
      <c r="D633" s="104"/>
      <c r="E633" s="106"/>
      <c r="F633" s="103" t="str">
        <f>IF(ISBLANK(C633),"",VLOOKUP(C633,List!D:E,2,FALSE))</f>
        <v/>
      </c>
      <c r="G633" s="100"/>
    </row>
    <row r="634" spans="2:7" x14ac:dyDescent="0.35">
      <c r="B634" s="108"/>
      <c r="C634" s="100"/>
      <c r="D634" s="104"/>
      <c r="E634" s="106"/>
      <c r="F634" s="103" t="str">
        <f>IF(ISBLANK(C634),"",VLOOKUP(C634,List!D:E,2,FALSE))</f>
        <v/>
      </c>
      <c r="G634" s="100"/>
    </row>
    <row r="635" spans="2:7" x14ac:dyDescent="0.35">
      <c r="B635" s="108"/>
      <c r="C635" s="100"/>
      <c r="D635" s="104"/>
      <c r="E635" s="106"/>
      <c r="F635" s="103" t="str">
        <f>IF(ISBLANK(C635),"",VLOOKUP(C635,List!D:E,2,FALSE))</f>
        <v/>
      </c>
      <c r="G635" s="100"/>
    </row>
    <row r="636" spans="2:7" x14ac:dyDescent="0.35">
      <c r="B636" s="108"/>
      <c r="C636" s="100"/>
      <c r="D636" s="104"/>
      <c r="E636" s="106"/>
      <c r="F636" s="103" t="str">
        <f>IF(ISBLANK(C636),"",VLOOKUP(C636,List!D:E,2,FALSE))</f>
        <v/>
      </c>
      <c r="G636" s="100"/>
    </row>
    <row r="637" spans="2:7" x14ac:dyDescent="0.35">
      <c r="B637" s="108"/>
      <c r="C637" s="100"/>
      <c r="D637" s="104"/>
      <c r="E637" s="106"/>
      <c r="F637" s="103" t="str">
        <f>IF(ISBLANK(C637),"",VLOOKUP(C637,List!D:E,2,FALSE))</f>
        <v/>
      </c>
      <c r="G637" s="100"/>
    </row>
    <row r="638" spans="2:7" x14ac:dyDescent="0.35">
      <c r="B638" s="108"/>
      <c r="C638" s="100"/>
      <c r="D638" s="104"/>
      <c r="E638" s="106"/>
      <c r="F638" s="103" t="str">
        <f>IF(ISBLANK(C638),"",VLOOKUP(C638,List!D:E,2,FALSE))</f>
        <v/>
      </c>
      <c r="G638" s="100"/>
    </row>
    <row r="639" spans="2:7" x14ac:dyDescent="0.35">
      <c r="B639" s="108"/>
      <c r="C639" s="100"/>
      <c r="D639" s="104"/>
      <c r="E639" s="106"/>
      <c r="F639" s="103" t="str">
        <f>IF(ISBLANK(C639),"",VLOOKUP(C639,List!D:E,2,FALSE))</f>
        <v/>
      </c>
      <c r="G639" s="100"/>
    </row>
    <row r="640" spans="2:7" x14ac:dyDescent="0.35">
      <c r="B640" s="108"/>
      <c r="C640" s="100"/>
      <c r="D640" s="104"/>
      <c r="E640" s="106"/>
      <c r="F640" s="103" t="str">
        <f>IF(ISBLANK(C640),"",VLOOKUP(C640,List!D:E,2,FALSE))</f>
        <v/>
      </c>
      <c r="G640" s="100"/>
    </row>
    <row r="641" spans="2:7" x14ac:dyDescent="0.35">
      <c r="B641" s="108"/>
      <c r="C641" s="100"/>
      <c r="D641" s="104"/>
      <c r="E641" s="106"/>
      <c r="F641" s="103" t="str">
        <f>IF(ISBLANK(C641),"",VLOOKUP(C641,List!D:E,2,FALSE))</f>
        <v/>
      </c>
      <c r="G641" s="100"/>
    </row>
    <row r="642" spans="2:7" x14ac:dyDescent="0.35">
      <c r="B642" s="108"/>
      <c r="C642" s="100"/>
      <c r="D642" s="104"/>
      <c r="E642" s="106"/>
      <c r="F642" s="103" t="str">
        <f>IF(ISBLANK(C642),"",VLOOKUP(C642,List!D:E,2,FALSE))</f>
        <v/>
      </c>
      <c r="G642" s="100"/>
    </row>
    <row r="643" spans="2:7" x14ac:dyDescent="0.35">
      <c r="B643" s="108"/>
      <c r="C643" s="100"/>
      <c r="D643" s="104"/>
      <c r="E643" s="106"/>
      <c r="F643" s="103" t="str">
        <f>IF(ISBLANK(C643),"",VLOOKUP(C643,List!D:E,2,FALSE))</f>
        <v/>
      </c>
      <c r="G643" s="100"/>
    </row>
    <row r="644" spans="2:7" x14ac:dyDescent="0.35">
      <c r="B644" s="108"/>
      <c r="C644" s="100"/>
      <c r="D644" s="104"/>
      <c r="E644" s="106"/>
      <c r="F644" s="103" t="str">
        <f>IF(ISBLANK(C644),"",VLOOKUP(C644,List!D:E,2,FALSE))</f>
        <v/>
      </c>
      <c r="G644" s="100"/>
    </row>
    <row r="645" spans="2:7" x14ac:dyDescent="0.35">
      <c r="B645" s="108"/>
      <c r="C645" s="100"/>
      <c r="D645" s="104"/>
      <c r="E645" s="106"/>
      <c r="F645" s="103" t="str">
        <f>IF(ISBLANK(C645),"",VLOOKUP(C645,List!D:E,2,FALSE))</f>
        <v/>
      </c>
      <c r="G645" s="100"/>
    </row>
    <row r="646" spans="2:7" x14ac:dyDescent="0.35">
      <c r="B646" s="108"/>
      <c r="C646" s="100"/>
      <c r="D646" s="104"/>
      <c r="E646" s="106"/>
      <c r="F646" s="103" t="str">
        <f>IF(ISBLANK(C646),"",VLOOKUP(C646,List!D:E,2,FALSE))</f>
        <v/>
      </c>
      <c r="G646" s="100"/>
    </row>
    <row r="647" spans="2:7" x14ac:dyDescent="0.35">
      <c r="B647" s="108"/>
      <c r="C647" s="100"/>
      <c r="D647" s="104"/>
      <c r="E647" s="106"/>
      <c r="F647" s="103" t="str">
        <f>IF(ISBLANK(C647),"",VLOOKUP(C647,List!D:E,2,FALSE))</f>
        <v/>
      </c>
      <c r="G647" s="100"/>
    </row>
    <row r="648" spans="2:7" x14ac:dyDescent="0.35">
      <c r="B648" s="108"/>
      <c r="C648" s="100"/>
      <c r="D648" s="104"/>
      <c r="E648" s="106"/>
      <c r="F648" s="103" t="str">
        <f>IF(ISBLANK(C648),"",VLOOKUP(C648,List!D:E,2,FALSE))</f>
        <v/>
      </c>
      <c r="G648" s="100"/>
    </row>
    <row r="649" spans="2:7" x14ac:dyDescent="0.35">
      <c r="B649" s="108"/>
      <c r="C649" s="100"/>
      <c r="D649" s="104"/>
      <c r="E649" s="106"/>
      <c r="F649" s="103" t="str">
        <f>IF(ISBLANK(C649),"",VLOOKUP(C649,List!D:E,2,FALSE))</f>
        <v/>
      </c>
      <c r="G649" s="100"/>
    </row>
    <row r="650" spans="2:7" x14ac:dyDescent="0.35">
      <c r="B650" s="108"/>
      <c r="C650" s="100"/>
      <c r="D650" s="104"/>
      <c r="E650" s="106"/>
      <c r="F650" s="103" t="str">
        <f>IF(ISBLANK(C650),"",VLOOKUP(C650,List!D:E,2,FALSE))</f>
        <v/>
      </c>
      <c r="G650" s="100"/>
    </row>
    <row r="651" spans="2:7" x14ac:dyDescent="0.35">
      <c r="B651" s="108"/>
      <c r="C651" s="100"/>
      <c r="D651" s="104"/>
      <c r="E651" s="106"/>
      <c r="F651" s="103" t="str">
        <f>IF(ISBLANK(C651),"",VLOOKUP(C651,List!D:E,2,FALSE))</f>
        <v/>
      </c>
      <c r="G651" s="100"/>
    </row>
    <row r="652" spans="2:7" x14ac:dyDescent="0.35">
      <c r="B652" s="108"/>
      <c r="C652" s="100"/>
      <c r="D652" s="104"/>
      <c r="E652" s="106"/>
      <c r="F652" s="103" t="str">
        <f>IF(ISBLANK(C652),"",VLOOKUP(C652,List!D:E,2,FALSE))</f>
        <v/>
      </c>
      <c r="G652" s="100"/>
    </row>
    <row r="653" spans="2:7" x14ac:dyDescent="0.35">
      <c r="B653" s="108"/>
      <c r="C653" s="100"/>
      <c r="D653" s="104"/>
      <c r="E653" s="106"/>
      <c r="F653" s="103" t="str">
        <f>IF(ISBLANK(C653),"",VLOOKUP(C653,List!D:E,2,FALSE))</f>
        <v/>
      </c>
      <c r="G653" s="100"/>
    </row>
    <row r="654" spans="2:7" x14ac:dyDescent="0.35">
      <c r="B654" s="108"/>
      <c r="C654" s="100"/>
      <c r="D654" s="104"/>
      <c r="E654" s="106"/>
      <c r="F654" s="103" t="str">
        <f>IF(ISBLANK(C654),"",VLOOKUP(C654,List!D:E,2,FALSE))</f>
        <v/>
      </c>
      <c r="G654" s="100"/>
    </row>
    <row r="655" spans="2:7" x14ac:dyDescent="0.35">
      <c r="B655" s="108"/>
      <c r="C655" s="100"/>
      <c r="D655" s="104"/>
      <c r="E655" s="106"/>
      <c r="F655" s="103" t="str">
        <f>IF(ISBLANK(C655),"",VLOOKUP(C655,List!D:E,2,FALSE))</f>
        <v/>
      </c>
      <c r="G655" s="100"/>
    </row>
    <row r="656" spans="2:7" x14ac:dyDescent="0.35">
      <c r="B656" s="108"/>
      <c r="C656" s="100"/>
      <c r="D656" s="104"/>
      <c r="E656" s="106"/>
      <c r="F656" s="103" t="str">
        <f>IF(ISBLANK(C656),"",VLOOKUP(C656,List!D:E,2,FALSE))</f>
        <v/>
      </c>
      <c r="G656" s="100"/>
    </row>
    <row r="657" spans="2:7" x14ac:dyDescent="0.35">
      <c r="B657" s="108"/>
      <c r="C657" s="100"/>
      <c r="D657" s="104"/>
      <c r="E657" s="106"/>
      <c r="F657" s="103" t="str">
        <f>IF(ISBLANK(C657),"",VLOOKUP(C657,List!D:E,2,FALSE))</f>
        <v/>
      </c>
      <c r="G657" s="100"/>
    </row>
    <row r="658" spans="2:7" x14ac:dyDescent="0.35">
      <c r="B658" s="108"/>
      <c r="C658" s="100"/>
      <c r="D658" s="104"/>
      <c r="E658" s="106"/>
      <c r="F658" s="103" t="str">
        <f>IF(ISBLANK(C658),"",VLOOKUP(C658,List!D:E,2,FALSE))</f>
        <v/>
      </c>
      <c r="G658" s="100"/>
    </row>
    <row r="659" spans="2:7" x14ac:dyDescent="0.35">
      <c r="B659" s="108"/>
      <c r="C659" s="100"/>
      <c r="D659" s="104"/>
      <c r="E659" s="106"/>
      <c r="F659" s="103" t="str">
        <f>IF(ISBLANK(C659),"",VLOOKUP(C659,List!D:E,2,FALSE))</f>
        <v/>
      </c>
      <c r="G659" s="100"/>
    </row>
    <row r="660" spans="2:7" x14ac:dyDescent="0.35">
      <c r="B660" s="108"/>
      <c r="C660" s="100"/>
      <c r="D660" s="104"/>
      <c r="E660" s="106"/>
      <c r="F660" s="103" t="str">
        <f>IF(ISBLANK(C660),"",VLOOKUP(C660,List!D:E,2,FALSE))</f>
        <v/>
      </c>
      <c r="G660" s="100"/>
    </row>
    <row r="661" spans="2:7" x14ac:dyDescent="0.35">
      <c r="B661" s="108"/>
      <c r="C661" s="100"/>
      <c r="D661" s="104"/>
      <c r="E661" s="106"/>
      <c r="F661" s="103" t="str">
        <f>IF(ISBLANK(C661),"",VLOOKUP(C661,List!D:E,2,FALSE))</f>
        <v/>
      </c>
      <c r="G661" s="100"/>
    </row>
    <row r="662" spans="2:7" x14ac:dyDescent="0.35">
      <c r="B662" s="108"/>
      <c r="C662" s="100"/>
      <c r="D662" s="104"/>
      <c r="E662" s="106"/>
      <c r="F662" s="103" t="str">
        <f>IF(ISBLANK(C662),"",VLOOKUP(C662,List!D:E,2,FALSE))</f>
        <v/>
      </c>
      <c r="G662" s="100"/>
    </row>
    <row r="663" spans="2:7" x14ac:dyDescent="0.35">
      <c r="B663" s="108"/>
      <c r="C663" s="100"/>
      <c r="D663" s="104"/>
      <c r="E663" s="106"/>
      <c r="F663" s="103" t="str">
        <f>IF(ISBLANK(C663),"",VLOOKUP(C663,List!D:E,2,FALSE))</f>
        <v/>
      </c>
      <c r="G663" s="100"/>
    </row>
    <row r="664" spans="2:7" x14ac:dyDescent="0.35">
      <c r="B664" s="108"/>
      <c r="C664" s="100"/>
      <c r="D664" s="104"/>
      <c r="E664" s="106"/>
      <c r="F664" s="103" t="str">
        <f>IF(ISBLANK(C664),"",VLOOKUP(C664,List!D:E,2,FALSE))</f>
        <v/>
      </c>
      <c r="G664" s="100"/>
    </row>
    <row r="665" spans="2:7" x14ac:dyDescent="0.35">
      <c r="B665" s="108"/>
      <c r="C665" s="100"/>
      <c r="D665" s="104"/>
      <c r="E665" s="106"/>
      <c r="F665" s="103" t="str">
        <f>IF(ISBLANK(C665),"",VLOOKUP(C665,List!D:E,2,FALSE))</f>
        <v/>
      </c>
      <c r="G665" s="100"/>
    </row>
    <row r="666" spans="2:7" x14ac:dyDescent="0.35">
      <c r="B666" s="108"/>
      <c r="C666" s="100"/>
      <c r="D666" s="104"/>
      <c r="E666" s="106"/>
      <c r="F666" s="103" t="str">
        <f>IF(ISBLANK(C666),"",VLOOKUP(C666,List!D:E,2,FALSE))</f>
        <v/>
      </c>
      <c r="G666" s="100"/>
    </row>
    <row r="667" spans="2:7" x14ac:dyDescent="0.35">
      <c r="B667" s="108"/>
      <c r="C667" s="100"/>
      <c r="D667" s="104"/>
      <c r="E667" s="106"/>
      <c r="F667" s="103" t="str">
        <f>IF(ISBLANK(C667),"",VLOOKUP(C667,List!D:E,2,FALSE))</f>
        <v/>
      </c>
      <c r="G667" s="100"/>
    </row>
    <row r="668" spans="2:7" x14ac:dyDescent="0.35">
      <c r="B668" s="108"/>
      <c r="C668" s="100"/>
      <c r="D668" s="104"/>
      <c r="E668" s="106"/>
      <c r="F668" s="103" t="str">
        <f>IF(ISBLANK(C668),"",VLOOKUP(C668,List!D:E,2,FALSE))</f>
        <v/>
      </c>
      <c r="G668" s="100"/>
    </row>
    <row r="669" spans="2:7" x14ac:dyDescent="0.35">
      <c r="B669" s="108"/>
      <c r="C669" s="100"/>
      <c r="D669" s="104"/>
      <c r="E669" s="106"/>
      <c r="F669" s="103" t="str">
        <f>IF(ISBLANK(C669),"",VLOOKUP(C669,List!D:E,2,FALSE))</f>
        <v/>
      </c>
      <c r="G669" s="100"/>
    </row>
    <row r="670" spans="2:7" x14ac:dyDescent="0.35">
      <c r="B670" s="108"/>
      <c r="C670" s="100"/>
      <c r="D670" s="104"/>
      <c r="E670" s="106"/>
      <c r="F670" s="103" t="str">
        <f>IF(ISBLANK(C670),"",VLOOKUP(C670,List!D:E,2,FALSE))</f>
        <v/>
      </c>
      <c r="G670" s="100"/>
    </row>
    <row r="671" spans="2:7" x14ac:dyDescent="0.35">
      <c r="B671" s="108"/>
      <c r="C671" s="100"/>
      <c r="D671" s="104"/>
      <c r="E671" s="106"/>
      <c r="F671" s="103" t="str">
        <f>IF(ISBLANK(C671),"",VLOOKUP(C671,List!D:E,2,FALSE))</f>
        <v/>
      </c>
      <c r="G671" s="100"/>
    </row>
    <row r="672" spans="2:7" x14ac:dyDescent="0.35">
      <c r="B672" s="108"/>
      <c r="C672" s="100"/>
      <c r="D672" s="104"/>
      <c r="E672" s="106"/>
      <c r="F672" s="103" t="str">
        <f>IF(ISBLANK(C672),"",VLOOKUP(C672,List!D:E,2,FALSE))</f>
        <v/>
      </c>
      <c r="G672" s="100"/>
    </row>
    <row r="673" spans="2:7" x14ac:dyDescent="0.35">
      <c r="B673" s="108"/>
      <c r="C673" s="100"/>
      <c r="D673" s="104"/>
      <c r="E673" s="106"/>
      <c r="F673" s="103" t="str">
        <f>IF(ISBLANK(C673),"",VLOOKUP(C673,List!D:E,2,FALSE))</f>
        <v/>
      </c>
      <c r="G673" s="100"/>
    </row>
    <row r="674" spans="2:7" x14ac:dyDescent="0.35">
      <c r="B674" s="108"/>
      <c r="C674" s="100"/>
      <c r="D674" s="104"/>
      <c r="E674" s="106"/>
      <c r="F674" s="103" t="str">
        <f>IF(ISBLANK(C674),"",VLOOKUP(C674,List!D:E,2,FALSE))</f>
        <v/>
      </c>
      <c r="G674" s="100"/>
    </row>
    <row r="675" spans="2:7" x14ac:dyDescent="0.35">
      <c r="B675" s="108"/>
      <c r="C675" s="100"/>
      <c r="D675" s="104"/>
      <c r="E675" s="106"/>
      <c r="F675" s="103" t="str">
        <f>IF(ISBLANK(C675),"",VLOOKUP(C675,List!D:E,2,FALSE))</f>
        <v/>
      </c>
      <c r="G675" s="100"/>
    </row>
    <row r="676" spans="2:7" x14ac:dyDescent="0.35">
      <c r="B676" s="108"/>
      <c r="C676" s="100"/>
      <c r="D676" s="104"/>
      <c r="E676" s="106"/>
      <c r="F676" s="103" t="str">
        <f>IF(ISBLANK(C676),"",VLOOKUP(C676,List!D:E,2,FALSE))</f>
        <v/>
      </c>
      <c r="G676" s="100"/>
    </row>
    <row r="677" spans="2:7" x14ac:dyDescent="0.35">
      <c r="B677" s="108"/>
      <c r="C677" s="100"/>
      <c r="D677" s="104"/>
      <c r="E677" s="106"/>
      <c r="F677" s="103" t="str">
        <f>IF(ISBLANK(C677),"",VLOOKUP(C677,List!D:E,2,FALSE))</f>
        <v/>
      </c>
      <c r="G677" s="100"/>
    </row>
    <row r="678" spans="2:7" x14ac:dyDescent="0.35">
      <c r="B678" s="108"/>
      <c r="C678" s="100"/>
      <c r="D678" s="104"/>
      <c r="E678" s="106"/>
      <c r="F678" s="103" t="str">
        <f>IF(ISBLANK(C678),"",VLOOKUP(C678,List!D:E,2,FALSE))</f>
        <v/>
      </c>
      <c r="G678" s="100"/>
    </row>
    <row r="679" spans="2:7" x14ac:dyDescent="0.35">
      <c r="B679" s="108"/>
      <c r="C679" s="100"/>
      <c r="D679" s="104"/>
      <c r="E679" s="106"/>
      <c r="F679" s="103" t="str">
        <f>IF(ISBLANK(C679),"",VLOOKUP(C679,List!D:E,2,FALSE))</f>
        <v/>
      </c>
      <c r="G679" s="100"/>
    </row>
    <row r="680" spans="2:7" x14ac:dyDescent="0.35">
      <c r="B680" s="108"/>
      <c r="C680" s="100"/>
      <c r="D680" s="104"/>
      <c r="E680" s="106"/>
      <c r="F680" s="103" t="str">
        <f>IF(ISBLANK(C680),"",VLOOKUP(C680,List!D:E,2,FALSE))</f>
        <v/>
      </c>
      <c r="G680" s="100"/>
    </row>
    <row r="681" spans="2:7" x14ac:dyDescent="0.35">
      <c r="B681" s="108"/>
      <c r="C681" s="100"/>
      <c r="D681" s="104"/>
      <c r="E681" s="106"/>
      <c r="F681" s="103" t="str">
        <f>IF(ISBLANK(C681),"",VLOOKUP(C681,List!D:E,2,FALSE))</f>
        <v/>
      </c>
      <c r="G681" s="100"/>
    </row>
    <row r="682" spans="2:7" x14ac:dyDescent="0.35">
      <c r="B682" s="108"/>
      <c r="C682" s="100"/>
      <c r="D682" s="104"/>
      <c r="E682" s="106"/>
      <c r="F682" s="103" t="str">
        <f>IF(ISBLANK(C682),"",VLOOKUP(C682,List!D:E,2,FALSE))</f>
        <v/>
      </c>
      <c r="G682" s="100"/>
    </row>
    <row r="683" spans="2:7" x14ac:dyDescent="0.35">
      <c r="B683" s="108"/>
      <c r="C683" s="100"/>
      <c r="D683" s="104"/>
      <c r="E683" s="106"/>
      <c r="F683" s="103" t="str">
        <f>IF(ISBLANK(C683),"",VLOOKUP(C683,List!D:E,2,FALSE))</f>
        <v/>
      </c>
      <c r="G683" s="100"/>
    </row>
    <row r="684" spans="2:7" x14ac:dyDescent="0.35">
      <c r="B684" s="108"/>
      <c r="C684" s="100"/>
      <c r="D684" s="104"/>
      <c r="E684" s="106"/>
      <c r="F684" s="103" t="str">
        <f>IF(ISBLANK(C684),"",VLOOKUP(C684,List!D:E,2,FALSE))</f>
        <v/>
      </c>
      <c r="G684" s="100"/>
    </row>
    <row r="685" spans="2:7" x14ac:dyDescent="0.35">
      <c r="B685" s="108"/>
      <c r="C685" s="100"/>
      <c r="D685" s="104"/>
      <c r="E685" s="106"/>
      <c r="F685" s="103" t="str">
        <f>IF(ISBLANK(C685),"",VLOOKUP(C685,List!D:E,2,FALSE))</f>
        <v/>
      </c>
      <c r="G685" s="100"/>
    </row>
    <row r="686" spans="2:7" x14ac:dyDescent="0.35">
      <c r="B686" s="108"/>
      <c r="C686" s="100"/>
      <c r="D686" s="104"/>
      <c r="E686" s="106"/>
      <c r="F686" s="103" t="str">
        <f>IF(ISBLANK(C686),"",VLOOKUP(C686,List!D:E,2,FALSE))</f>
        <v/>
      </c>
      <c r="G686" s="100"/>
    </row>
    <row r="687" spans="2:7" x14ac:dyDescent="0.35">
      <c r="B687" s="108"/>
      <c r="C687" s="100"/>
      <c r="D687" s="104"/>
      <c r="E687" s="106"/>
      <c r="F687" s="103" t="str">
        <f>IF(ISBLANK(C687),"",VLOOKUP(C687,List!D:E,2,FALSE))</f>
        <v/>
      </c>
      <c r="G687" s="100"/>
    </row>
    <row r="688" spans="2:7" x14ac:dyDescent="0.35">
      <c r="B688" s="108"/>
      <c r="C688" s="100"/>
      <c r="D688" s="104"/>
      <c r="E688" s="106"/>
      <c r="F688" s="103" t="str">
        <f>IF(ISBLANK(C688),"",VLOOKUP(C688,List!D:E,2,FALSE))</f>
        <v/>
      </c>
      <c r="G688" s="100"/>
    </row>
    <row r="689" spans="2:7" x14ac:dyDescent="0.35">
      <c r="B689" s="108"/>
      <c r="C689" s="100"/>
      <c r="D689" s="104"/>
      <c r="E689" s="106"/>
      <c r="F689" s="103" t="str">
        <f>IF(ISBLANK(C689),"",VLOOKUP(C689,List!D:E,2,FALSE))</f>
        <v/>
      </c>
      <c r="G689" s="100"/>
    </row>
    <row r="690" spans="2:7" x14ac:dyDescent="0.35">
      <c r="B690" s="108"/>
      <c r="C690" s="100"/>
      <c r="D690" s="104"/>
      <c r="E690" s="106"/>
      <c r="F690" s="103" t="str">
        <f>IF(ISBLANK(C690),"",VLOOKUP(C690,List!D:E,2,FALSE))</f>
        <v/>
      </c>
      <c r="G690" s="100"/>
    </row>
    <row r="691" spans="2:7" x14ac:dyDescent="0.35">
      <c r="B691" s="108"/>
      <c r="C691" s="100"/>
      <c r="D691" s="104"/>
      <c r="E691" s="106"/>
      <c r="F691" s="103" t="str">
        <f>IF(ISBLANK(C691),"",VLOOKUP(C691,List!D:E,2,FALSE))</f>
        <v/>
      </c>
      <c r="G691" s="100"/>
    </row>
    <row r="692" spans="2:7" x14ac:dyDescent="0.35">
      <c r="B692" s="108"/>
      <c r="C692" s="100"/>
      <c r="D692" s="104"/>
      <c r="E692" s="106"/>
      <c r="F692" s="103" t="str">
        <f>IF(ISBLANK(C692),"",VLOOKUP(C692,List!D:E,2,FALSE))</f>
        <v/>
      </c>
      <c r="G692" s="100"/>
    </row>
    <row r="693" spans="2:7" x14ac:dyDescent="0.35">
      <c r="B693" s="108"/>
      <c r="C693" s="100"/>
      <c r="D693" s="104"/>
      <c r="E693" s="106"/>
      <c r="F693" s="103" t="str">
        <f>IF(ISBLANK(C693),"",VLOOKUP(C693,List!D:E,2,FALSE))</f>
        <v/>
      </c>
      <c r="G693" s="100"/>
    </row>
    <row r="694" spans="2:7" x14ac:dyDescent="0.35">
      <c r="B694" s="108"/>
      <c r="C694" s="100"/>
      <c r="D694" s="104"/>
      <c r="E694" s="106"/>
      <c r="F694" s="103" t="str">
        <f>IF(ISBLANK(C694),"",VLOOKUP(C694,List!D:E,2,FALSE))</f>
        <v/>
      </c>
      <c r="G694" s="100"/>
    </row>
    <row r="695" spans="2:7" x14ac:dyDescent="0.35">
      <c r="B695" s="108"/>
      <c r="C695" s="100"/>
      <c r="D695" s="104"/>
      <c r="E695" s="106"/>
      <c r="F695" s="103" t="str">
        <f>IF(ISBLANK(C695),"",VLOOKUP(C695,List!D:E,2,FALSE))</f>
        <v/>
      </c>
      <c r="G695" s="100"/>
    </row>
    <row r="696" spans="2:7" x14ac:dyDescent="0.35">
      <c r="B696" s="108"/>
      <c r="C696" s="100"/>
      <c r="D696" s="104"/>
      <c r="E696" s="106"/>
      <c r="F696" s="103" t="str">
        <f>IF(ISBLANK(C696),"",VLOOKUP(C696,List!D:E,2,FALSE))</f>
        <v/>
      </c>
      <c r="G696" s="100"/>
    </row>
    <row r="697" spans="2:7" x14ac:dyDescent="0.35">
      <c r="B697" s="108"/>
      <c r="C697" s="100"/>
      <c r="D697" s="104"/>
      <c r="E697" s="106"/>
      <c r="F697" s="103" t="str">
        <f>IF(ISBLANK(C697),"",VLOOKUP(C697,List!D:E,2,FALSE))</f>
        <v/>
      </c>
      <c r="G697" s="100"/>
    </row>
    <row r="698" spans="2:7" x14ac:dyDescent="0.35">
      <c r="B698" s="108"/>
      <c r="C698" s="100"/>
      <c r="D698" s="104"/>
      <c r="E698" s="106"/>
      <c r="F698" s="103" t="str">
        <f>IF(ISBLANK(C698),"",VLOOKUP(C698,List!D:E,2,FALSE))</f>
        <v/>
      </c>
      <c r="G698" s="100"/>
    </row>
    <row r="699" spans="2:7" x14ac:dyDescent="0.35">
      <c r="B699" s="108"/>
      <c r="C699" s="100"/>
      <c r="D699" s="104"/>
      <c r="E699" s="106"/>
      <c r="F699" s="103" t="str">
        <f>IF(ISBLANK(C699),"",VLOOKUP(C699,List!D:E,2,FALSE))</f>
        <v/>
      </c>
      <c r="G699" s="100"/>
    </row>
    <row r="700" spans="2:7" x14ac:dyDescent="0.35">
      <c r="B700" s="108"/>
      <c r="C700" s="100"/>
      <c r="D700" s="104"/>
      <c r="E700" s="106"/>
      <c r="F700" s="103" t="str">
        <f>IF(ISBLANK(C700),"",VLOOKUP(C700,List!D:E,2,FALSE))</f>
        <v/>
      </c>
      <c r="G700" s="100"/>
    </row>
    <row r="701" spans="2:7" x14ac:dyDescent="0.35">
      <c r="B701" s="108"/>
      <c r="C701" s="100"/>
      <c r="D701" s="104"/>
      <c r="E701" s="106"/>
      <c r="F701" s="103" t="str">
        <f>IF(ISBLANK(C701),"",VLOOKUP(C701,List!D:E,2,FALSE))</f>
        <v/>
      </c>
      <c r="G701" s="100"/>
    </row>
    <row r="702" spans="2:7" x14ac:dyDescent="0.35">
      <c r="B702" s="108"/>
      <c r="C702" s="100"/>
      <c r="D702" s="104"/>
      <c r="E702" s="106"/>
      <c r="F702" s="103" t="str">
        <f>IF(ISBLANK(C702),"",VLOOKUP(C702,List!D:E,2,FALSE))</f>
        <v/>
      </c>
      <c r="G702" s="100"/>
    </row>
    <row r="703" spans="2:7" x14ac:dyDescent="0.35">
      <c r="B703" s="108"/>
      <c r="C703" s="100"/>
      <c r="D703" s="104"/>
      <c r="E703" s="106"/>
      <c r="F703" s="103" t="str">
        <f>IF(ISBLANK(C703),"",VLOOKUP(C703,List!D:E,2,FALSE))</f>
        <v/>
      </c>
      <c r="G703" s="100"/>
    </row>
    <row r="704" spans="2:7" x14ac:dyDescent="0.35">
      <c r="B704" s="108"/>
      <c r="C704" s="100"/>
      <c r="D704" s="104"/>
      <c r="E704" s="106"/>
      <c r="F704" s="103" t="str">
        <f>IF(ISBLANK(C704),"",VLOOKUP(C704,List!D:E,2,FALSE))</f>
        <v/>
      </c>
      <c r="G704" s="100"/>
    </row>
    <row r="705" spans="2:7" x14ac:dyDescent="0.35">
      <c r="B705" s="108"/>
      <c r="C705" s="100"/>
      <c r="D705" s="104"/>
      <c r="E705" s="106"/>
      <c r="F705" s="103" t="str">
        <f>IF(ISBLANK(C705),"",VLOOKUP(C705,List!D:E,2,FALSE))</f>
        <v/>
      </c>
      <c r="G705" s="100"/>
    </row>
    <row r="706" spans="2:7" x14ac:dyDescent="0.35">
      <c r="B706" s="108"/>
      <c r="C706" s="100"/>
      <c r="D706" s="104"/>
      <c r="E706" s="106"/>
      <c r="F706" s="103" t="str">
        <f>IF(ISBLANK(C706),"",VLOOKUP(C706,List!D:E,2,FALSE))</f>
        <v/>
      </c>
      <c r="G706" s="100"/>
    </row>
    <row r="707" spans="2:7" x14ac:dyDescent="0.35">
      <c r="B707" s="108"/>
      <c r="C707" s="100"/>
      <c r="D707" s="104"/>
      <c r="E707" s="106"/>
      <c r="F707" s="103" t="str">
        <f>IF(ISBLANK(C707),"",VLOOKUP(C707,List!D:E,2,FALSE))</f>
        <v/>
      </c>
      <c r="G707" s="100"/>
    </row>
    <row r="708" spans="2:7" x14ac:dyDescent="0.35">
      <c r="B708" s="108"/>
      <c r="C708" s="100"/>
      <c r="D708" s="104"/>
      <c r="E708" s="106"/>
      <c r="F708" s="103" t="str">
        <f>IF(ISBLANK(C708),"",VLOOKUP(C708,List!D:E,2,FALSE))</f>
        <v/>
      </c>
      <c r="G708" s="100"/>
    </row>
    <row r="709" spans="2:7" x14ac:dyDescent="0.35">
      <c r="B709" s="108"/>
      <c r="C709" s="100"/>
      <c r="D709" s="104"/>
      <c r="E709" s="106"/>
      <c r="F709" s="103" t="str">
        <f>IF(ISBLANK(C709),"",VLOOKUP(C709,List!D:E,2,FALSE))</f>
        <v/>
      </c>
      <c r="G709" s="100"/>
    </row>
    <row r="710" spans="2:7" x14ac:dyDescent="0.35">
      <c r="B710" s="108"/>
      <c r="C710" s="100"/>
      <c r="D710" s="104"/>
      <c r="E710" s="106"/>
      <c r="F710" s="103" t="str">
        <f>IF(ISBLANK(C710),"",VLOOKUP(C710,List!D:E,2,FALSE))</f>
        <v/>
      </c>
      <c r="G710" s="100"/>
    </row>
    <row r="711" spans="2:7" x14ac:dyDescent="0.35">
      <c r="B711" s="108"/>
      <c r="C711" s="100"/>
      <c r="D711" s="104"/>
      <c r="E711" s="106"/>
      <c r="F711" s="103" t="str">
        <f>IF(ISBLANK(C711),"",VLOOKUP(C711,List!D:E,2,FALSE))</f>
        <v/>
      </c>
      <c r="G711" s="100"/>
    </row>
    <row r="712" spans="2:7" x14ac:dyDescent="0.35">
      <c r="B712" s="108"/>
      <c r="C712" s="100"/>
      <c r="D712" s="104"/>
      <c r="E712" s="106"/>
      <c r="F712" s="103" t="str">
        <f>IF(ISBLANK(C712),"",VLOOKUP(C712,List!D:E,2,FALSE))</f>
        <v/>
      </c>
      <c r="G712" s="100"/>
    </row>
    <row r="713" spans="2:7" x14ac:dyDescent="0.35">
      <c r="B713" s="108"/>
      <c r="C713" s="100"/>
      <c r="D713" s="104"/>
      <c r="E713" s="106"/>
      <c r="F713" s="103" t="str">
        <f>IF(ISBLANK(C713),"",VLOOKUP(C713,List!D:E,2,FALSE))</f>
        <v/>
      </c>
      <c r="G713" s="100"/>
    </row>
    <row r="714" spans="2:7" x14ac:dyDescent="0.35">
      <c r="B714" s="108"/>
      <c r="C714" s="100"/>
      <c r="D714" s="104"/>
      <c r="E714" s="106"/>
      <c r="F714" s="103" t="str">
        <f>IF(ISBLANK(C714),"",VLOOKUP(C714,List!D:E,2,FALSE))</f>
        <v/>
      </c>
      <c r="G714" s="100"/>
    </row>
    <row r="715" spans="2:7" x14ac:dyDescent="0.35">
      <c r="B715" s="108"/>
      <c r="C715" s="100"/>
      <c r="D715" s="104"/>
      <c r="E715" s="106"/>
      <c r="F715" s="103" t="str">
        <f>IF(ISBLANK(C715),"",VLOOKUP(C715,List!D:E,2,FALSE))</f>
        <v/>
      </c>
      <c r="G715" s="100"/>
    </row>
    <row r="716" spans="2:7" x14ac:dyDescent="0.35">
      <c r="B716" s="108"/>
      <c r="C716" s="100"/>
      <c r="D716" s="104"/>
      <c r="E716" s="106"/>
      <c r="F716" s="103" t="str">
        <f>IF(ISBLANK(C716),"",VLOOKUP(C716,List!D:E,2,FALSE))</f>
        <v/>
      </c>
      <c r="G716" s="100"/>
    </row>
    <row r="717" spans="2:7" x14ac:dyDescent="0.35">
      <c r="B717" s="108"/>
      <c r="C717" s="100"/>
      <c r="D717" s="104"/>
      <c r="E717" s="106"/>
      <c r="F717" s="103" t="str">
        <f>IF(ISBLANK(C717),"",VLOOKUP(C717,List!D:E,2,FALSE))</f>
        <v/>
      </c>
      <c r="G717" s="100"/>
    </row>
    <row r="718" spans="2:7" x14ac:dyDescent="0.35">
      <c r="B718" s="108"/>
      <c r="C718" s="100"/>
      <c r="D718" s="104"/>
      <c r="E718" s="106"/>
      <c r="F718" s="103" t="str">
        <f>IF(ISBLANK(C718),"",VLOOKUP(C718,List!D:E,2,FALSE))</f>
        <v/>
      </c>
      <c r="G718" s="100"/>
    </row>
    <row r="719" spans="2:7" x14ac:dyDescent="0.35">
      <c r="B719" s="108"/>
      <c r="C719" s="100"/>
      <c r="D719" s="104"/>
      <c r="E719" s="106"/>
      <c r="F719" s="103" t="str">
        <f>IF(ISBLANK(C719),"",VLOOKUP(C719,List!D:E,2,FALSE))</f>
        <v/>
      </c>
      <c r="G719" s="100"/>
    </row>
    <row r="720" spans="2:7" x14ac:dyDescent="0.35">
      <c r="B720" s="108"/>
      <c r="C720" s="100"/>
      <c r="D720" s="104"/>
      <c r="E720" s="106"/>
      <c r="F720" s="103" t="str">
        <f>IF(ISBLANK(C720),"",VLOOKUP(C720,List!D:E,2,FALSE))</f>
        <v/>
      </c>
      <c r="G720" s="100"/>
    </row>
    <row r="721" spans="2:7" x14ac:dyDescent="0.35">
      <c r="B721" s="108"/>
      <c r="C721" s="100"/>
      <c r="D721" s="104"/>
      <c r="E721" s="106"/>
      <c r="F721" s="103" t="str">
        <f>IF(ISBLANK(C721),"",VLOOKUP(C721,List!D:E,2,FALSE))</f>
        <v/>
      </c>
      <c r="G721" s="100"/>
    </row>
    <row r="722" spans="2:7" x14ac:dyDescent="0.35">
      <c r="B722" s="108"/>
      <c r="C722" s="100"/>
      <c r="D722" s="104"/>
      <c r="E722" s="106"/>
      <c r="F722" s="103" t="str">
        <f>IF(ISBLANK(C722),"",VLOOKUP(C722,List!D:E,2,FALSE))</f>
        <v/>
      </c>
      <c r="G722" s="100"/>
    </row>
    <row r="723" spans="2:7" x14ac:dyDescent="0.35">
      <c r="B723" s="108"/>
      <c r="C723" s="100"/>
      <c r="D723" s="104"/>
      <c r="E723" s="106"/>
      <c r="F723" s="103" t="str">
        <f>IF(ISBLANK(C723),"",VLOOKUP(C723,List!D:E,2,FALSE))</f>
        <v/>
      </c>
      <c r="G723" s="100"/>
    </row>
    <row r="724" spans="2:7" x14ac:dyDescent="0.35">
      <c r="B724" s="108"/>
      <c r="C724" s="100"/>
      <c r="D724" s="104"/>
      <c r="E724" s="106"/>
      <c r="F724" s="103" t="str">
        <f>IF(ISBLANK(C724),"",VLOOKUP(C724,List!D:E,2,FALSE))</f>
        <v/>
      </c>
      <c r="G724" s="100"/>
    </row>
    <row r="725" spans="2:7" x14ac:dyDescent="0.35">
      <c r="B725" s="108"/>
      <c r="C725" s="100"/>
      <c r="D725" s="104"/>
      <c r="E725" s="106"/>
      <c r="F725" s="103" t="str">
        <f>IF(ISBLANK(C725),"",VLOOKUP(C725,List!D:E,2,FALSE))</f>
        <v/>
      </c>
      <c r="G725" s="100"/>
    </row>
    <row r="726" spans="2:7" x14ac:dyDescent="0.35">
      <c r="B726" s="108"/>
      <c r="C726" s="100"/>
      <c r="D726" s="104"/>
      <c r="E726" s="106"/>
      <c r="F726" s="103" t="str">
        <f>IF(ISBLANK(C726),"",VLOOKUP(C726,List!D:E,2,FALSE))</f>
        <v/>
      </c>
      <c r="G726" s="100"/>
    </row>
    <row r="727" spans="2:7" x14ac:dyDescent="0.35">
      <c r="B727" s="108"/>
      <c r="C727" s="100"/>
      <c r="D727" s="104"/>
      <c r="E727" s="106"/>
      <c r="F727" s="103" t="str">
        <f>IF(ISBLANK(C727),"",VLOOKUP(C727,List!D:E,2,FALSE))</f>
        <v/>
      </c>
      <c r="G727" s="100"/>
    </row>
    <row r="728" spans="2:7" x14ac:dyDescent="0.35">
      <c r="B728" s="108"/>
      <c r="C728" s="100"/>
      <c r="D728" s="104"/>
      <c r="E728" s="106"/>
      <c r="F728" s="103" t="str">
        <f>IF(ISBLANK(C728),"",VLOOKUP(C728,List!D:E,2,FALSE))</f>
        <v/>
      </c>
      <c r="G728" s="100"/>
    </row>
    <row r="729" spans="2:7" x14ac:dyDescent="0.35">
      <c r="B729" s="108"/>
      <c r="C729" s="100"/>
      <c r="D729" s="104"/>
      <c r="E729" s="106"/>
      <c r="F729" s="103" t="str">
        <f>IF(ISBLANK(C729),"",VLOOKUP(C729,List!D:E,2,FALSE))</f>
        <v/>
      </c>
      <c r="G729" s="100"/>
    </row>
    <row r="730" spans="2:7" x14ac:dyDescent="0.35">
      <c r="B730" s="108"/>
      <c r="C730" s="100"/>
      <c r="D730" s="104"/>
      <c r="E730" s="106"/>
      <c r="F730" s="103" t="str">
        <f>IF(ISBLANK(C730),"",VLOOKUP(C730,List!D:E,2,FALSE))</f>
        <v/>
      </c>
      <c r="G730" s="100"/>
    </row>
    <row r="731" spans="2:7" x14ac:dyDescent="0.35">
      <c r="B731" s="108"/>
      <c r="C731" s="100"/>
      <c r="D731" s="104"/>
      <c r="E731" s="106"/>
      <c r="F731" s="103" t="str">
        <f>IF(ISBLANK(C731),"",VLOOKUP(C731,List!D:E,2,FALSE))</f>
        <v/>
      </c>
      <c r="G731" s="100"/>
    </row>
    <row r="732" spans="2:7" x14ac:dyDescent="0.35">
      <c r="B732" s="108"/>
      <c r="C732" s="100"/>
      <c r="D732" s="104"/>
      <c r="E732" s="106"/>
      <c r="F732" s="103" t="str">
        <f>IF(ISBLANK(C732),"",VLOOKUP(C732,List!D:E,2,FALSE))</f>
        <v/>
      </c>
      <c r="G732" s="100"/>
    </row>
    <row r="733" spans="2:7" x14ac:dyDescent="0.35">
      <c r="B733" s="108"/>
      <c r="C733" s="100"/>
      <c r="D733" s="104"/>
      <c r="E733" s="106"/>
      <c r="F733" s="103" t="str">
        <f>IF(ISBLANK(C733),"",VLOOKUP(C733,List!D:E,2,FALSE))</f>
        <v/>
      </c>
      <c r="G733" s="100"/>
    </row>
    <row r="734" spans="2:7" x14ac:dyDescent="0.35">
      <c r="B734" s="108"/>
      <c r="C734" s="100"/>
      <c r="D734" s="104"/>
      <c r="E734" s="106"/>
      <c r="F734" s="103" t="str">
        <f>IF(ISBLANK(C734),"",VLOOKUP(C734,List!D:E,2,FALSE))</f>
        <v/>
      </c>
      <c r="G734" s="100"/>
    </row>
    <row r="735" spans="2:7" x14ac:dyDescent="0.35">
      <c r="B735" s="108"/>
      <c r="C735" s="100"/>
      <c r="D735" s="104"/>
      <c r="E735" s="106"/>
      <c r="F735" s="103" t="str">
        <f>IF(ISBLANK(C735),"",VLOOKUP(C735,List!D:E,2,FALSE))</f>
        <v/>
      </c>
      <c r="G735" s="100"/>
    </row>
    <row r="736" spans="2:7" x14ac:dyDescent="0.35">
      <c r="B736" s="108"/>
      <c r="C736" s="100"/>
      <c r="D736" s="104"/>
      <c r="E736" s="106"/>
      <c r="F736" s="103" t="str">
        <f>IF(ISBLANK(C736),"",VLOOKUP(C736,List!D:E,2,FALSE))</f>
        <v/>
      </c>
      <c r="G736" s="100"/>
    </row>
    <row r="737" spans="2:7" x14ac:dyDescent="0.35">
      <c r="B737" s="108"/>
      <c r="C737" s="100"/>
      <c r="D737" s="104"/>
      <c r="E737" s="106"/>
      <c r="F737" s="103" t="str">
        <f>IF(ISBLANK(C737),"",VLOOKUP(C737,List!D:E,2,FALSE))</f>
        <v/>
      </c>
      <c r="G737" s="100"/>
    </row>
    <row r="738" spans="2:7" x14ac:dyDescent="0.35">
      <c r="B738" s="108"/>
      <c r="C738" s="100"/>
      <c r="D738" s="104"/>
      <c r="E738" s="106"/>
      <c r="F738" s="103" t="str">
        <f>IF(ISBLANK(C738),"",VLOOKUP(C738,List!D:E,2,FALSE))</f>
        <v/>
      </c>
      <c r="G738" s="100"/>
    </row>
    <row r="739" spans="2:7" x14ac:dyDescent="0.35">
      <c r="B739" s="108"/>
      <c r="C739" s="100"/>
      <c r="D739" s="104"/>
      <c r="E739" s="106"/>
      <c r="F739" s="103" t="str">
        <f>IF(ISBLANK(C739),"",VLOOKUP(C739,List!D:E,2,FALSE))</f>
        <v/>
      </c>
      <c r="G739" s="100"/>
    </row>
    <row r="740" spans="2:7" x14ac:dyDescent="0.35">
      <c r="B740" s="108"/>
      <c r="C740" s="100"/>
      <c r="D740" s="104"/>
      <c r="E740" s="106"/>
      <c r="F740" s="103" t="str">
        <f>IF(ISBLANK(C740),"",VLOOKUP(C740,List!D:E,2,FALSE))</f>
        <v/>
      </c>
      <c r="G740" s="100"/>
    </row>
    <row r="741" spans="2:7" x14ac:dyDescent="0.35">
      <c r="B741" s="108"/>
      <c r="C741" s="100"/>
      <c r="D741" s="104"/>
      <c r="E741" s="106"/>
      <c r="F741" s="103" t="str">
        <f>IF(ISBLANK(C741),"",VLOOKUP(C741,List!D:E,2,FALSE))</f>
        <v/>
      </c>
      <c r="G741" s="100"/>
    </row>
    <row r="742" spans="2:7" x14ac:dyDescent="0.35">
      <c r="B742" s="108"/>
      <c r="C742" s="100"/>
      <c r="D742" s="104"/>
      <c r="E742" s="106"/>
      <c r="F742" s="103" t="str">
        <f>IF(ISBLANK(C742),"",VLOOKUP(C742,List!D:E,2,FALSE))</f>
        <v/>
      </c>
      <c r="G742" s="100"/>
    </row>
    <row r="743" spans="2:7" x14ac:dyDescent="0.35">
      <c r="B743" s="108"/>
      <c r="C743" s="100"/>
      <c r="D743" s="104"/>
      <c r="E743" s="106"/>
      <c r="F743" s="103" t="str">
        <f>IF(ISBLANK(C743),"",VLOOKUP(C743,List!D:E,2,FALSE))</f>
        <v/>
      </c>
      <c r="G743" s="100"/>
    </row>
    <row r="744" spans="2:7" x14ac:dyDescent="0.35">
      <c r="B744" s="108"/>
      <c r="C744" s="100"/>
      <c r="D744" s="104"/>
      <c r="E744" s="106"/>
      <c r="F744" s="103" t="str">
        <f>IF(ISBLANK(C744),"",VLOOKUP(C744,List!D:E,2,FALSE))</f>
        <v/>
      </c>
      <c r="G744" s="100"/>
    </row>
    <row r="745" spans="2:7" x14ac:dyDescent="0.35">
      <c r="B745" s="108"/>
      <c r="C745" s="100"/>
      <c r="D745" s="104"/>
      <c r="E745" s="106"/>
      <c r="F745" s="103" t="str">
        <f>IF(ISBLANK(C745),"",VLOOKUP(C745,List!D:E,2,FALSE))</f>
        <v/>
      </c>
      <c r="G745" s="100"/>
    </row>
    <row r="746" spans="2:7" x14ac:dyDescent="0.35">
      <c r="B746" s="108"/>
      <c r="C746" s="100"/>
      <c r="D746" s="104"/>
      <c r="E746" s="106"/>
      <c r="F746" s="103" t="str">
        <f>IF(ISBLANK(C746),"",VLOOKUP(C746,List!D:E,2,FALSE))</f>
        <v/>
      </c>
      <c r="G746" s="100"/>
    </row>
    <row r="747" spans="2:7" x14ac:dyDescent="0.35">
      <c r="B747" s="108"/>
      <c r="C747" s="100"/>
      <c r="D747" s="104"/>
      <c r="E747" s="106"/>
      <c r="F747" s="103" t="str">
        <f>IF(ISBLANK(C747),"",VLOOKUP(C747,List!D:E,2,FALSE))</f>
        <v/>
      </c>
      <c r="G747" s="100"/>
    </row>
    <row r="748" spans="2:7" x14ac:dyDescent="0.35">
      <c r="B748" s="108"/>
      <c r="C748" s="100"/>
      <c r="D748" s="104"/>
      <c r="E748" s="106"/>
      <c r="F748" s="103" t="str">
        <f>IF(ISBLANK(C748),"",VLOOKUP(C748,List!D:E,2,FALSE))</f>
        <v/>
      </c>
      <c r="G748" s="100"/>
    </row>
    <row r="749" spans="2:7" x14ac:dyDescent="0.35">
      <c r="B749" s="108"/>
      <c r="C749" s="100"/>
      <c r="D749" s="104"/>
      <c r="E749" s="106"/>
      <c r="F749" s="103" t="str">
        <f>IF(ISBLANK(C749),"",VLOOKUP(C749,List!D:E,2,FALSE))</f>
        <v/>
      </c>
      <c r="G749" s="100"/>
    </row>
    <row r="750" spans="2:7" x14ac:dyDescent="0.35">
      <c r="B750" s="108"/>
      <c r="C750" s="100"/>
      <c r="D750" s="104"/>
      <c r="E750" s="106"/>
      <c r="F750" s="103" t="str">
        <f>IF(ISBLANK(C750),"",VLOOKUP(C750,List!D:E,2,FALSE))</f>
        <v/>
      </c>
      <c r="G750" s="100"/>
    </row>
    <row r="751" spans="2:7" x14ac:dyDescent="0.35">
      <c r="B751" s="108"/>
      <c r="C751" s="100"/>
      <c r="D751" s="104"/>
      <c r="E751" s="106"/>
      <c r="F751" s="103" t="str">
        <f>IF(ISBLANK(C751),"",VLOOKUP(C751,List!D:E,2,FALSE))</f>
        <v/>
      </c>
      <c r="G751" s="100"/>
    </row>
    <row r="752" spans="2:7" x14ac:dyDescent="0.35">
      <c r="B752" s="108"/>
      <c r="C752" s="100"/>
      <c r="D752" s="104"/>
      <c r="E752" s="106"/>
      <c r="F752" s="103" t="str">
        <f>IF(ISBLANK(C752),"",VLOOKUP(C752,List!D:E,2,FALSE))</f>
        <v/>
      </c>
      <c r="G752" s="100"/>
    </row>
    <row r="753" spans="2:7" x14ac:dyDescent="0.35">
      <c r="B753" s="108"/>
      <c r="C753" s="100"/>
      <c r="D753" s="104"/>
      <c r="E753" s="106"/>
      <c r="F753" s="103" t="str">
        <f>IF(ISBLANK(C753),"",VLOOKUP(C753,List!D:E,2,FALSE))</f>
        <v/>
      </c>
      <c r="G753" s="100"/>
    </row>
    <row r="754" spans="2:7" x14ac:dyDescent="0.35">
      <c r="B754" s="108"/>
      <c r="C754" s="100"/>
      <c r="D754" s="104"/>
      <c r="E754" s="106"/>
      <c r="F754" s="103" t="str">
        <f>IF(ISBLANK(C754),"",VLOOKUP(C754,List!D:E,2,FALSE))</f>
        <v/>
      </c>
      <c r="G754" s="100"/>
    </row>
    <row r="755" spans="2:7" x14ac:dyDescent="0.35">
      <c r="B755" s="108"/>
      <c r="C755" s="100"/>
      <c r="D755" s="104"/>
      <c r="E755" s="106"/>
      <c r="F755" s="103" t="str">
        <f>IF(ISBLANK(C755),"",VLOOKUP(C755,List!D:E,2,FALSE))</f>
        <v/>
      </c>
      <c r="G755" s="100"/>
    </row>
    <row r="756" spans="2:7" x14ac:dyDescent="0.35">
      <c r="B756" s="108"/>
      <c r="C756" s="100"/>
      <c r="D756" s="104"/>
      <c r="E756" s="106"/>
      <c r="F756" s="103" t="str">
        <f>IF(ISBLANK(C756),"",VLOOKUP(C756,List!D:E,2,FALSE))</f>
        <v/>
      </c>
      <c r="G756" s="100"/>
    </row>
    <row r="757" spans="2:7" x14ac:dyDescent="0.35">
      <c r="B757" s="108"/>
      <c r="C757" s="100"/>
      <c r="D757" s="104"/>
      <c r="E757" s="106"/>
      <c r="F757" s="103" t="str">
        <f>IF(ISBLANK(C757),"",VLOOKUP(C757,List!D:E,2,FALSE))</f>
        <v/>
      </c>
      <c r="G757" s="100"/>
    </row>
    <row r="758" spans="2:7" x14ac:dyDescent="0.35">
      <c r="B758" s="108"/>
      <c r="C758" s="100"/>
      <c r="D758" s="104"/>
      <c r="E758" s="106"/>
      <c r="F758" s="103" t="str">
        <f>IF(ISBLANK(C758),"",VLOOKUP(C758,List!D:E,2,FALSE))</f>
        <v/>
      </c>
      <c r="G758" s="100"/>
    </row>
    <row r="759" spans="2:7" x14ac:dyDescent="0.35">
      <c r="B759" s="108"/>
      <c r="C759" s="100"/>
      <c r="D759" s="104"/>
      <c r="E759" s="106"/>
      <c r="F759" s="103" t="str">
        <f>IF(ISBLANK(C759),"",VLOOKUP(C759,List!D:E,2,FALSE))</f>
        <v/>
      </c>
      <c r="G759" s="100"/>
    </row>
    <row r="760" spans="2:7" x14ac:dyDescent="0.35">
      <c r="B760" s="108"/>
      <c r="C760" s="100"/>
      <c r="D760" s="104"/>
      <c r="E760" s="106"/>
      <c r="F760" s="103" t="str">
        <f>IF(ISBLANK(C760),"",VLOOKUP(C760,List!D:E,2,FALSE))</f>
        <v/>
      </c>
      <c r="G760" s="100"/>
    </row>
    <row r="761" spans="2:7" x14ac:dyDescent="0.35">
      <c r="B761" s="108"/>
      <c r="C761" s="100"/>
      <c r="D761" s="104"/>
      <c r="E761" s="106"/>
      <c r="F761" s="103" t="str">
        <f>IF(ISBLANK(C761),"",VLOOKUP(C761,List!D:E,2,FALSE))</f>
        <v/>
      </c>
      <c r="G761" s="100"/>
    </row>
    <row r="762" spans="2:7" x14ac:dyDescent="0.35">
      <c r="B762" s="108"/>
      <c r="C762" s="100"/>
      <c r="D762" s="104"/>
      <c r="E762" s="106"/>
      <c r="F762" s="103" t="str">
        <f>IF(ISBLANK(C762),"",VLOOKUP(C762,List!D:E,2,FALSE))</f>
        <v/>
      </c>
      <c r="G762" s="100"/>
    </row>
    <row r="763" spans="2:7" x14ac:dyDescent="0.35">
      <c r="B763" s="108"/>
      <c r="C763" s="100"/>
      <c r="D763" s="104"/>
      <c r="E763" s="106"/>
      <c r="F763" s="103" t="str">
        <f>IF(ISBLANK(C763),"",VLOOKUP(C763,List!D:E,2,FALSE))</f>
        <v/>
      </c>
      <c r="G763" s="100"/>
    </row>
    <row r="764" spans="2:7" x14ac:dyDescent="0.35">
      <c r="B764" s="108"/>
      <c r="C764" s="100"/>
      <c r="D764" s="104"/>
      <c r="E764" s="106"/>
      <c r="F764" s="103" t="str">
        <f>IF(ISBLANK(C764),"",VLOOKUP(C764,List!D:E,2,FALSE))</f>
        <v/>
      </c>
      <c r="G764" s="100"/>
    </row>
    <row r="765" spans="2:7" x14ac:dyDescent="0.35">
      <c r="B765" s="108"/>
      <c r="C765" s="100"/>
      <c r="D765" s="104"/>
      <c r="E765" s="106"/>
      <c r="F765" s="103" t="str">
        <f>IF(ISBLANK(C765),"",VLOOKUP(C765,List!D:E,2,FALSE))</f>
        <v/>
      </c>
      <c r="G765" s="100"/>
    </row>
    <row r="766" spans="2:7" x14ac:dyDescent="0.35">
      <c r="B766" s="108"/>
      <c r="C766" s="100"/>
      <c r="D766" s="104"/>
      <c r="E766" s="106"/>
      <c r="F766" s="103" t="str">
        <f>IF(ISBLANK(C766),"",VLOOKUP(C766,List!D:E,2,FALSE))</f>
        <v/>
      </c>
      <c r="G766" s="100"/>
    </row>
    <row r="767" spans="2:7" x14ac:dyDescent="0.35">
      <c r="B767" s="108"/>
      <c r="C767" s="100"/>
      <c r="D767" s="104"/>
      <c r="E767" s="106"/>
      <c r="F767" s="103" t="str">
        <f>IF(ISBLANK(C767),"",VLOOKUP(C767,List!D:E,2,FALSE))</f>
        <v/>
      </c>
      <c r="G767" s="100"/>
    </row>
    <row r="768" spans="2:7" x14ac:dyDescent="0.35">
      <c r="B768" s="108"/>
      <c r="C768" s="100"/>
      <c r="D768" s="104"/>
      <c r="E768" s="106"/>
      <c r="F768" s="103" t="str">
        <f>IF(ISBLANK(C768),"",VLOOKUP(C768,List!D:E,2,FALSE))</f>
        <v/>
      </c>
      <c r="G768" s="100"/>
    </row>
    <row r="769" spans="2:7" x14ac:dyDescent="0.35">
      <c r="B769" s="108"/>
      <c r="C769" s="100"/>
      <c r="D769" s="104"/>
      <c r="E769" s="106"/>
      <c r="F769" s="103" t="str">
        <f>IF(ISBLANK(C769),"",VLOOKUP(C769,List!D:E,2,FALSE))</f>
        <v/>
      </c>
      <c r="G769" s="100"/>
    </row>
    <row r="770" spans="2:7" x14ac:dyDescent="0.35">
      <c r="B770" s="108"/>
      <c r="C770" s="100"/>
      <c r="D770" s="104"/>
      <c r="E770" s="106"/>
      <c r="F770" s="103" t="str">
        <f>IF(ISBLANK(C770),"",VLOOKUP(C770,List!D:E,2,FALSE))</f>
        <v/>
      </c>
      <c r="G770" s="100"/>
    </row>
    <row r="771" spans="2:7" x14ac:dyDescent="0.35">
      <c r="B771" s="108"/>
      <c r="C771" s="100"/>
      <c r="D771" s="104"/>
      <c r="E771" s="106"/>
      <c r="F771" s="103" t="str">
        <f>IF(ISBLANK(C771),"",VLOOKUP(C771,List!D:E,2,FALSE))</f>
        <v/>
      </c>
      <c r="G771" s="100"/>
    </row>
    <row r="772" spans="2:7" x14ac:dyDescent="0.35">
      <c r="B772" s="108"/>
      <c r="C772" s="100"/>
      <c r="D772" s="104"/>
      <c r="E772" s="106"/>
      <c r="F772" s="103" t="str">
        <f>IF(ISBLANK(C772),"",VLOOKUP(C772,List!D:E,2,FALSE))</f>
        <v/>
      </c>
      <c r="G772" s="100"/>
    </row>
    <row r="773" spans="2:7" x14ac:dyDescent="0.35">
      <c r="B773" s="108"/>
      <c r="C773" s="100"/>
      <c r="D773" s="104"/>
      <c r="E773" s="106"/>
      <c r="F773" s="103" t="str">
        <f>IF(ISBLANK(C773),"",VLOOKUP(C773,List!D:E,2,FALSE))</f>
        <v/>
      </c>
      <c r="G773" s="100"/>
    </row>
    <row r="774" spans="2:7" x14ac:dyDescent="0.35">
      <c r="B774" s="108"/>
      <c r="C774" s="100"/>
      <c r="D774" s="104"/>
      <c r="E774" s="106"/>
      <c r="F774" s="103" t="str">
        <f>IF(ISBLANK(C774),"",VLOOKUP(C774,List!D:E,2,FALSE))</f>
        <v/>
      </c>
      <c r="G774" s="100"/>
    </row>
    <row r="775" spans="2:7" x14ac:dyDescent="0.35">
      <c r="B775" s="108"/>
      <c r="C775" s="100"/>
      <c r="D775" s="104"/>
      <c r="E775" s="106"/>
      <c r="F775" s="103" t="str">
        <f>IF(ISBLANK(C775),"",VLOOKUP(C775,List!D:E,2,FALSE))</f>
        <v/>
      </c>
      <c r="G775" s="100"/>
    </row>
    <row r="776" spans="2:7" x14ac:dyDescent="0.35">
      <c r="B776" s="108"/>
      <c r="C776" s="100"/>
      <c r="D776" s="104"/>
      <c r="E776" s="106"/>
      <c r="F776" s="103" t="str">
        <f>IF(ISBLANK(C776),"",VLOOKUP(C776,List!D:E,2,FALSE))</f>
        <v/>
      </c>
      <c r="G776" s="100"/>
    </row>
    <row r="777" spans="2:7" x14ac:dyDescent="0.35">
      <c r="B777" s="108"/>
      <c r="C777" s="100"/>
      <c r="D777" s="104"/>
      <c r="E777" s="106"/>
      <c r="F777" s="103" t="str">
        <f>IF(ISBLANK(C777),"",VLOOKUP(C777,List!D:E,2,FALSE))</f>
        <v/>
      </c>
      <c r="G777" s="100"/>
    </row>
    <row r="778" spans="2:7" x14ac:dyDescent="0.35">
      <c r="B778" s="108"/>
      <c r="C778" s="100"/>
      <c r="D778" s="104"/>
      <c r="E778" s="106"/>
      <c r="F778" s="103" t="str">
        <f>IF(ISBLANK(C778),"",VLOOKUP(C778,List!D:E,2,FALSE))</f>
        <v/>
      </c>
      <c r="G778" s="100"/>
    </row>
    <row r="779" spans="2:7" x14ac:dyDescent="0.35">
      <c r="B779" s="108"/>
      <c r="C779" s="100"/>
      <c r="D779" s="104"/>
      <c r="E779" s="106"/>
      <c r="F779" s="103" t="str">
        <f>IF(ISBLANK(C779),"",VLOOKUP(C779,List!D:E,2,FALSE))</f>
        <v/>
      </c>
      <c r="G779" s="100"/>
    </row>
    <row r="780" spans="2:7" x14ac:dyDescent="0.35">
      <c r="B780" s="108"/>
      <c r="C780" s="100"/>
      <c r="D780" s="104"/>
      <c r="E780" s="106"/>
      <c r="F780" s="103" t="str">
        <f>IF(ISBLANK(C780),"",VLOOKUP(C780,List!D:E,2,FALSE))</f>
        <v/>
      </c>
      <c r="G780" s="100"/>
    </row>
    <row r="781" spans="2:7" x14ac:dyDescent="0.35">
      <c r="B781" s="108"/>
      <c r="C781" s="100"/>
      <c r="D781" s="104"/>
      <c r="E781" s="106"/>
      <c r="F781" s="103" t="str">
        <f>IF(ISBLANK(C781),"",VLOOKUP(C781,List!D:E,2,FALSE))</f>
        <v/>
      </c>
      <c r="G781" s="100"/>
    </row>
    <row r="782" spans="2:7" x14ac:dyDescent="0.35">
      <c r="B782" s="108"/>
      <c r="C782" s="100"/>
      <c r="D782" s="104"/>
      <c r="E782" s="106"/>
      <c r="F782" s="103" t="str">
        <f>IF(ISBLANK(C782),"",VLOOKUP(C782,List!D:E,2,FALSE))</f>
        <v/>
      </c>
      <c r="G782" s="100"/>
    </row>
    <row r="783" spans="2:7" x14ac:dyDescent="0.35">
      <c r="B783" s="108"/>
      <c r="C783" s="100"/>
      <c r="D783" s="104"/>
      <c r="E783" s="106"/>
      <c r="F783" s="103" t="str">
        <f>IF(ISBLANK(C783),"",VLOOKUP(C783,List!D:E,2,FALSE))</f>
        <v/>
      </c>
      <c r="G783" s="100"/>
    </row>
    <row r="784" spans="2:7" x14ac:dyDescent="0.35">
      <c r="B784" s="108"/>
      <c r="C784" s="100"/>
      <c r="D784" s="104"/>
      <c r="E784" s="106"/>
      <c r="F784" s="103" t="str">
        <f>IF(ISBLANK(C784),"",VLOOKUP(C784,List!D:E,2,FALSE))</f>
        <v/>
      </c>
      <c r="G784" s="100"/>
    </row>
    <row r="785" spans="2:7" x14ac:dyDescent="0.35">
      <c r="B785" s="108"/>
      <c r="C785" s="100"/>
      <c r="D785" s="104"/>
      <c r="E785" s="106"/>
      <c r="F785" s="103" t="str">
        <f>IF(ISBLANK(C785),"",VLOOKUP(C785,List!D:E,2,FALSE))</f>
        <v/>
      </c>
      <c r="G785" s="100"/>
    </row>
    <row r="786" spans="2:7" x14ac:dyDescent="0.35">
      <c r="B786" s="108"/>
      <c r="C786" s="100"/>
      <c r="D786" s="104"/>
      <c r="E786" s="106"/>
      <c r="F786" s="103" t="str">
        <f>IF(ISBLANK(C786),"",VLOOKUP(C786,List!D:E,2,FALSE))</f>
        <v/>
      </c>
      <c r="G786" s="100"/>
    </row>
    <row r="787" spans="2:7" x14ac:dyDescent="0.35">
      <c r="B787" s="108"/>
      <c r="C787" s="100"/>
      <c r="D787" s="104"/>
      <c r="E787" s="106"/>
      <c r="F787" s="103" t="str">
        <f>IF(ISBLANK(C787),"",VLOOKUP(C787,List!D:E,2,FALSE))</f>
        <v/>
      </c>
      <c r="G787" s="100"/>
    </row>
    <row r="788" spans="2:7" x14ac:dyDescent="0.35">
      <c r="B788" s="108"/>
      <c r="C788" s="100"/>
      <c r="D788" s="104"/>
      <c r="E788" s="106"/>
      <c r="F788" s="103" t="str">
        <f>IF(ISBLANK(C788),"",VLOOKUP(C788,List!D:E,2,FALSE))</f>
        <v/>
      </c>
      <c r="G788" s="100"/>
    </row>
    <row r="789" spans="2:7" x14ac:dyDescent="0.35">
      <c r="B789" s="108"/>
      <c r="C789" s="100"/>
      <c r="D789" s="104"/>
      <c r="E789" s="106"/>
      <c r="F789" s="103" t="str">
        <f>IF(ISBLANK(C789),"",VLOOKUP(C789,List!D:E,2,FALSE))</f>
        <v/>
      </c>
      <c r="G789" s="100"/>
    </row>
    <row r="790" spans="2:7" x14ac:dyDescent="0.35">
      <c r="B790" s="108"/>
      <c r="C790" s="100"/>
      <c r="D790" s="104"/>
      <c r="E790" s="106"/>
      <c r="F790" s="103" t="str">
        <f>IF(ISBLANK(C790),"",VLOOKUP(C790,List!D:E,2,FALSE))</f>
        <v/>
      </c>
      <c r="G790" s="100"/>
    </row>
    <row r="791" spans="2:7" x14ac:dyDescent="0.35">
      <c r="B791" s="108"/>
      <c r="C791" s="100"/>
      <c r="D791" s="104"/>
      <c r="E791" s="106"/>
      <c r="F791" s="103" t="str">
        <f>IF(ISBLANK(C791),"",VLOOKUP(C791,List!D:E,2,FALSE))</f>
        <v/>
      </c>
      <c r="G791" s="100"/>
    </row>
    <row r="792" spans="2:7" x14ac:dyDescent="0.35">
      <c r="B792" s="108"/>
      <c r="C792" s="100"/>
      <c r="D792" s="104"/>
      <c r="E792" s="106"/>
      <c r="F792" s="103" t="str">
        <f>IF(ISBLANK(C792),"",VLOOKUP(C792,List!D:E,2,FALSE))</f>
        <v/>
      </c>
      <c r="G792" s="100"/>
    </row>
    <row r="793" spans="2:7" x14ac:dyDescent="0.35">
      <c r="B793" s="108"/>
      <c r="C793" s="100"/>
      <c r="D793" s="104"/>
      <c r="E793" s="106"/>
      <c r="F793" s="103" t="str">
        <f>IF(ISBLANK(C793),"",VLOOKUP(C793,List!D:E,2,FALSE))</f>
        <v/>
      </c>
      <c r="G793" s="100"/>
    </row>
    <row r="794" spans="2:7" x14ac:dyDescent="0.35">
      <c r="B794" s="108"/>
      <c r="C794" s="100"/>
      <c r="D794" s="104"/>
      <c r="E794" s="106"/>
      <c r="F794" s="103" t="str">
        <f>IF(ISBLANK(C794),"",VLOOKUP(C794,List!D:E,2,FALSE))</f>
        <v/>
      </c>
      <c r="G794" s="100"/>
    </row>
    <row r="795" spans="2:7" x14ac:dyDescent="0.35">
      <c r="B795" s="108"/>
      <c r="C795" s="100"/>
      <c r="D795" s="104"/>
      <c r="E795" s="106"/>
      <c r="F795" s="103" t="str">
        <f>IF(ISBLANK(C795),"",VLOOKUP(C795,List!D:E,2,FALSE))</f>
        <v/>
      </c>
      <c r="G795" s="100"/>
    </row>
    <row r="796" spans="2:7" x14ac:dyDescent="0.35">
      <c r="B796" s="108"/>
      <c r="C796" s="100"/>
      <c r="D796" s="104"/>
      <c r="E796" s="106"/>
      <c r="F796" s="103" t="str">
        <f>IF(ISBLANK(C796),"",VLOOKUP(C796,List!D:E,2,FALSE))</f>
        <v/>
      </c>
      <c r="G796" s="100"/>
    </row>
    <row r="797" spans="2:7" x14ac:dyDescent="0.35">
      <c r="B797" s="108"/>
      <c r="C797" s="100"/>
      <c r="D797" s="104"/>
      <c r="E797" s="106"/>
      <c r="F797" s="103" t="str">
        <f>IF(ISBLANK(C797),"",VLOOKUP(C797,List!D:E,2,FALSE))</f>
        <v/>
      </c>
      <c r="G797" s="100"/>
    </row>
    <row r="798" spans="2:7" x14ac:dyDescent="0.35">
      <c r="B798" s="108"/>
      <c r="C798" s="100"/>
      <c r="D798" s="104"/>
      <c r="E798" s="106"/>
      <c r="F798" s="103" t="str">
        <f>IF(ISBLANK(C798),"",VLOOKUP(C798,List!D:E,2,FALSE))</f>
        <v/>
      </c>
      <c r="G798" s="100"/>
    </row>
    <row r="799" spans="2:7" x14ac:dyDescent="0.35">
      <c r="B799" s="108"/>
      <c r="C799" s="100"/>
      <c r="D799" s="104"/>
      <c r="E799" s="106"/>
      <c r="F799" s="103" t="str">
        <f>IF(ISBLANK(C799),"",VLOOKUP(C799,List!D:E,2,FALSE))</f>
        <v/>
      </c>
      <c r="G799" s="100"/>
    </row>
    <row r="800" spans="2:7" x14ac:dyDescent="0.35">
      <c r="B800" s="108"/>
      <c r="C800" s="100"/>
      <c r="D800" s="104"/>
      <c r="E800" s="106"/>
      <c r="F800" s="103" t="str">
        <f>IF(ISBLANK(C800),"",VLOOKUP(C800,List!D:E,2,FALSE))</f>
        <v/>
      </c>
      <c r="G800" s="100"/>
    </row>
    <row r="801" spans="2:7" x14ac:dyDescent="0.35">
      <c r="B801" s="108"/>
      <c r="C801" s="100"/>
      <c r="D801" s="104"/>
      <c r="E801" s="106"/>
      <c r="F801" s="103" t="str">
        <f>IF(ISBLANK(C801),"",VLOOKUP(C801,List!D:E,2,FALSE))</f>
        <v/>
      </c>
      <c r="G801" s="100"/>
    </row>
    <row r="802" spans="2:7" x14ac:dyDescent="0.35">
      <c r="B802" s="108"/>
      <c r="C802" s="100"/>
      <c r="D802" s="104"/>
      <c r="E802" s="106"/>
      <c r="F802" s="103" t="str">
        <f>IF(ISBLANK(C802),"",VLOOKUP(C802,List!D:E,2,FALSE))</f>
        <v/>
      </c>
      <c r="G802" s="100"/>
    </row>
    <row r="803" spans="2:7" x14ac:dyDescent="0.35">
      <c r="B803" s="108"/>
      <c r="C803" s="100"/>
      <c r="D803" s="104"/>
      <c r="E803" s="106"/>
      <c r="F803" s="103" t="str">
        <f>IF(ISBLANK(C803),"",VLOOKUP(C803,List!D:E,2,FALSE))</f>
        <v/>
      </c>
      <c r="G803" s="100"/>
    </row>
    <row r="804" spans="2:7" x14ac:dyDescent="0.35">
      <c r="B804" s="108"/>
      <c r="C804" s="100"/>
      <c r="D804" s="104"/>
      <c r="E804" s="106"/>
      <c r="F804" s="103" t="str">
        <f>IF(ISBLANK(C804),"",VLOOKUP(C804,List!D:E,2,FALSE))</f>
        <v/>
      </c>
      <c r="G804" s="100"/>
    </row>
    <row r="805" spans="2:7" x14ac:dyDescent="0.35">
      <c r="B805" s="108"/>
      <c r="C805" s="100"/>
      <c r="D805" s="104"/>
      <c r="E805" s="106"/>
      <c r="F805" s="103" t="str">
        <f>IF(ISBLANK(C805),"",VLOOKUP(C805,List!D:E,2,FALSE))</f>
        <v/>
      </c>
      <c r="G805" s="100"/>
    </row>
    <row r="806" spans="2:7" x14ac:dyDescent="0.35">
      <c r="B806" s="108"/>
      <c r="C806" s="100"/>
      <c r="D806" s="104"/>
      <c r="E806" s="106"/>
      <c r="F806" s="103" t="str">
        <f>IF(ISBLANK(C806),"",VLOOKUP(C806,List!D:E,2,FALSE))</f>
        <v/>
      </c>
      <c r="G806" s="100"/>
    </row>
    <row r="807" spans="2:7" x14ac:dyDescent="0.35">
      <c r="B807" s="108"/>
      <c r="C807" s="100"/>
      <c r="D807" s="104"/>
      <c r="E807" s="106"/>
      <c r="F807" s="103" t="str">
        <f>IF(ISBLANK(C807),"",VLOOKUP(C807,List!D:E,2,FALSE))</f>
        <v/>
      </c>
      <c r="G807" s="100"/>
    </row>
    <row r="808" spans="2:7" x14ac:dyDescent="0.35">
      <c r="B808" s="108"/>
      <c r="C808" s="100"/>
      <c r="D808" s="104"/>
      <c r="E808" s="106"/>
      <c r="F808" s="103" t="str">
        <f>IF(ISBLANK(C808),"",VLOOKUP(C808,List!D:E,2,FALSE))</f>
        <v/>
      </c>
      <c r="G808" s="100"/>
    </row>
    <row r="809" spans="2:7" x14ac:dyDescent="0.35">
      <c r="B809" s="108"/>
      <c r="C809" s="100"/>
      <c r="D809" s="104"/>
      <c r="E809" s="106"/>
      <c r="F809" s="103" t="str">
        <f>IF(ISBLANK(C809),"",VLOOKUP(C809,List!D:E,2,FALSE))</f>
        <v/>
      </c>
      <c r="G809" s="100"/>
    </row>
    <row r="810" spans="2:7" x14ac:dyDescent="0.35">
      <c r="B810" s="108"/>
      <c r="C810" s="100"/>
      <c r="D810" s="104"/>
      <c r="E810" s="106"/>
      <c r="F810" s="103" t="str">
        <f>IF(ISBLANK(C810),"",VLOOKUP(C810,List!D:E,2,FALSE))</f>
        <v/>
      </c>
      <c r="G810" s="100"/>
    </row>
    <row r="811" spans="2:7" x14ac:dyDescent="0.35">
      <c r="B811" s="108"/>
      <c r="C811" s="100"/>
      <c r="D811" s="104"/>
      <c r="E811" s="106"/>
      <c r="F811" s="103" t="str">
        <f>IF(ISBLANK(C811),"",VLOOKUP(C811,List!D:E,2,FALSE))</f>
        <v/>
      </c>
      <c r="G811" s="100"/>
    </row>
    <row r="812" spans="2:7" x14ac:dyDescent="0.35">
      <c r="B812" s="108"/>
      <c r="C812" s="100"/>
      <c r="D812" s="104"/>
      <c r="E812" s="106"/>
      <c r="F812" s="103" t="str">
        <f>IF(ISBLANK(C812),"",VLOOKUP(C812,List!D:E,2,FALSE))</f>
        <v/>
      </c>
      <c r="G812" s="100"/>
    </row>
    <row r="813" spans="2:7" x14ac:dyDescent="0.35">
      <c r="B813" s="108"/>
      <c r="C813" s="100"/>
      <c r="D813" s="104"/>
      <c r="E813" s="106"/>
      <c r="F813" s="103" t="str">
        <f>IF(ISBLANK(C813),"",VLOOKUP(C813,List!D:E,2,FALSE))</f>
        <v/>
      </c>
      <c r="G813" s="100"/>
    </row>
    <row r="814" spans="2:7" x14ac:dyDescent="0.35">
      <c r="B814" s="108"/>
      <c r="C814" s="100"/>
      <c r="D814" s="104"/>
      <c r="E814" s="106"/>
      <c r="F814" s="103" t="str">
        <f>IF(ISBLANK(C814),"",VLOOKUP(C814,List!D:E,2,FALSE))</f>
        <v/>
      </c>
      <c r="G814" s="100"/>
    </row>
    <row r="815" spans="2:7" x14ac:dyDescent="0.35">
      <c r="B815" s="108"/>
      <c r="C815" s="100"/>
      <c r="D815" s="104"/>
      <c r="E815" s="106"/>
      <c r="F815" s="103" t="str">
        <f>IF(ISBLANK(C815),"",VLOOKUP(C815,List!D:E,2,FALSE))</f>
        <v/>
      </c>
      <c r="G815" s="100"/>
    </row>
    <row r="816" spans="2:7" x14ac:dyDescent="0.35">
      <c r="B816" s="108"/>
      <c r="C816" s="100"/>
      <c r="D816" s="104"/>
      <c r="E816" s="106"/>
      <c r="F816" s="103" t="str">
        <f>IF(ISBLANK(C816),"",VLOOKUP(C816,List!D:E,2,FALSE))</f>
        <v/>
      </c>
      <c r="G816" s="100"/>
    </row>
    <row r="817" spans="2:7" x14ac:dyDescent="0.35">
      <c r="B817" s="108"/>
      <c r="C817" s="100"/>
      <c r="D817" s="104"/>
      <c r="E817" s="106"/>
      <c r="F817" s="103" t="str">
        <f>IF(ISBLANK(C817),"",VLOOKUP(C817,List!D:E,2,FALSE))</f>
        <v/>
      </c>
      <c r="G817" s="100"/>
    </row>
    <row r="818" spans="2:7" x14ac:dyDescent="0.35">
      <c r="B818" s="108"/>
      <c r="C818" s="100"/>
      <c r="D818" s="104"/>
      <c r="E818" s="106"/>
      <c r="F818" s="103" t="str">
        <f>IF(ISBLANK(C818),"",VLOOKUP(C818,List!D:E,2,FALSE))</f>
        <v/>
      </c>
      <c r="G818" s="100"/>
    </row>
    <row r="819" spans="2:7" x14ac:dyDescent="0.35">
      <c r="B819" s="108"/>
      <c r="C819" s="100"/>
      <c r="D819" s="104"/>
      <c r="E819" s="106"/>
      <c r="F819" s="103" t="str">
        <f>IF(ISBLANK(C819),"",VLOOKUP(C819,List!D:E,2,FALSE))</f>
        <v/>
      </c>
      <c r="G819" s="100"/>
    </row>
    <row r="820" spans="2:7" x14ac:dyDescent="0.35">
      <c r="B820" s="108"/>
      <c r="C820" s="100"/>
      <c r="D820" s="104"/>
      <c r="E820" s="106"/>
      <c r="F820" s="103" t="str">
        <f>IF(ISBLANK(C820),"",VLOOKUP(C820,List!D:E,2,FALSE))</f>
        <v/>
      </c>
      <c r="G820" s="100"/>
    </row>
    <row r="821" spans="2:7" x14ac:dyDescent="0.35">
      <c r="B821" s="108"/>
      <c r="C821" s="100"/>
      <c r="D821" s="104"/>
      <c r="E821" s="106"/>
      <c r="F821" s="103" t="str">
        <f>IF(ISBLANK(C821),"",VLOOKUP(C821,List!D:E,2,FALSE))</f>
        <v/>
      </c>
      <c r="G821" s="100"/>
    </row>
    <row r="822" spans="2:7" x14ac:dyDescent="0.35">
      <c r="B822" s="108"/>
      <c r="C822" s="100"/>
      <c r="D822" s="104"/>
      <c r="E822" s="106"/>
      <c r="F822" s="103" t="str">
        <f>IF(ISBLANK(C822),"",VLOOKUP(C822,List!D:E,2,FALSE))</f>
        <v/>
      </c>
      <c r="G822" s="100"/>
    </row>
    <row r="823" spans="2:7" x14ac:dyDescent="0.35">
      <c r="B823" s="108"/>
      <c r="C823" s="100"/>
      <c r="D823" s="104"/>
      <c r="E823" s="106"/>
      <c r="F823" s="103" t="str">
        <f>IF(ISBLANK(C823),"",VLOOKUP(C823,List!D:E,2,FALSE))</f>
        <v/>
      </c>
      <c r="G823" s="100"/>
    </row>
    <row r="824" spans="2:7" x14ac:dyDescent="0.35">
      <c r="B824" s="108"/>
      <c r="C824" s="100"/>
      <c r="D824" s="104"/>
      <c r="E824" s="106"/>
      <c r="F824" s="103" t="str">
        <f>IF(ISBLANK(C824),"",VLOOKUP(C824,List!D:E,2,FALSE))</f>
        <v/>
      </c>
      <c r="G824" s="100"/>
    </row>
    <row r="825" spans="2:7" x14ac:dyDescent="0.35">
      <c r="B825" s="108"/>
      <c r="C825" s="100"/>
      <c r="D825" s="104"/>
      <c r="E825" s="106"/>
      <c r="F825" s="103" t="str">
        <f>IF(ISBLANK(C825),"",VLOOKUP(C825,List!D:E,2,FALSE))</f>
        <v/>
      </c>
      <c r="G825" s="100"/>
    </row>
    <row r="826" spans="2:7" x14ac:dyDescent="0.35">
      <c r="B826" s="108"/>
      <c r="C826" s="100"/>
      <c r="D826" s="104"/>
      <c r="E826" s="106"/>
      <c r="F826" s="103" t="str">
        <f>IF(ISBLANK(C826),"",VLOOKUP(C826,List!D:E,2,FALSE))</f>
        <v/>
      </c>
      <c r="G826" s="100"/>
    </row>
    <row r="827" spans="2:7" x14ac:dyDescent="0.35">
      <c r="B827" s="108"/>
      <c r="C827" s="100"/>
      <c r="D827" s="104"/>
      <c r="E827" s="106"/>
      <c r="F827" s="103" t="str">
        <f>IF(ISBLANK(C827),"",VLOOKUP(C827,List!D:E,2,FALSE))</f>
        <v/>
      </c>
      <c r="G827" s="100"/>
    </row>
    <row r="828" spans="2:7" x14ac:dyDescent="0.35">
      <c r="B828" s="108"/>
      <c r="C828" s="100"/>
      <c r="D828" s="104"/>
      <c r="E828" s="106"/>
      <c r="F828" s="103" t="str">
        <f>IF(ISBLANK(C828),"",VLOOKUP(C828,List!D:E,2,FALSE))</f>
        <v/>
      </c>
      <c r="G828" s="100"/>
    </row>
    <row r="829" spans="2:7" x14ac:dyDescent="0.35">
      <c r="B829" s="108"/>
      <c r="C829" s="100"/>
      <c r="D829" s="104"/>
      <c r="E829" s="106"/>
      <c r="F829" s="103" t="str">
        <f>IF(ISBLANK(C829),"",VLOOKUP(C829,List!D:E,2,FALSE))</f>
        <v/>
      </c>
      <c r="G829" s="100"/>
    </row>
    <row r="830" spans="2:7" x14ac:dyDescent="0.35">
      <c r="B830" s="108"/>
      <c r="C830" s="100"/>
      <c r="D830" s="104"/>
      <c r="E830" s="106"/>
      <c r="F830" s="103" t="str">
        <f>IF(ISBLANK(C830),"",VLOOKUP(C830,List!D:E,2,FALSE))</f>
        <v/>
      </c>
      <c r="G830" s="100"/>
    </row>
    <row r="831" spans="2:7" x14ac:dyDescent="0.35">
      <c r="B831" s="108"/>
      <c r="C831" s="100"/>
      <c r="D831" s="104"/>
      <c r="E831" s="106"/>
      <c r="F831" s="103" t="str">
        <f>IF(ISBLANK(C831),"",VLOOKUP(C831,List!D:E,2,FALSE))</f>
        <v/>
      </c>
      <c r="G831" s="100"/>
    </row>
    <row r="832" spans="2:7" x14ac:dyDescent="0.35">
      <c r="B832" s="108"/>
      <c r="C832" s="100"/>
      <c r="D832" s="104"/>
      <c r="E832" s="106"/>
      <c r="F832" s="103" t="str">
        <f>IF(ISBLANK(C832),"",VLOOKUP(C832,List!D:E,2,FALSE))</f>
        <v/>
      </c>
      <c r="G832" s="100"/>
    </row>
    <row r="833" spans="2:7" x14ac:dyDescent="0.35">
      <c r="B833" s="108"/>
      <c r="C833" s="100"/>
      <c r="D833" s="104"/>
      <c r="E833" s="106"/>
      <c r="F833" s="103" t="str">
        <f>IF(ISBLANK(C833),"",VLOOKUP(C833,List!D:E,2,FALSE))</f>
        <v/>
      </c>
      <c r="G833" s="100"/>
    </row>
    <row r="834" spans="2:7" x14ac:dyDescent="0.35">
      <c r="B834" s="108"/>
      <c r="C834" s="100"/>
      <c r="D834" s="104"/>
      <c r="E834" s="106"/>
      <c r="F834" s="103" t="str">
        <f>IF(ISBLANK(C834),"",VLOOKUP(C834,List!D:E,2,FALSE))</f>
        <v/>
      </c>
      <c r="G834" s="100"/>
    </row>
    <row r="835" spans="2:7" x14ac:dyDescent="0.35">
      <c r="B835" s="108"/>
      <c r="C835" s="100"/>
      <c r="D835" s="104"/>
      <c r="E835" s="106"/>
      <c r="F835" s="103" t="str">
        <f>IF(ISBLANK(C835),"",VLOOKUP(C835,List!D:E,2,FALSE))</f>
        <v/>
      </c>
      <c r="G835" s="100"/>
    </row>
    <row r="836" spans="2:7" x14ac:dyDescent="0.35">
      <c r="B836" s="108"/>
      <c r="C836" s="100"/>
      <c r="D836" s="104"/>
      <c r="E836" s="106"/>
      <c r="F836" s="103" t="str">
        <f>IF(ISBLANK(C836),"",VLOOKUP(C836,List!D:E,2,FALSE))</f>
        <v/>
      </c>
      <c r="G836" s="100"/>
    </row>
    <row r="837" spans="2:7" x14ac:dyDescent="0.35">
      <c r="B837" s="108"/>
      <c r="C837" s="100"/>
      <c r="D837" s="104"/>
      <c r="E837" s="106"/>
      <c r="F837" s="103" t="str">
        <f>IF(ISBLANK(C837),"",VLOOKUP(C837,List!D:E,2,FALSE))</f>
        <v/>
      </c>
      <c r="G837" s="100"/>
    </row>
    <row r="838" spans="2:7" x14ac:dyDescent="0.35">
      <c r="B838" s="108"/>
      <c r="C838" s="100"/>
      <c r="D838" s="104"/>
      <c r="E838" s="106"/>
      <c r="F838" s="103" t="str">
        <f>IF(ISBLANK(C838),"",VLOOKUP(C838,List!D:E,2,FALSE))</f>
        <v/>
      </c>
      <c r="G838" s="100"/>
    </row>
    <row r="839" spans="2:7" x14ac:dyDescent="0.35">
      <c r="B839" s="108"/>
      <c r="C839" s="100"/>
      <c r="D839" s="104"/>
      <c r="E839" s="106"/>
      <c r="F839" s="103" t="str">
        <f>IF(ISBLANK(C839),"",VLOOKUP(C839,List!D:E,2,FALSE))</f>
        <v/>
      </c>
      <c r="G839" s="100"/>
    </row>
    <row r="840" spans="2:7" x14ac:dyDescent="0.35">
      <c r="B840" s="108"/>
      <c r="C840" s="100"/>
      <c r="D840" s="104"/>
      <c r="E840" s="106"/>
      <c r="F840" s="103" t="str">
        <f>IF(ISBLANK(C840),"",VLOOKUP(C840,List!D:E,2,FALSE))</f>
        <v/>
      </c>
      <c r="G840" s="100"/>
    </row>
    <row r="841" spans="2:7" x14ac:dyDescent="0.35">
      <c r="B841" s="108"/>
      <c r="C841" s="100"/>
      <c r="D841" s="104"/>
      <c r="E841" s="106"/>
      <c r="F841" s="103" t="str">
        <f>IF(ISBLANK(C841),"",VLOOKUP(C841,List!D:E,2,FALSE))</f>
        <v/>
      </c>
      <c r="G841" s="100"/>
    </row>
    <row r="842" spans="2:7" x14ac:dyDescent="0.35">
      <c r="B842" s="108"/>
      <c r="C842" s="100"/>
      <c r="D842" s="104"/>
      <c r="E842" s="106"/>
      <c r="F842" s="103" t="str">
        <f>IF(ISBLANK(C842),"",VLOOKUP(C842,List!D:E,2,FALSE))</f>
        <v/>
      </c>
      <c r="G842" s="100"/>
    </row>
    <row r="843" spans="2:7" x14ac:dyDescent="0.35">
      <c r="B843" s="108"/>
      <c r="C843" s="100"/>
      <c r="D843" s="104"/>
      <c r="E843" s="106"/>
      <c r="F843" s="103" t="str">
        <f>IF(ISBLANK(C843),"",VLOOKUP(C843,List!D:E,2,FALSE))</f>
        <v/>
      </c>
      <c r="G843" s="100"/>
    </row>
    <row r="844" spans="2:7" x14ac:dyDescent="0.35">
      <c r="B844" s="108"/>
      <c r="C844" s="100"/>
      <c r="D844" s="104"/>
      <c r="E844" s="106"/>
      <c r="F844" s="103" t="str">
        <f>IF(ISBLANK(C844),"",VLOOKUP(C844,List!D:E,2,FALSE))</f>
        <v/>
      </c>
      <c r="G844" s="100"/>
    </row>
    <row r="845" spans="2:7" x14ac:dyDescent="0.35">
      <c r="B845" s="108"/>
      <c r="C845" s="100"/>
      <c r="D845" s="104"/>
      <c r="E845" s="106"/>
      <c r="F845" s="103" t="str">
        <f>IF(ISBLANK(C845),"",VLOOKUP(C845,List!D:E,2,FALSE))</f>
        <v/>
      </c>
      <c r="G845" s="100"/>
    </row>
    <row r="846" spans="2:7" x14ac:dyDescent="0.35">
      <c r="B846" s="108"/>
      <c r="C846" s="100"/>
      <c r="D846" s="104"/>
      <c r="E846" s="106"/>
      <c r="F846" s="103" t="str">
        <f>IF(ISBLANK(C846),"",VLOOKUP(C846,List!D:E,2,FALSE))</f>
        <v/>
      </c>
      <c r="G846" s="100"/>
    </row>
    <row r="847" spans="2:7" x14ac:dyDescent="0.35">
      <c r="B847" s="108"/>
      <c r="C847" s="100"/>
      <c r="D847" s="104"/>
      <c r="E847" s="106"/>
      <c r="F847" s="103" t="str">
        <f>IF(ISBLANK(C847),"",VLOOKUP(C847,List!D:E,2,FALSE))</f>
        <v/>
      </c>
      <c r="G847" s="100"/>
    </row>
    <row r="848" spans="2:7" x14ac:dyDescent="0.35">
      <c r="B848" s="108"/>
      <c r="C848" s="100"/>
      <c r="D848" s="104"/>
      <c r="E848" s="106"/>
      <c r="F848" s="103" t="str">
        <f>IF(ISBLANK(C848),"",VLOOKUP(C848,List!D:E,2,FALSE))</f>
        <v/>
      </c>
      <c r="G848" s="100"/>
    </row>
    <row r="849" spans="2:7" x14ac:dyDescent="0.35">
      <c r="B849" s="108"/>
      <c r="C849" s="100"/>
      <c r="D849" s="104"/>
      <c r="E849" s="106"/>
      <c r="F849" s="103" t="str">
        <f>IF(ISBLANK(C849),"",VLOOKUP(C849,List!D:E,2,FALSE))</f>
        <v/>
      </c>
      <c r="G849" s="100"/>
    </row>
    <row r="850" spans="2:7" x14ac:dyDescent="0.35">
      <c r="B850" s="108"/>
      <c r="C850" s="100"/>
      <c r="D850" s="104"/>
      <c r="E850" s="106"/>
      <c r="F850" s="103" t="str">
        <f>IF(ISBLANK(C850),"",VLOOKUP(C850,List!D:E,2,FALSE))</f>
        <v/>
      </c>
      <c r="G850" s="100"/>
    </row>
    <row r="851" spans="2:7" x14ac:dyDescent="0.35">
      <c r="B851" s="108"/>
      <c r="C851" s="100"/>
      <c r="D851" s="104"/>
      <c r="E851" s="106"/>
      <c r="F851" s="103" t="str">
        <f>IF(ISBLANK(C851),"",VLOOKUP(C851,List!D:E,2,FALSE))</f>
        <v/>
      </c>
      <c r="G851" s="100"/>
    </row>
    <row r="852" spans="2:7" x14ac:dyDescent="0.35">
      <c r="B852" s="108"/>
      <c r="C852" s="100"/>
      <c r="D852" s="104"/>
      <c r="E852" s="106"/>
      <c r="F852" s="103" t="str">
        <f>IF(ISBLANK(C852),"",VLOOKUP(C852,List!D:E,2,FALSE))</f>
        <v/>
      </c>
      <c r="G852" s="100"/>
    </row>
    <row r="853" spans="2:7" x14ac:dyDescent="0.35">
      <c r="B853" s="108"/>
      <c r="C853" s="100"/>
      <c r="D853" s="104"/>
      <c r="E853" s="106"/>
      <c r="F853" s="103" t="str">
        <f>IF(ISBLANK(C853),"",VLOOKUP(C853,List!D:E,2,FALSE))</f>
        <v/>
      </c>
      <c r="G853" s="100"/>
    </row>
    <row r="854" spans="2:7" x14ac:dyDescent="0.35">
      <c r="B854" s="108"/>
      <c r="C854" s="100"/>
      <c r="D854" s="104"/>
      <c r="E854" s="106"/>
      <c r="F854" s="103" t="str">
        <f>IF(ISBLANK(C854),"",VLOOKUP(C854,List!D:E,2,FALSE))</f>
        <v/>
      </c>
      <c r="G854" s="100"/>
    </row>
    <row r="855" spans="2:7" x14ac:dyDescent="0.35">
      <c r="B855" s="108"/>
      <c r="C855" s="100"/>
      <c r="D855" s="104"/>
      <c r="E855" s="106"/>
      <c r="F855" s="103" t="str">
        <f>IF(ISBLANK(C855),"",VLOOKUP(C855,List!D:E,2,FALSE))</f>
        <v/>
      </c>
      <c r="G855" s="100"/>
    </row>
    <row r="856" spans="2:7" x14ac:dyDescent="0.35">
      <c r="B856" s="108"/>
      <c r="C856" s="100"/>
      <c r="D856" s="104"/>
      <c r="E856" s="106"/>
      <c r="F856" s="103" t="str">
        <f>IF(ISBLANK(C856),"",VLOOKUP(C856,List!D:E,2,FALSE))</f>
        <v/>
      </c>
      <c r="G856" s="100"/>
    </row>
    <row r="857" spans="2:7" x14ac:dyDescent="0.35">
      <c r="B857" s="108"/>
      <c r="C857" s="100"/>
      <c r="D857" s="104"/>
      <c r="E857" s="106"/>
      <c r="F857" s="103" t="str">
        <f>IF(ISBLANK(C857),"",VLOOKUP(C857,List!D:E,2,FALSE))</f>
        <v/>
      </c>
      <c r="G857" s="100"/>
    </row>
    <row r="858" spans="2:7" x14ac:dyDescent="0.35">
      <c r="B858" s="108"/>
      <c r="C858" s="100"/>
      <c r="D858" s="104"/>
      <c r="E858" s="106"/>
      <c r="F858" s="103" t="str">
        <f>IF(ISBLANK(C858),"",VLOOKUP(C858,List!D:E,2,FALSE))</f>
        <v/>
      </c>
      <c r="G858" s="100"/>
    </row>
    <row r="859" spans="2:7" x14ac:dyDescent="0.35">
      <c r="B859" s="108"/>
      <c r="C859" s="100"/>
      <c r="D859" s="104"/>
      <c r="E859" s="106"/>
      <c r="F859" s="103" t="str">
        <f>IF(ISBLANK(C859),"",VLOOKUP(C859,List!D:E,2,FALSE))</f>
        <v/>
      </c>
      <c r="G859" s="100"/>
    </row>
    <row r="860" spans="2:7" x14ac:dyDescent="0.35">
      <c r="B860" s="108"/>
      <c r="C860" s="100"/>
      <c r="D860" s="104"/>
      <c r="E860" s="106"/>
      <c r="F860" s="103" t="str">
        <f>IF(ISBLANK(C860),"",VLOOKUP(C860,List!D:E,2,FALSE))</f>
        <v/>
      </c>
      <c r="G860" s="100"/>
    </row>
    <row r="861" spans="2:7" x14ac:dyDescent="0.35">
      <c r="B861" s="108"/>
      <c r="C861" s="100"/>
      <c r="D861" s="104"/>
      <c r="E861" s="106"/>
      <c r="F861" s="103" t="str">
        <f>IF(ISBLANK(C861),"",VLOOKUP(C861,List!D:E,2,FALSE))</f>
        <v/>
      </c>
      <c r="G861" s="100"/>
    </row>
    <row r="862" spans="2:7" x14ac:dyDescent="0.35">
      <c r="B862" s="108"/>
      <c r="C862" s="100"/>
      <c r="D862" s="104"/>
      <c r="E862" s="106"/>
      <c r="F862" s="103" t="str">
        <f>IF(ISBLANK(C862),"",VLOOKUP(C862,List!D:E,2,FALSE))</f>
        <v/>
      </c>
      <c r="G862" s="100"/>
    </row>
    <row r="863" spans="2:7" x14ac:dyDescent="0.35">
      <c r="B863" s="108"/>
      <c r="C863" s="100"/>
      <c r="D863" s="104"/>
      <c r="E863" s="106"/>
      <c r="F863" s="103" t="str">
        <f>IF(ISBLANK(C863),"",VLOOKUP(C863,List!D:E,2,FALSE))</f>
        <v/>
      </c>
      <c r="G863" s="100"/>
    </row>
    <row r="864" spans="2:7" x14ac:dyDescent="0.35">
      <c r="B864" s="108"/>
      <c r="C864" s="100"/>
      <c r="D864" s="104"/>
      <c r="E864" s="106"/>
      <c r="F864" s="103" t="str">
        <f>IF(ISBLANK(C864),"",VLOOKUP(C864,List!D:E,2,FALSE))</f>
        <v/>
      </c>
      <c r="G864" s="100"/>
    </row>
    <row r="865" spans="2:7" x14ac:dyDescent="0.35">
      <c r="B865" s="108"/>
      <c r="C865" s="100"/>
      <c r="D865" s="104"/>
      <c r="E865" s="106"/>
      <c r="F865" s="103" t="str">
        <f>IF(ISBLANK(C865),"",VLOOKUP(C865,List!D:E,2,FALSE))</f>
        <v/>
      </c>
      <c r="G865" s="100"/>
    </row>
    <row r="866" spans="2:7" x14ac:dyDescent="0.35">
      <c r="B866" s="108"/>
      <c r="C866" s="100"/>
      <c r="D866" s="104"/>
      <c r="E866" s="106"/>
      <c r="F866" s="103" t="str">
        <f>IF(ISBLANK(C866),"",VLOOKUP(C866,List!D:E,2,FALSE))</f>
        <v/>
      </c>
      <c r="G866" s="100"/>
    </row>
    <row r="867" spans="2:7" x14ac:dyDescent="0.35">
      <c r="B867" s="108"/>
      <c r="C867" s="100"/>
      <c r="D867" s="104"/>
      <c r="E867" s="106"/>
      <c r="F867" s="103" t="str">
        <f>IF(ISBLANK(C867),"",VLOOKUP(C867,List!D:E,2,FALSE))</f>
        <v/>
      </c>
      <c r="G867" s="100"/>
    </row>
    <row r="868" spans="2:7" x14ac:dyDescent="0.35">
      <c r="B868" s="108"/>
      <c r="C868" s="100"/>
      <c r="D868" s="104"/>
      <c r="E868" s="106"/>
      <c r="F868" s="103" t="str">
        <f>IF(ISBLANK(C868),"",VLOOKUP(C868,List!D:E,2,FALSE))</f>
        <v/>
      </c>
      <c r="G868" s="100"/>
    </row>
    <row r="869" spans="2:7" x14ac:dyDescent="0.35">
      <c r="B869" s="108"/>
      <c r="C869" s="100"/>
      <c r="D869" s="104"/>
      <c r="E869" s="106"/>
      <c r="F869" s="103" t="str">
        <f>IF(ISBLANK(C869),"",VLOOKUP(C869,List!D:E,2,FALSE))</f>
        <v/>
      </c>
      <c r="G869" s="100"/>
    </row>
    <row r="870" spans="2:7" x14ac:dyDescent="0.35">
      <c r="B870" s="108"/>
      <c r="C870" s="100"/>
      <c r="D870" s="104"/>
      <c r="E870" s="106"/>
      <c r="F870" s="103" t="str">
        <f>IF(ISBLANK(C870),"",VLOOKUP(C870,List!D:E,2,FALSE))</f>
        <v/>
      </c>
      <c r="G870" s="100"/>
    </row>
    <row r="871" spans="2:7" x14ac:dyDescent="0.35">
      <c r="B871" s="108"/>
      <c r="C871" s="100"/>
      <c r="D871" s="104"/>
      <c r="E871" s="106"/>
      <c r="F871" s="103" t="str">
        <f>IF(ISBLANK(C871),"",VLOOKUP(C871,List!D:E,2,FALSE))</f>
        <v/>
      </c>
      <c r="G871" s="100"/>
    </row>
    <row r="872" spans="2:7" x14ac:dyDescent="0.35">
      <c r="B872" s="108"/>
      <c r="C872" s="100"/>
      <c r="D872" s="104"/>
      <c r="E872" s="106"/>
      <c r="F872" s="103" t="str">
        <f>IF(ISBLANK(C872),"",VLOOKUP(C872,List!D:E,2,FALSE))</f>
        <v/>
      </c>
      <c r="G872" s="100"/>
    </row>
    <row r="873" spans="2:7" x14ac:dyDescent="0.35">
      <c r="B873" s="108"/>
      <c r="C873" s="100"/>
      <c r="D873" s="104"/>
      <c r="E873" s="106"/>
      <c r="F873" s="103" t="str">
        <f>IF(ISBLANK(C873),"",VLOOKUP(C873,List!D:E,2,FALSE))</f>
        <v/>
      </c>
      <c r="G873" s="100"/>
    </row>
    <row r="874" spans="2:7" x14ac:dyDescent="0.35">
      <c r="B874" s="108"/>
      <c r="C874" s="100"/>
      <c r="D874" s="104"/>
      <c r="E874" s="106"/>
      <c r="F874" s="103" t="str">
        <f>IF(ISBLANK(C874),"",VLOOKUP(C874,List!D:E,2,FALSE))</f>
        <v/>
      </c>
      <c r="G874" s="100"/>
    </row>
    <row r="875" spans="2:7" x14ac:dyDescent="0.35">
      <c r="B875" s="108"/>
      <c r="C875" s="100"/>
      <c r="D875" s="104"/>
      <c r="E875" s="106"/>
      <c r="F875" s="103" t="str">
        <f>IF(ISBLANK(C875),"",VLOOKUP(C875,List!D:E,2,FALSE))</f>
        <v/>
      </c>
      <c r="G875" s="100"/>
    </row>
    <row r="876" spans="2:7" x14ac:dyDescent="0.35">
      <c r="B876" s="108"/>
      <c r="C876" s="100"/>
      <c r="D876" s="104"/>
      <c r="E876" s="106"/>
      <c r="F876" s="103" t="str">
        <f>IF(ISBLANK(C876),"",VLOOKUP(C876,List!D:E,2,FALSE))</f>
        <v/>
      </c>
      <c r="G876" s="100"/>
    </row>
    <row r="877" spans="2:7" x14ac:dyDescent="0.35">
      <c r="B877" s="108"/>
      <c r="C877" s="100"/>
      <c r="D877" s="104"/>
      <c r="E877" s="106"/>
      <c r="F877" s="103" t="str">
        <f>IF(ISBLANK(C877),"",VLOOKUP(C877,List!D:E,2,FALSE))</f>
        <v/>
      </c>
      <c r="G877" s="100"/>
    </row>
    <row r="878" spans="2:7" x14ac:dyDescent="0.35">
      <c r="B878" s="108"/>
      <c r="C878" s="100"/>
      <c r="D878" s="104"/>
      <c r="E878" s="106"/>
      <c r="F878" s="103" t="str">
        <f>IF(ISBLANK(C878),"",VLOOKUP(C878,List!D:E,2,FALSE))</f>
        <v/>
      </c>
      <c r="G878" s="100"/>
    </row>
    <row r="879" spans="2:7" x14ac:dyDescent="0.35">
      <c r="B879" s="108"/>
      <c r="C879" s="100"/>
      <c r="D879" s="104"/>
      <c r="E879" s="106"/>
      <c r="F879" s="103" t="str">
        <f>IF(ISBLANK(C879),"",VLOOKUP(C879,List!D:E,2,FALSE))</f>
        <v/>
      </c>
      <c r="G879" s="100"/>
    </row>
    <row r="880" spans="2:7" x14ac:dyDescent="0.35">
      <c r="B880" s="108"/>
      <c r="C880" s="100"/>
      <c r="D880" s="104"/>
      <c r="E880" s="106"/>
      <c r="F880" s="103" t="str">
        <f>IF(ISBLANK(C880),"",VLOOKUP(C880,List!D:E,2,FALSE))</f>
        <v/>
      </c>
      <c r="G880" s="100"/>
    </row>
    <row r="881" spans="2:7" x14ac:dyDescent="0.35">
      <c r="B881" s="108"/>
      <c r="C881" s="100"/>
      <c r="D881" s="104"/>
      <c r="E881" s="106"/>
      <c r="F881" s="103" t="str">
        <f>IF(ISBLANK(C881),"",VLOOKUP(C881,List!D:E,2,FALSE))</f>
        <v/>
      </c>
      <c r="G881" s="100"/>
    </row>
    <row r="882" spans="2:7" x14ac:dyDescent="0.35">
      <c r="B882" s="108"/>
      <c r="C882" s="100"/>
      <c r="D882" s="104"/>
      <c r="E882" s="106"/>
      <c r="F882" s="103" t="str">
        <f>IF(ISBLANK(C882),"",VLOOKUP(C882,List!D:E,2,FALSE))</f>
        <v/>
      </c>
      <c r="G882" s="100"/>
    </row>
    <row r="883" spans="2:7" x14ac:dyDescent="0.35">
      <c r="B883" s="108"/>
      <c r="C883" s="100"/>
      <c r="D883" s="104"/>
      <c r="E883" s="106"/>
      <c r="F883" s="103" t="str">
        <f>IF(ISBLANK(C883),"",VLOOKUP(C883,List!D:E,2,FALSE))</f>
        <v/>
      </c>
      <c r="G883" s="100"/>
    </row>
    <row r="884" spans="2:7" x14ac:dyDescent="0.35">
      <c r="B884" s="108"/>
      <c r="C884" s="100"/>
      <c r="D884" s="104"/>
      <c r="E884" s="106"/>
      <c r="F884" s="103" t="str">
        <f>IF(ISBLANK(C884),"",VLOOKUP(C884,List!D:E,2,FALSE))</f>
        <v/>
      </c>
      <c r="G884" s="100"/>
    </row>
    <row r="885" spans="2:7" x14ac:dyDescent="0.35">
      <c r="B885" s="108"/>
      <c r="C885" s="100"/>
      <c r="D885" s="104"/>
      <c r="E885" s="106"/>
      <c r="F885" s="103" t="str">
        <f>IF(ISBLANK(C885),"",VLOOKUP(C885,List!D:E,2,FALSE))</f>
        <v/>
      </c>
      <c r="G885" s="100"/>
    </row>
    <row r="886" spans="2:7" x14ac:dyDescent="0.35">
      <c r="B886" s="108"/>
      <c r="C886" s="100"/>
      <c r="D886" s="104"/>
      <c r="E886" s="106"/>
      <c r="F886" s="103" t="str">
        <f>IF(ISBLANK(C886),"",VLOOKUP(C886,List!D:E,2,FALSE))</f>
        <v/>
      </c>
      <c r="G886" s="100"/>
    </row>
    <row r="887" spans="2:7" x14ac:dyDescent="0.35">
      <c r="B887" s="108"/>
      <c r="C887" s="100"/>
      <c r="D887" s="104"/>
      <c r="E887" s="106"/>
      <c r="F887" s="103" t="str">
        <f>IF(ISBLANK(C887),"",VLOOKUP(C887,List!D:E,2,FALSE))</f>
        <v/>
      </c>
      <c r="G887" s="100"/>
    </row>
    <row r="888" spans="2:7" x14ac:dyDescent="0.35">
      <c r="B888" s="108"/>
      <c r="C888" s="100"/>
      <c r="D888" s="104"/>
      <c r="E888" s="106"/>
      <c r="F888" s="103" t="str">
        <f>IF(ISBLANK(C888),"",VLOOKUP(C888,List!D:E,2,FALSE))</f>
        <v/>
      </c>
      <c r="G888" s="100"/>
    </row>
    <row r="889" spans="2:7" x14ac:dyDescent="0.35">
      <c r="B889" s="108"/>
      <c r="C889" s="100"/>
      <c r="D889" s="104"/>
      <c r="E889" s="106"/>
      <c r="F889" s="103" t="str">
        <f>IF(ISBLANK(C889),"",VLOOKUP(C889,List!D:E,2,FALSE))</f>
        <v/>
      </c>
      <c r="G889" s="100"/>
    </row>
    <row r="890" spans="2:7" x14ac:dyDescent="0.35">
      <c r="B890" s="108"/>
      <c r="C890" s="100"/>
      <c r="D890" s="104"/>
      <c r="E890" s="106"/>
      <c r="F890" s="103" t="str">
        <f>IF(ISBLANK(C890),"",VLOOKUP(C890,List!D:E,2,FALSE))</f>
        <v/>
      </c>
      <c r="G890" s="100"/>
    </row>
    <row r="891" spans="2:7" x14ac:dyDescent="0.35">
      <c r="B891" s="108"/>
      <c r="C891" s="100"/>
      <c r="D891" s="104"/>
      <c r="E891" s="106"/>
      <c r="F891" s="103" t="str">
        <f>IF(ISBLANK(C891),"",VLOOKUP(C891,List!D:E,2,FALSE))</f>
        <v/>
      </c>
      <c r="G891" s="100"/>
    </row>
    <row r="892" spans="2:7" x14ac:dyDescent="0.35">
      <c r="B892" s="108"/>
      <c r="C892" s="100"/>
      <c r="D892" s="104"/>
      <c r="E892" s="106"/>
      <c r="F892" s="103" t="str">
        <f>IF(ISBLANK(C892),"",VLOOKUP(C892,List!D:E,2,FALSE))</f>
        <v/>
      </c>
      <c r="G892" s="100"/>
    </row>
    <row r="893" spans="2:7" x14ac:dyDescent="0.35">
      <c r="B893" s="108"/>
      <c r="C893" s="100"/>
      <c r="D893" s="104"/>
      <c r="E893" s="106"/>
      <c r="F893" s="103" t="str">
        <f>IF(ISBLANK(C893),"",VLOOKUP(C893,List!D:E,2,FALSE))</f>
        <v/>
      </c>
      <c r="G893" s="100"/>
    </row>
    <row r="894" spans="2:7" x14ac:dyDescent="0.35">
      <c r="B894" s="108"/>
      <c r="C894" s="100"/>
      <c r="D894" s="104"/>
      <c r="E894" s="106"/>
      <c r="F894" s="103" t="str">
        <f>IF(ISBLANK(C894),"",VLOOKUP(C894,List!D:E,2,FALSE))</f>
        <v/>
      </c>
      <c r="G894" s="100"/>
    </row>
    <row r="895" spans="2:7" x14ac:dyDescent="0.35">
      <c r="B895" s="108"/>
      <c r="C895" s="100"/>
      <c r="D895" s="104"/>
      <c r="E895" s="106"/>
      <c r="F895" s="103" t="str">
        <f>IF(ISBLANK(C895),"",VLOOKUP(C895,List!D:E,2,FALSE))</f>
        <v/>
      </c>
      <c r="G895" s="100"/>
    </row>
    <row r="896" spans="2:7" x14ac:dyDescent="0.35">
      <c r="B896" s="108"/>
      <c r="C896" s="100"/>
      <c r="D896" s="104"/>
      <c r="E896" s="106"/>
      <c r="F896" s="103" t="str">
        <f>IF(ISBLANK(C896),"",VLOOKUP(C896,List!D:E,2,FALSE))</f>
        <v/>
      </c>
      <c r="G896" s="100"/>
    </row>
    <row r="897" spans="2:7" x14ac:dyDescent="0.35">
      <c r="B897" s="108"/>
      <c r="C897" s="100"/>
      <c r="D897" s="104"/>
      <c r="E897" s="106"/>
      <c r="F897" s="103" t="str">
        <f>IF(ISBLANK(C897),"",VLOOKUP(C897,List!D:E,2,FALSE))</f>
        <v/>
      </c>
      <c r="G897" s="100"/>
    </row>
    <row r="898" spans="2:7" x14ac:dyDescent="0.35">
      <c r="B898" s="108"/>
      <c r="C898" s="100"/>
      <c r="D898" s="104"/>
      <c r="E898" s="106"/>
      <c r="F898" s="103" t="str">
        <f>IF(ISBLANK(C898),"",VLOOKUP(C898,List!D:E,2,FALSE))</f>
        <v/>
      </c>
      <c r="G898" s="100"/>
    </row>
    <row r="899" spans="2:7" x14ac:dyDescent="0.35">
      <c r="B899" s="108"/>
      <c r="C899" s="100"/>
      <c r="D899" s="104"/>
      <c r="E899" s="106"/>
      <c r="F899" s="103" t="str">
        <f>IF(ISBLANK(C899),"",VLOOKUP(C899,List!D:E,2,FALSE))</f>
        <v/>
      </c>
      <c r="G899" s="100"/>
    </row>
    <row r="900" spans="2:7" x14ac:dyDescent="0.35">
      <c r="B900" s="108"/>
      <c r="C900" s="100"/>
      <c r="D900" s="104"/>
      <c r="E900" s="106"/>
      <c r="F900" s="103" t="str">
        <f>IF(ISBLANK(C900),"",VLOOKUP(C900,List!D:E,2,FALSE))</f>
        <v/>
      </c>
      <c r="G900" s="100"/>
    </row>
    <row r="901" spans="2:7" x14ac:dyDescent="0.35">
      <c r="B901" s="108"/>
      <c r="C901" s="100"/>
      <c r="D901" s="104"/>
      <c r="E901" s="106"/>
      <c r="F901" s="103" t="str">
        <f>IF(ISBLANK(C901),"",VLOOKUP(C901,List!D:E,2,FALSE))</f>
        <v/>
      </c>
      <c r="G901" s="100"/>
    </row>
    <row r="902" spans="2:7" x14ac:dyDescent="0.35">
      <c r="B902" s="108"/>
      <c r="C902" s="100"/>
      <c r="D902" s="104"/>
      <c r="E902" s="106"/>
      <c r="F902" s="103" t="str">
        <f>IF(ISBLANK(C902),"",VLOOKUP(C902,List!D:E,2,FALSE))</f>
        <v/>
      </c>
      <c r="G902" s="100"/>
    </row>
    <row r="903" spans="2:7" x14ac:dyDescent="0.35">
      <c r="B903" s="108"/>
      <c r="C903" s="100"/>
      <c r="D903" s="104"/>
      <c r="E903" s="106"/>
      <c r="F903" s="103" t="str">
        <f>IF(ISBLANK(C903),"",VLOOKUP(C903,List!D:E,2,FALSE))</f>
        <v/>
      </c>
      <c r="G903" s="100"/>
    </row>
    <row r="904" spans="2:7" x14ac:dyDescent="0.35">
      <c r="B904" s="108"/>
      <c r="C904" s="100"/>
      <c r="D904" s="104"/>
      <c r="E904" s="106"/>
      <c r="F904" s="103" t="str">
        <f>IF(ISBLANK(C904),"",VLOOKUP(C904,List!D:E,2,FALSE))</f>
        <v/>
      </c>
      <c r="G904" s="100"/>
    </row>
    <row r="905" spans="2:7" x14ac:dyDescent="0.35">
      <c r="B905" s="108"/>
      <c r="C905" s="100"/>
      <c r="D905" s="104"/>
      <c r="E905" s="106"/>
      <c r="F905" s="103" t="str">
        <f>IF(ISBLANK(C905),"",VLOOKUP(C905,List!D:E,2,FALSE))</f>
        <v/>
      </c>
      <c r="G905" s="100"/>
    </row>
    <row r="906" spans="2:7" x14ac:dyDescent="0.35">
      <c r="B906" s="108"/>
      <c r="C906" s="100"/>
      <c r="D906" s="104"/>
      <c r="E906" s="106"/>
      <c r="F906" s="103" t="str">
        <f>IF(ISBLANK(C906),"",VLOOKUP(C906,List!D:E,2,FALSE))</f>
        <v/>
      </c>
      <c r="G906" s="100"/>
    </row>
    <row r="907" spans="2:7" x14ac:dyDescent="0.35">
      <c r="B907" s="108"/>
      <c r="C907" s="100"/>
      <c r="D907" s="104"/>
      <c r="E907" s="106"/>
      <c r="F907" s="103" t="str">
        <f>IF(ISBLANK(C907),"",VLOOKUP(C907,List!D:E,2,FALSE))</f>
        <v/>
      </c>
      <c r="G907" s="100"/>
    </row>
    <row r="908" spans="2:7" x14ac:dyDescent="0.35">
      <c r="B908" s="108"/>
      <c r="C908" s="100"/>
      <c r="D908" s="104"/>
      <c r="E908" s="106"/>
      <c r="F908" s="103" t="str">
        <f>IF(ISBLANK(C908),"",VLOOKUP(C908,List!D:E,2,FALSE))</f>
        <v/>
      </c>
      <c r="G908" s="100"/>
    </row>
    <row r="909" spans="2:7" x14ac:dyDescent="0.35">
      <c r="B909" s="108"/>
      <c r="C909" s="100"/>
      <c r="D909" s="104"/>
      <c r="E909" s="106"/>
      <c r="F909" s="103" t="str">
        <f>IF(ISBLANK(C909),"",VLOOKUP(C909,List!D:E,2,FALSE))</f>
        <v/>
      </c>
      <c r="G909" s="100"/>
    </row>
    <row r="910" spans="2:7" x14ac:dyDescent="0.35">
      <c r="B910" s="108"/>
      <c r="C910" s="100"/>
      <c r="D910" s="104"/>
      <c r="E910" s="106"/>
      <c r="F910" s="103" t="str">
        <f>IF(ISBLANK(C910),"",VLOOKUP(C910,List!D:E,2,FALSE))</f>
        <v/>
      </c>
      <c r="G910" s="100"/>
    </row>
    <row r="911" spans="2:7" x14ac:dyDescent="0.35">
      <c r="B911" s="108"/>
      <c r="C911" s="100"/>
      <c r="D911" s="104"/>
      <c r="E911" s="106"/>
      <c r="F911" s="103" t="str">
        <f>IF(ISBLANK(C911),"",VLOOKUP(C911,List!D:E,2,FALSE))</f>
        <v/>
      </c>
      <c r="G911" s="100"/>
    </row>
    <row r="912" spans="2:7" x14ac:dyDescent="0.35">
      <c r="B912" s="108"/>
      <c r="C912" s="100"/>
      <c r="D912" s="104"/>
      <c r="E912" s="106"/>
      <c r="F912" s="103" t="str">
        <f>IF(ISBLANK(C912),"",VLOOKUP(C912,List!D:E,2,FALSE))</f>
        <v/>
      </c>
      <c r="G912" s="100"/>
    </row>
    <row r="913" spans="2:7" x14ac:dyDescent="0.35">
      <c r="B913" s="108"/>
      <c r="C913" s="100"/>
      <c r="D913" s="104"/>
      <c r="E913" s="106"/>
      <c r="F913" s="103" t="str">
        <f>IF(ISBLANK(C913),"",VLOOKUP(C913,List!D:E,2,FALSE))</f>
        <v/>
      </c>
      <c r="G913" s="100"/>
    </row>
    <row r="914" spans="2:7" x14ac:dyDescent="0.35">
      <c r="B914" s="108"/>
      <c r="C914" s="100"/>
      <c r="D914" s="104"/>
      <c r="E914" s="106"/>
      <c r="F914" s="103" t="str">
        <f>IF(ISBLANK(C914),"",VLOOKUP(C914,List!D:E,2,FALSE))</f>
        <v/>
      </c>
      <c r="G914" s="100"/>
    </row>
    <row r="915" spans="2:7" x14ac:dyDescent="0.35">
      <c r="B915" s="108"/>
      <c r="C915" s="100"/>
      <c r="D915" s="104"/>
      <c r="E915" s="106"/>
      <c r="F915" s="103" t="str">
        <f>IF(ISBLANK(C915),"",VLOOKUP(C915,List!D:E,2,FALSE))</f>
        <v/>
      </c>
      <c r="G915" s="100"/>
    </row>
    <row r="916" spans="2:7" x14ac:dyDescent="0.35">
      <c r="B916" s="108"/>
      <c r="C916" s="100"/>
      <c r="D916" s="104"/>
      <c r="E916" s="106"/>
      <c r="F916" s="103" t="str">
        <f>IF(ISBLANK(C916),"",VLOOKUP(C916,List!D:E,2,FALSE))</f>
        <v/>
      </c>
      <c r="G916" s="100"/>
    </row>
    <row r="917" spans="2:7" x14ac:dyDescent="0.35">
      <c r="B917" s="108"/>
      <c r="C917" s="100"/>
      <c r="D917" s="104"/>
      <c r="E917" s="106"/>
      <c r="F917" s="103" t="str">
        <f>IF(ISBLANK(C917),"",VLOOKUP(C917,List!D:E,2,FALSE))</f>
        <v/>
      </c>
      <c r="G917" s="100"/>
    </row>
    <row r="918" spans="2:7" x14ac:dyDescent="0.35">
      <c r="B918" s="108"/>
      <c r="C918" s="100"/>
      <c r="D918" s="104"/>
      <c r="E918" s="106"/>
      <c r="F918" s="103" t="str">
        <f>IF(ISBLANK(C918),"",VLOOKUP(C918,List!D:E,2,FALSE))</f>
        <v/>
      </c>
      <c r="G918" s="100"/>
    </row>
    <row r="919" spans="2:7" x14ac:dyDescent="0.35">
      <c r="B919" s="108"/>
      <c r="C919" s="100"/>
      <c r="D919" s="104"/>
      <c r="E919" s="106"/>
      <c r="F919" s="103" t="str">
        <f>IF(ISBLANK(C919),"",VLOOKUP(C919,List!D:E,2,FALSE))</f>
        <v/>
      </c>
      <c r="G919" s="100"/>
    </row>
    <row r="920" spans="2:7" x14ac:dyDescent="0.35">
      <c r="B920" s="108"/>
      <c r="C920" s="100"/>
      <c r="D920" s="104"/>
      <c r="E920" s="106"/>
      <c r="F920" s="103" t="str">
        <f>IF(ISBLANK(C920),"",VLOOKUP(C920,List!D:E,2,FALSE))</f>
        <v/>
      </c>
      <c r="G920" s="100"/>
    </row>
    <row r="921" spans="2:7" x14ac:dyDescent="0.35">
      <c r="B921" s="108"/>
      <c r="C921" s="100"/>
      <c r="D921" s="104"/>
      <c r="E921" s="106"/>
      <c r="F921" s="103" t="str">
        <f>IF(ISBLANK(C921),"",VLOOKUP(C921,List!D:E,2,FALSE))</f>
        <v/>
      </c>
      <c r="G921" s="100"/>
    </row>
    <row r="922" spans="2:7" x14ac:dyDescent="0.35">
      <c r="B922" s="108"/>
      <c r="C922" s="100"/>
      <c r="D922" s="104"/>
      <c r="E922" s="106"/>
      <c r="F922" s="103" t="str">
        <f>IF(ISBLANK(C922),"",VLOOKUP(C922,List!D:E,2,FALSE))</f>
        <v/>
      </c>
      <c r="G922" s="100"/>
    </row>
    <row r="923" spans="2:7" x14ac:dyDescent="0.35">
      <c r="B923" s="108"/>
      <c r="C923" s="100"/>
      <c r="D923" s="104"/>
      <c r="E923" s="106"/>
      <c r="F923" s="103" t="str">
        <f>IF(ISBLANK(C923),"",VLOOKUP(C923,List!D:E,2,FALSE))</f>
        <v/>
      </c>
      <c r="G923" s="100"/>
    </row>
    <row r="924" spans="2:7" x14ac:dyDescent="0.35">
      <c r="B924" s="108"/>
      <c r="C924" s="100"/>
      <c r="D924" s="104"/>
      <c r="E924" s="106"/>
      <c r="F924" s="103" t="str">
        <f>IF(ISBLANK(C924),"",VLOOKUP(C924,List!D:E,2,FALSE))</f>
        <v/>
      </c>
      <c r="G924" s="100"/>
    </row>
    <row r="925" spans="2:7" x14ac:dyDescent="0.35">
      <c r="B925" s="108"/>
      <c r="C925" s="100"/>
      <c r="D925" s="104"/>
      <c r="E925" s="106"/>
      <c r="F925" s="103" t="str">
        <f>IF(ISBLANK(C925),"",VLOOKUP(C925,List!D:E,2,FALSE))</f>
        <v/>
      </c>
      <c r="G925" s="100"/>
    </row>
    <row r="926" spans="2:7" x14ac:dyDescent="0.35">
      <c r="B926" s="108"/>
      <c r="C926" s="100"/>
      <c r="D926" s="104"/>
      <c r="E926" s="106"/>
      <c r="F926" s="103" t="str">
        <f>IF(ISBLANK(C926),"",VLOOKUP(C926,List!D:E,2,FALSE))</f>
        <v/>
      </c>
      <c r="G926" s="100"/>
    </row>
    <row r="927" spans="2:7" x14ac:dyDescent="0.35">
      <c r="B927" s="108"/>
      <c r="C927" s="100"/>
      <c r="D927" s="104"/>
      <c r="E927" s="106"/>
      <c r="F927" s="103" t="str">
        <f>IF(ISBLANK(C927),"",VLOOKUP(C927,List!D:E,2,FALSE))</f>
        <v/>
      </c>
      <c r="G927" s="100"/>
    </row>
    <row r="928" spans="2:7" x14ac:dyDescent="0.35">
      <c r="B928" s="108"/>
      <c r="C928" s="100"/>
      <c r="D928" s="104"/>
      <c r="E928" s="106"/>
      <c r="F928" s="103" t="str">
        <f>IF(ISBLANK(C928),"",VLOOKUP(C928,List!D:E,2,FALSE))</f>
        <v/>
      </c>
      <c r="G928" s="100"/>
    </row>
    <row r="929" spans="2:7" x14ac:dyDescent="0.35">
      <c r="B929" s="108"/>
      <c r="C929" s="100"/>
      <c r="D929" s="104"/>
      <c r="E929" s="106"/>
      <c r="F929" s="103" t="str">
        <f>IF(ISBLANK(C929),"",VLOOKUP(C929,List!D:E,2,FALSE))</f>
        <v/>
      </c>
      <c r="G929" s="100"/>
    </row>
    <row r="930" spans="2:7" x14ac:dyDescent="0.35">
      <c r="B930" s="108"/>
      <c r="C930" s="100"/>
      <c r="D930" s="104"/>
      <c r="E930" s="106"/>
      <c r="F930" s="103" t="str">
        <f>IF(ISBLANK(C930),"",VLOOKUP(C930,List!D:E,2,FALSE))</f>
        <v/>
      </c>
      <c r="G930" s="100"/>
    </row>
    <row r="931" spans="2:7" x14ac:dyDescent="0.35">
      <c r="B931" s="108"/>
      <c r="C931" s="100"/>
      <c r="D931" s="104"/>
      <c r="E931" s="106"/>
      <c r="F931" s="103" t="str">
        <f>IF(ISBLANK(C931),"",VLOOKUP(C931,List!D:E,2,FALSE))</f>
        <v/>
      </c>
      <c r="G931" s="100"/>
    </row>
    <row r="932" spans="2:7" x14ac:dyDescent="0.35">
      <c r="B932" s="108"/>
      <c r="C932" s="100"/>
      <c r="D932" s="104"/>
      <c r="E932" s="106"/>
      <c r="F932" s="103" t="str">
        <f>IF(ISBLANK(C932),"",VLOOKUP(C932,List!D:E,2,FALSE))</f>
        <v/>
      </c>
      <c r="G932" s="100"/>
    </row>
    <row r="933" spans="2:7" x14ac:dyDescent="0.35">
      <c r="B933" s="108"/>
      <c r="C933" s="100"/>
      <c r="D933" s="104"/>
      <c r="E933" s="106"/>
      <c r="F933" s="103" t="str">
        <f>IF(ISBLANK(C933),"",VLOOKUP(C933,List!D:E,2,FALSE))</f>
        <v/>
      </c>
      <c r="G933" s="100"/>
    </row>
    <row r="934" spans="2:7" x14ac:dyDescent="0.35">
      <c r="B934" s="108"/>
      <c r="C934" s="100"/>
      <c r="D934" s="104"/>
      <c r="E934" s="106"/>
      <c r="F934" s="103" t="str">
        <f>IF(ISBLANK(C934),"",VLOOKUP(C934,List!D:E,2,FALSE))</f>
        <v/>
      </c>
      <c r="G934" s="100"/>
    </row>
    <row r="935" spans="2:7" x14ac:dyDescent="0.35">
      <c r="B935" s="108"/>
      <c r="C935" s="100"/>
      <c r="D935" s="104"/>
      <c r="E935" s="106"/>
      <c r="F935" s="103" t="str">
        <f>IF(ISBLANK(C935),"",VLOOKUP(C935,List!D:E,2,FALSE))</f>
        <v/>
      </c>
      <c r="G935" s="100"/>
    </row>
    <row r="936" spans="2:7" x14ac:dyDescent="0.35">
      <c r="B936" s="108"/>
      <c r="C936" s="100"/>
      <c r="D936" s="104"/>
      <c r="E936" s="106"/>
      <c r="F936" s="103" t="str">
        <f>IF(ISBLANK(C936),"",VLOOKUP(C936,List!D:E,2,FALSE))</f>
        <v/>
      </c>
      <c r="G936" s="100"/>
    </row>
    <row r="937" spans="2:7" x14ac:dyDescent="0.35">
      <c r="B937" s="108"/>
      <c r="C937" s="100"/>
      <c r="D937" s="104"/>
      <c r="E937" s="106"/>
      <c r="F937" s="103" t="str">
        <f>IF(ISBLANK(C937),"",VLOOKUP(C937,List!D:E,2,FALSE))</f>
        <v/>
      </c>
      <c r="G937" s="100"/>
    </row>
    <row r="938" spans="2:7" x14ac:dyDescent="0.35">
      <c r="B938" s="108"/>
      <c r="C938" s="100"/>
      <c r="D938" s="104"/>
      <c r="E938" s="106"/>
      <c r="F938" s="103" t="str">
        <f>IF(ISBLANK(C938),"",VLOOKUP(C938,List!D:E,2,FALSE))</f>
        <v/>
      </c>
      <c r="G938" s="100"/>
    </row>
    <row r="939" spans="2:7" x14ac:dyDescent="0.35">
      <c r="B939" s="108"/>
      <c r="C939" s="100"/>
      <c r="D939" s="104"/>
      <c r="E939" s="106"/>
      <c r="F939" s="103" t="str">
        <f>IF(ISBLANK(C939),"",VLOOKUP(C939,List!D:E,2,FALSE))</f>
        <v/>
      </c>
      <c r="G939" s="100"/>
    </row>
    <row r="940" spans="2:7" x14ac:dyDescent="0.35">
      <c r="B940" s="108"/>
      <c r="C940" s="100"/>
      <c r="D940" s="104"/>
      <c r="E940" s="106"/>
      <c r="F940" s="103" t="str">
        <f>IF(ISBLANK(C940),"",VLOOKUP(C940,List!D:E,2,FALSE))</f>
        <v/>
      </c>
      <c r="G940" s="100"/>
    </row>
    <row r="941" spans="2:7" x14ac:dyDescent="0.35">
      <c r="B941" s="108"/>
      <c r="C941" s="100"/>
      <c r="D941" s="104"/>
      <c r="E941" s="106"/>
      <c r="F941" s="103" t="str">
        <f>IF(ISBLANK(C941),"",VLOOKUP(C941,List!D:E,2,FALSE))</f>
        <v/>
      </c>
      <c r="G941" s="100"/>
    </row>
    <row r="942" spans="2:7" x14ac:dyDescent="0.35">
      <c r="B942" s="108"/>
      <c r="C942" s="100"/>
      <c r="D942" s="104"/>
      <c r="E942" s="106"/>
      <c r="F942" s="103" t="str">
        <f>IF(ISBLANK(C942),"",VLOOKUP(C942,List!D:E,2,FALSE))</f>
        <v/>
      </c>
      <c r="G942" s="100"/>
    </row>
    <row r="943" spans="2:7" x14ac:dyDescent="0.35">
      <c r="B943" s="108"/>
      <c r="C943" s="100"/>
      <c r="D943" s="104"/>
      <c r="E943" s="106"/>
      <c r="F943" s="103" t="str">
        <f>IF(ISBLANK(C943),"",VLOOKUP(C943,List!D:E,2,FALSE))</f>
        <v/>
      </c>
      <c r="G943" s="100"/>
    </row>
    <row r="944" spans="2:7" x14ac:dyDescent="0.35">
      <c r="B944" s="108"/>
      <c r="C944" s="100"/>
      <c r="D944" s="104"/>
      <c r="E944" s="106"/>
      <c r="F944" s="103" t="str">
        <f>IF(ISBLANK(C944),"",VLOOKUP(C944,List!D:E,2,FALSE))</f>
        <v/>
      </c>
      <c r="G944" s="100"/>
    </row>
    <row r="945" spans="2:7" x14ac:dyDescent="0.35">
      <c r="B945" s="108"/>
      <c r="C945" s="100"/>
      <c r="D945" s="104"/>
      <c r="E945" s="106"/>
      <c r="F945" s="103" t="str">
        <f>IF(ISBLANK(C945),"",VLOOKUP(C945,List!D:E,2,FALSE))</f>
        <v/>
      </c>
      <c r="G945" s="100"/>
    </row>
    <row r="946" spans="2:7" x14ac:dyDescent="0.35">
      <c r="B946" s="108"/>
      <c r="C946" s="100"/>
      <c r="D946" s="104"/>
      <c r="E946" s="106"/>
      <c r="F946" s="103" t="str">
        <f>IF(ISBLANK(C946),"",VLOOKUP(C946,List!D:E,2,FALSE))</f>
        <v/>
      </c>
      <c r="G946" s="100"/>
    </row>
    <row r="947" spans="2:7" x14ac:dyDescent="0.35">
      <c r="B947" s="108"/>
      <c r="C947" s="100"/>
      <c r="D947" s="104"/>
      <c r="E947" s="106"/>
      <c r="F947" s="103" t="str">
        <f>IF(ISBLANK(C947),"",VLOOKUP(C947,List!D:E,2,FALSE))</f>
        <v/>
      </c>
      <c r="G947" s="100"/>
    </row>
    <row r="948" spans="2:7" x14ac:dyDescent="0.35">
      <c r="B948" s="108"/>
      <c r="C948" s="100"/>
      <c r="D948" s="104"/>
      <c r="E948" s="106"/>
      <c r="F948" s="103" t="str">
        <f>IF(ISBLANK(C948),"",VLOOKUP(C948,List!D:E,2,FALSE))</f>
        <v/>
      </c>
      <c r="G948" s="100"/>
    </row>
    <row r="949" spans="2:7" x14ac:dyDescent="0.35">
      <c r="B949" s="108"/>
      <c r="C949" s="100"/>
      <c r="D949" s="104"/>
      <c r="E949" s="106"/>
      <c r="F949" s="103" t="str">
        <f>IF(ISBLANK(C949),"",VLOOKUP(C949,List!D:E,2,FALSE))</f>
        <v/>
      </c>
      <c r="G949" s="100"/>
    </row>
    <row r="950" spans="2:7" x14ac:dyDescent="0.35">
      <c r="B950" s="108"/>
      <c r="C950" s="100"/>
      <c r="D950" s="104"/>
      <c r="E950" s="106"/>
      <c r="F950" s="103" t="str">
        <f>IF(ISBLANK(C950),"",VLOOKUP(C950,List!D:E,2,FALSE))</f>
        <v/>
      </c>
      <c r="G950" s="100"/>
    </row>
    <row r="951" spans="2:7" x14ac:dyDescent="0.35">
      <c r="B951" s="108"/>
      <c r="C951" s="100"/>
      <c r="D951" s="104"/>
      <c r="E951" s="106"/>
      <c r="F951" s="103" t="str">
        <f>IF(ISBLANK(C951),"",VLOOKUP(C951,List!D:E,2,FALSE))</f>
        <v/>
      </c>
      <c r="G951" s="100"/>
    </row>
    <row r="952" spans="2:7" x14ac:dyDescent="0.35">
      <c r="B952" s="108"/>
      <c r="C952" s="100"/>
      <c r="D952" s="104"/>
      <c r="E952" s="106"/>
      <c r="F952" s="103" t="str">
        <f>IF(ISBLANK(C952),"",VLOOKUP(C952,List!D:E,2,FALSE))</f>
        <v/>
      </c>
      <c r="G952" s="100"/>
    </row>
    <row r="953" spans="2:7" x14ac:dyDescent="0.35">
      <c r="B953" s="108"/>
      <c r="C953" s="100"/>
      <c r="D953" s="104"/>
      <c r="E953" s="106"/>
      <c r="F953" s="103" t="str">
        <f>IF(ISBLANK(C953),"",VLOOKUP(C953,List!D:E,2,FALSE))</f>
        <v/>
      </c>
      <c r="G953" s="100"/>
    </row>
    <row r="954" spans="2:7" x14ac:dyDescent="0.35">
      <c r="B954" s="108"/>
      <c r="C954" s="100"/>
      <c r="D954" s="104"/>
      <c r="E954" s="106"/>
      <c r="F954" s="103" t="str">
        <f>IF(ISBLANK(C954),"",VLOOKUP(C954,List!D:E,2,FALSE))</f>
        <v/>
      </c>
      <c r="G954" s="100"/>
    </row>
    <row r="955" spans="2:7" x14ac:dyDescent="0.35">
      <c r="B955" s="108"/>
      <c r="C955" s="100"/>
      <c r="D955" s="104"/>
      <c r="E955" s="106"/>
      <c r="F955" s="103" t="str">
        <f>IF(ISBLANK(C955),"",VLOOKUP(C955,List!D:E,2,FALSE))</f>
        <v/>
      </c>
      <c r="G955" s="100"/>
    </row>
    <row r="956" spans="2:7" x14ac:dyDescent="0.35">
      <c r="B956" s="108"/>
      <c r="C956" s="100"/>
      <c r="D956" s="104"/>
      <c r="E956" s="106"/>
      <c r="F956" s="103" t="str">
        <f>IF(ISBLANK(C956),"",VLOOKUP(C956,List!D:E,2,FALSE))</f>
        <v/>
      </c>
      <c r="G956" s="100"/>
    </row>
    <row r="957" spans="2:7" x14ac:dyDescent="0.35">
      <c r="B957" s="108"/>
      <c r="C957" s="100"/>
      <c r="D957" s="104"/>
      <c r="E957" s="106"/>
      <c r="F957" s="103" t="str">
        <f>IF(ISBLANK(C957),"",VLOOKUP(C957,List!D:E,2,FALSE))</f>
        <v/>
      </c>
      <c r="G957" s="100"/>
    </row>
    <row r="958" spans="2:7" x14ac:dyDescent="0.35">
      <c r="B958" s="108"/>
      <c r="C958" s="100"/>
      <c r="D958" s="104"/>
      <c r="E958" s="106"/>
      <c r="F958" s="103" t="str">
        <f>IF(ISBLANK(C958),"",VLOOKUP(C958,List!D:E,2,FALSE))</f>
        <v/>
      </c>
      <c r="G958" s="100"/>
    </row>
    <row r="959" spans="2:7" x14ac:dyDescent="0.35">
      <c r="B959" s="108"/>
      <c r="C959" s="100"/>
      <c r="D959" s="104"/>
      <c r="E959" s="106"/>
      <c r="F959" s="103" t="str">
        <f>IF(ISBLANK(C959),"",VLOOKUP(C959,List!D:E,2,FALSE))</f>
        <v/>
      </c>
      <c r="G959" s="100"/>
    </row>
    <row r="960" spans="2:7" x14ac:dyDescent="0.35">
      <c r="B960" s="108"/>
      <c r="C960" s="100"/>
      <c r="D960" s="104"/>
      <c r="E960" s="106"/>
      <c r="F960" s="103" t="str">
        <f>IF(ISBLANK(C960),"",VLOOKUP(C960,List!D:E,2,FALSE))</f>
        <v/>
      </c>
      <c r="G960" s="100"/>
    </row>
    <row r="961" spans="2:7" x14ac:dyDescent="0.35">
      <c r="B961" s="108"/>
      <c r="C961" s="100"/>
      <c r="D961" s="104"/>
      <c r="E961" s="106"/>
      <c r="F961" s="103" t="str">
        <f>IF(ISBLANK(C961),"",VLOOKUP(C961,List!D:E,2,FALSE))</f>
        <v/>
      </c>
      <c r="G961" s="100"/>
    </row>
    <row r="962" spans="2:7" x14ac:dyDescent="0.35">
      <c r="B962" s="108"/>
      <c r="C962" s="100"/>
      <c r="D962" s="104"/>
      <c r="E962" s="106"/>
      <c r="F962" s="103" t="str">
        <f>IF(ISBLANK(C962),"",VLOOKUP(C962,List!D:E,2,FALSE))</f>
        <v/>
      </c>
      <c r="G962" s="100"/>
    </row>
    <row r="963" spans="2:7" x14ac:dyDescent="0.35">
      <c r="B963" s="108"/>
      <c r="C963" s="100"/>
      <c r="D963" s="104"/>
      <c r="E963" s="106"/>
      <c r="F963" s="103" t="str">
        <f>IF(ISBLANK(C963),"",VLOOKUP(C963,List!D:E,2,FALSE))</f>
        <v/>
      </c>
      <c r="G963" s="100"/>
    </row>
    <row r="964" spans="2:7" x14ac:dyDescent="0.35">
      <c r="B964" s="108"/>
      <c r="C964" s="100"/>
      <c r="D964" s="104"/>
      <c r="E964" s="106"/>
      <c r="F964" s="103" t="str">
        <f>IF(ISBLANK(C964),"",VLOOKUP(C964,List!D:E,2,FALSE))</f>
        <v/>
      </c>
      <c r="G964" s="100"/>
    </row>
    <row r="965" spans="2:7" x14ac:dyDescent="0.35">
      <c r="B965" s="108"/>
      <c r="C965" s="100"/>
      <c r="D965" s="104"/>
      <c r="E965" s="106"/>
      <c r="F965" s="103" t="str">
        <f>IF(ISBLANK(C965),"",VLOOKUP(C965,List!D:E,2,FALSE))</f>
        <v/>
      </c>
      <c r="G965" s="100"/>
    </row>
    <row r="966" spans="2:7" x14ac:dyDescent="0.35">
      <c r="B966" s="108"/>
      <c r="C966" s="100"/>
      <c r="D966" s="104"/>
      <c r="E966" s="106"/>
      <c r="F966" s="103" t="str">
        <f>IF(ISBLANK(C966),"",VLOOKUP(C966,List!D:E,2,FALSE))</f>
        <v/>
      </c>
      <c r="G966" s="100"/>
    </row>
    <row r="967" spans="2:7" x14ac:dyDescent="0.35">
      <c r="B967" s="108"/>
      <c r="C967" s="100"/>
      <c r="D967" s="104"/>
      <c r="E967" s="106"/>
      <c r="F967" s="103" t="str">
        <f>IF(ISBLANK(C967),"",VLOOKUP(C967,List!D:E,2,FALSE))</f>
        <v/>
      </c>
      <c r="G967" s="100"/>
    </row>
    <row r="968" spans="2:7" x14ac:dyDescent="0.35">
      <c r="B968" s="108"/>
      <c r="C968" s="100"/>
      <c r="D968" s="104"/>
      <c r="E968" s="106"/>
      <c r="F968" s="103" t="str">
        <f>IF(ISBLANK(C968),"",VLOOKUP(C968,List!D:E,2,FALSE))</f>
        <v/>
      </c>
      <c r="G968" s="100"/>
    </row>
    <row r="969" spans="2:7" x14ac:dyDescent="0.35">
      <c r="B969" s="108"/>
      <c r="C969" s="100"/>
      <c r="D969" s="104"/>
      <c r="E969" s="106"/>
      <c r="F969" s="103" t="str">
        <f>IF(ISBLANK(C969),"",VLOOKUP(C969,List!D:E,2,FALSE))</f>
        <v/>
      </c>
      <c r="G969" s="100"/>
    </row>
    <row r="970" spans="2:7" x14ac:dyDescent="0.35">
      <c r="B970" s="108"/>
      <c r="C970" s="100"/>
      <c r="D970" s="104"/>
      <c r="E970" s="106"/>
      <c r="F970" s="103" t="str">
        <f>IF(ISBLANK(C970),"",VLOOKUP(C970,List!D:E,2,FALSE))</f>
        <v/>
      </c>
      <c r="G970" s="100"/>
    </row>
    <row r="971" spans="2:7" x14ac:dyDescent="0.35">
      <c r="B971" s="108"/>
      <c r="C971" s="100"/>
      <c r="D971" s="104"/>
      <c r="E971" s="106"/>
      <c r="F971" s="103" t="str">
        <f>IF(ISBLANK(C971),"",VLOOKUP(C971,List!D:E,2,FALSE))</f>
        <v/>
      </c>
      <c r="G971" s="100"/>
    </row>
    <row r="972" spans="2:7" x14ac:dyDescent="0.35">
      <c r="B972" s="108"/>
      <c r="C972" s="100"/>
      <c r="D972" s="104"/>
      <c r="E972" s="106"/>
      <c r="F972" s="103" t="str">
        <f>IF(ISBLANK(C972),"",VLOOKUP(C972,List!D:E,2,FALSE))</f>
        <v/>
      </c>
      <c r="G972" s="100"/>
    </row>
    <row r="973" spans="2:7" x14ac:dyDescent="0.35">
      <c r="B973" s="108"/>
      <c r="C973" s="100"/>
      <c r="D973" s="104"/>
      <c r="E973" s="106"/>
      <c r="F973" s="103" t="str">
        <f>IF(ISBLANK(C973),"",VLOOKUP(C973,List!D:E,2,FALSE))</f>
        <v/>
      </c>
      <c r="G973" s="100"/>
    </row>
    <row r="974" spans="2:7" x14ac:dyDescent="0.35">
      <c r="B974" s="108"/>
      <c r="C974" s="100"/>
      <c r="D974" s="104"/>
      <c r="E974" s="106"/>
      <c r="F974" s="103" t="str">
        <f>IF(ISBLANK(C974),"",VLOOKUP(C974,List!D:E,2,FALSE))</f>
        <v/>
      </c>
      <c r="G974" s="100"/>
    </row>
    <row r="975" spans="2:7" x14ac:dyDescent="0.35">
      <c r="B975" s="108"/>
      <c r="C975" s="100"/>
      <c r="D975" s="104"/>
      <c r="E975" s="106"/>
      <c r="F975" s="103" t="str">
        <f>IF(ISBLANK(C975),"",VLOOKUP(C975,List!D:E,2,FALSE))</f>
        <v/>
      </c>
      <c r="G975" s="100"/>
    </row>
    <row r="976" spans="2:7" x14ac:dyDescent="0.35">
      <c r="B976" s="108"/>
      <c r="C976" s="100"/>
      <c r="D976" s="104"/>
      <c r="E976" s="106"/>
      <c r="F976" s="103" t="str">
        <f>IF(ISBLANK(C976),"",VLOOKUP(C976,List!D:E,2,FALSE))</f>
        <v/>
      </c>
      <c r="G976" s="100"/>
    </row>
    <row r="977" spans="2:7" x14ac:dyDescent="0.35">
      <c r="B977" s="108"/>
      <c r="C977" s="100"/>
      <c r="D977" s="104"/>
      <c r="E977" s="106"/>
      <c r="F977" s="103" t="str">
        <f>IF(ISBLANK(C977),"",VLOOKUP(C977,List!D:E,2,FALSE))</f>
        <v/>
      </c>
      <c r="G977" s="100"/>
    </row>
    <row r="978" spans="2:7" x14ac:dyDescent="0.35">
      <c r="B978" s="108"/>
      <c r="C978" s="100"/>
      <c r="D978" s="104"/>
      <c r="E978" s="106"/>
      <c r="F978" s="103" t="str">
        <f>IF(ISBLANK(C978),"",VLOOKUP(C978,List!D:E,2,FALSE))</f>
        <v/>
      </c>
      <c r="G978" s="100"/>
    </row>
    <row r="979" spans="2:7" x14ac:dyDescent="0.35">
      <c r="B979" s="108"/>
      <c r="C979" s="100"/>
      <c r="D979" s="104"/>
      <c r="E979" s="106"/>
      <c r="F979" s="103" t="str">
        <f>IF(ISBLANK(C979),"",VLOOKUP(C979,List!D:E,2,FALSE))</f>
        <v/>
      </c>
      <c r="G979" s="100"/>
    </row>
    <row r="980" spans="2:7" x14ac:dyDescent="0.35">
      <c r="B980" s="108"/>
      <c r="C980" s="100"/>
      <c r="D980" s="104"/>
      <c r="E980" s="106"/>
      <c r="F980" s="103" t="str">
        <f>IF(ISBLANK(C980),"",VLOOKUP(C980,List!D:E,2,FALSE))</f>
        <v/>
      </c>
      <c r="G980" s="100"/>
    </row>
    <row r="981" spans="2:7" x14ac:dyDescent="0.35">
      <c r="B981" s="108"/>
      <c r="C981" s="100"/>
      <c r="D981" s="104"/>
      <c r="E981" s="106"/>
      <c r="F981" s="103" t="str">
        <f>IF(ISBLANK(C981),"",VLOOKUP(C981,List!D:E,2,FALSE))</f>
        <v/>
      </c>
      <c r="G981" s="100"/>
    </row>
    <row r="982" spans="2:7" x14ac:dyDescent="0.35">
      <c r="B982" s="108"/>
      <c r="C982" s="100"/>
      <c r="D982" s="104"/>
      <c r="E982" s="106"/>
      <c r="F982" s="103" t="str">
        <f>IF(ISBLANK(C982),"",VLOOKUP(C982,List!D:E,2,FALSE))</f>
        <v/>
      </c>
      <c r="G982" s="100"/>
    </row>
    <row r="983" spans="2:7" x14ac:dyDescent="0.35">
      <c r="B983" s="108"/>
      <c r="C983" s="100"/>
      <c r="D983" s="104"/>
      <c r="E983" s="106"/>
      <c r="F983" s="103" t="str">
        <f>IF(ISBLANK(C983),"",VLOOKUP(C983,List!D:E,2,FALSE))</f>
        <v/>
      </c>
      <c r="G983" s="100"/>
    </row>
    <row r="984" spans="2:7" x14ac:dyDescent="0.35">
      <c r="B984" s="108"/>
      <c r="C984" s="100"/>
      <c r="D984" s="104"/>
      <c r="E984" s="106"/>
      <c r="F984" s="103" t="str">
        <f>IF(ISBLANK(C984),"",VLOOKUP(C984,List!D:E,2,FALSE))</f>
        <v/>
      </c>
      <c r="G984" s="100"/>
    </row>
    <row r="985" spans="2:7" x14ac:dyDescent="0.35">
      <c r="B985" s="108"/>
      <c r="C985" s="100"/>
      <c r="D985" s="104"/>
      <c r="E985" s="106"/>
      <c r="F985" s="103" t="str">
        <f>IF(ISBLANK(C985),"",VLOOKUP(C985,List!D:E,2,FALSE))</f>
        <v/>
      </c>
      <c r="G985" s="100"/>
    </row>
    <row r="986" spans="2:7" x14ac:dyDescent="0.35">
      <c r="B986" s="108"/>
      <c r="C986" s="100"/>
      <c r="D986" s="104"/>
      <c r="E986" s="106"/>
      <c r="F986" s="103" t="str">
        <f>IF(ISBLANK(C986),"",VLOOKUP(C986,List!D:E,2,FALSE))</f>
        <v/>
      </c>
      <c r="G986" s="100"/>
    </row>
    <row r="987" spans="2:7" x14ac:dyDescent="0.35">
      <c r="B987" s="108"/>
      <c r="C987" s="100"/>
      <c r="D987" s="104"/>
      <c r="E987" s="106"/>
      <c r="F987" s="103" t="str">
        <f>IF(ISBLANK(C987),"",VLOOKUP(C987,List!D:E,2,FALSE))</f>
        <v/>
      </c>
      <c r="G987" s="100"/>
    </row>
    <row r="988" spans="2:7" x14ac:dyDescent="0.35">
      <c r="B988" s="108"/>
      <c r="C988" s="100"/>
      <c r="D988" s="104"/>
      <c r="E988" s="106"/>
      <c r="F988" s="103" t="str">
        <f>IF(ISBLANK(C988),"",VLOOKUP(C988,List!D:E,2,FALSE))</f>
        <v/>
      </c>
      <c r="G988" s="100"/>
    </row>
    <row r="989" spans="2:7" x14ac:dyDescent="0.35">
      <c r="B989" s="108"/>
      <c r="C989" s="100"/>
      <c r="D989" s="104"/>
      <c r="E989" s="106"/>
      <c r="F989" s="103" t="str">
        <f>IF(ISBLANK(C989),"",VLOOKUP(C989,List!D:E,2,FALSE))</f>
        <v/>
      </c>
      <c r="G989" s="100"/>
    </row>
    <row r="990" spans="2:7" x14ac:dyDescent="0.35">
      <c r="B990" s="108"/>
      <c r="C990" s="100"/>
      <c r="D990" s="104"/>
      <c r="E990" s="106"/>
      <c r="F990" s="103" t="str">
        <f>IF(ISBLANK(C990),"",VLOOKUP(C990,List!D:E,2,FALSE))</f>
        <v/>
      </c>
      <c r="G990" s="100"/>
    </row>
    <row r="991" spans="2:7" x14ac:dyDescent="0.35">
      <c r="B991" s="108"/>
      <c r="C991" s="100"/>
      <c r="D991" s="104"/>
      <c r="E991" s="106"/>
      <c r="F991" s="103" t="str">
        <f>IF(ISBLANK(C991),"",VLOOKUP(C991,List!D:E,2,FALSE))</f>
        <v/>
      </c>
      <c r="G991" s="100"/>
    </row>
    <row r="992" spans="2:7" x14ac:dyDescent="0.35">
      <c r="B992" s="108"/>
      <c r="C992" s="100"/>
      <c r="D992" s="104"/>
      <c r="E992" s="106"/>
      <c r="F992" s="103" t="str">
        <f>IF(ISBLANK(C992),"",VLOOKUP(C992,List!D:E,2,FALSE))</f>
        <v/>
      </c>
      <c r="G992" s="100"/>
    </row>
    <row r="993" spans="2:7" x14ac:dyDescent="0.35">
      <c r="B993" s="108"/>
      <c r="C993" s="100"/>
      <c r="D993" s="104"/>
      <c r="E993" s="106"/>
      <c r="F993" s="103" t="str">
        <f>IF(ISBLANK(C993),"",VLOOKUP(C993,List!D:E,2,FALSE))</f>
        <v/>
      </c>
      <c r="G993" s="100"/>
    </row>
    <row r="994" spans="2:7" x14ac:dyDescent="0.35">
      <c r="B994" s="108"/>
      <c r="C994" s="100"/>
      <c r="D994" s="104"/>
      <c r="E994" s="106"/>
      <c r="F994" s="103" t="str">
        <f>IF(ISBLANK(C994),"",VLOOKUP(C994,List!D:E,2,FALSE))</f>
        <v/>
      </c>
      <c r="G994" s="100"/>
    </row>
    <row r="995" spans="2:7" x14ac:dyDescent="0.35">
      <c r="B995" s="108"/>
      <c r="C995" s="100"/>
      <c r="D995" s="104"/>
      <c r="E995" s="106"/>
      <c r="F995" s="103" t="str">
        <f>IF(ISBLANK(C995),"",VLOOKUP(C995,List!D:E,2,FALSE))</f>
        <v/>
      </c>
      <c r="G995" s="100"/>
    </row>
    <row r="996" spans="2:7" x14ac:dyDescent="0.35">
      <c r="B996" s="108"/>
      <c r="C996" s="100"/>
      <c r="D996" s="104"/>
      <c r="E996" s="106"/>
      <c r="F996" s="103" t="str">
        <f>IF(ISBLANK(C996),"",VLOOKUP(C996,List!D:E,2,FALSE))</f>
        <v/>
      </c>
      <c r="G996" s="100"/>
    </row>
    <row r="997" spans="2:7" x14ac:dyDescent="0.35">
      <c r="B997" s="108"/>
      <c r="C997" s="100"/>
      <c r="D997" s="104"/>
      <c r="E997" s="106"/>
      <c r="F997" s="103" t="str">
        <f>IF(ISBLANK(C997),"",VLOOKUP(C997,List!D:E,2,FALSE))</f>
        <v/>
      </c>
      <c r="G997" s="100"/>
    </row>
    <row r="998" spans="2:7" x14ac:dyDescent="0.35">
      <c r="B998" s="108"/>
      <c r="C998" s="100"/>
      <c r="D998" s="104"/>
      <c r="E998" s="106"/>
      <c r="F998" s="103" t="str">
        <f>IF(ISBLANK(C998),"",VLOOKUP(C998,List!D:E,2,FALSE))</f>
        <v/>
      </c>
      <c r="G998" s="100"/>
    </row>
    <row r="999" spans="2:7" x14ac:dyDescent="0.35">
      <c r="B999" s="108"/>
      <c r="C999" s="100"/>
      <c r="D999" s="104"/>
      <c r="E999" s="106"/>
      <c r="F999" s="103" t="str">
        <f>IF(ISBLANK(C999),"",VLOOKUP(C999,List!D:E,2,FALSE))</f>
        <v/>
      </c>
      <c r="G999" s="100"/>
    </row>
    <row r="1000" spans="2:7" x14ac:dyDescent="0.35">
      <c r="B1000" s="108"/>
      <c r="C1000" s="100"/>
      <c r="D1000" s="104"/>
      <c r="E1000" s="106"/>
      <c r="F1000" s="103" t="str">
        <f>IF(ISBLANK(C1000),"",VLOOKUP(C1000,List!D:E,2,FALSE))</f>
        <v/>
      </c>
      <c r="G1000" s="100"/>
    </row>
    <row r="1001" spans="2:7" x14ac:dyDescent="0.35">
      <c r="B1001" s="108"/>
      <c r="C1001" s="100"/>
      <c r="D1001" s="104"/>
      <c r="E1001" s="106"/>
      <c r="F1001" s="103" t="str">
        <f>IF(ISBLANK(C1001),"",VLOOKUP(C1001,List!D:E,2,FALSE))</f>
        <v/>
      </c>
      <c r="G1001" s="100"/>
    </row>
    <row r="1002" spans="2:7" x14ac:dyDescent="0.35">
      <c r="B1002" s="108"/>
      <c r="C1002" s="100"/>
      <c r="D1002" s="104"/>
      <c r="E1002" s="106"/>
      <c r="F1002" s="103" t="str">
        <f>IF(ISBLANK(C1002),"",VLOOKUP(C1002,List!D:E,2,FALSE))</f>
        <v/>
      </c>
      <c r="G1002" s="100"/>
    </row>
    <row r="1003" spans="2:7" x14ac:dyDescent="0.35">
      <c r="B1003" s="108"/>
      <c r="C1003" s="100"/>
      <c r="D1003" s="104"/>
      <c r="E1003" s="106"/>
      <c r="F1003" s="103" t="str">
        <f>IF(ISBLANK(C1003),"",VLOOKUP(C1003,List!D:E,2,FALSE))</f>
        <v/>
      </c>
      <c r="G1003" s="100"/>
    </row>
    <row r="1004" spans="2:7" x14ac:dyDescent="0.35">
      <c r="B1004" s="108"/>
      <c r="C1004" s="100"/>
      <c r="D1004" s="104"/>
      <c r="E1004" s="106"/>
      <c r="F1004" s="103" t="str">
        <f>IF(ISBLANK(C1004),"",VLOOKUP(C1004,List!D:E,2,FALSE))</f>
        <v/>
      </c>
      <c r="G1004" s="100"/>
    </row>
    <row r="1005" spans="2:7" x14ac:dyDescent="0.35">
      <c r="B1005" s="108"/>
      <c r="C1005" s="100"/>
      <c r="D1005" s="104"/>
      <c r="E1005" s="106"/>
      <c r="F1005" s="103" t="str">
        <f>IF(ISBLANK(C1005),"",VLOOKUP(C1005,List!D:E,2,FALSE))</f>
        <v/>
      </c>
      <c r="G1005" s="100"/>
    </row>
    <row r="1006" spans="2:7" x14ac:dyDescent="0.35">
      <c r="B1006" s="108"/>
      <c r="C1006" s="100"/>
      <c r="D1006" s="104"/>
      <c r="E1006" s="106"/>
      <c r="F1006" s="103" t="str">
        <f>IF(ISBLANK(C1006),"",VLOOKUP(C1006,List!D:E,2,FALSE))</f>
        <v/>
      </c>
      <c r="G1006" s="100"/>
    </row>
    <row r="1007" spans="2:7" x14ac:dyDescent="0.35">
      <c r="B1007" s="108"/>
      <c r="C1007" s="100"/>
      <c r="D1007" s="104"/>
      <c r="E1007" s="106"/>
      <c r="F1007" s="103" t="str">
        <f>IF(ISBLANK(C1007),"",VLOOKUP(C1007,List!D:E,2,FALSE))</f>
        <v/>
      </c>
      <c r="G1007" s="100"/>
    </row>
    <row r="1008" spans="2:7" x14ac:dyDescent="0.35">
      <c r="B1008" s="108"/>
      <c r="C1008" s="100"/>
      <c r="D1008" s="104"/>
      <c r="E1008" s="106"/>
      <c r="F1008" s="103" t="str">
        <f>IF(ISBLANK(C1008),"",VLOOKUP(C1008,List!D:E,2,FALSE))</f>
        <v/>
      </c>
      <c r="G1008" s="100"/>
    </row>
    <row r="1009" spans="2:7" x14ac:dyDescent="0.35">
      <c r="B1009" s="108"/>
      <c r="C1009" s="100"/>
      <c r="D1009" s="104"/>
      <c r="E1009" s="106"/>
      <c r="F1009" s="103" t="str">
        <f>IF(ISBLANK(C1009),"",VLOOKUP(C1009,List!D:E,2,FALSE))</f>
        <v/>
      </c>
      <c r="G1009" s="100"/>
    </row>
    <row r="1010" spans="2:7" x14ac:dyDescent="0.35">
      <c r="B1010" s="108"/>
      <c r="C1010" s="100"/>
      <c r="D1010" s="104"/>
      <c r="E1010" s="106"/>
      <c r="F1010" s="103" t="str">
        <f>IF(ISBLANK(C1010),"",VLOOKUP(C1010,List!D:E,2,FALSE))</f>
        <v/>
      </c>
      <c r="G1010" s="100"/>
    </row>
    <row r="1011" spans="2:7" x14ac:dyDescent="0.35">
      <c r="B1011" s="108"/>
      <c r="C1011" s="100"/>
      <c r="D1011" s="104"/>
      <c r="E1011" s="106"/>
      <c r="F1011" s="103" t="str">
        <f>IF(ISBLANK(C1011),"",VLOOKUP(C1011,List!D:E,2,FALSE))</f>
        <v/>
      </c>
      <c r="G1011" s="100"/>
    </row>
    <row r="1012" spans="2:7" x14ac:dyDescent="0.35">
      <c r="B1012" s="108"/>
      <c r="C1012" s="100"/>
      <c r="D1012" s="104"/>
      <c r="E1012" s="106"/>
      <c r="F1012" s="103" t="str">
        <f>IF(ISBLANK(C1012),"",VLOOKUP(C1012,List!D:E,2,FALSE))</f>
        <v/>
      </c>
      <c r="G1012" s="100"/>
    </row>
    <row r="1013" spans="2:7" x14ac:dyDescent="0.35">
      <c r="B1013" s="108"/>
      <c r="C1013" s="100"/>
      <c r="D1013" s="104"/>
      <c r="E1013" s="106"/>
      <c r="F1013" s="103" t="str">
        <f>IF(ISBLANK(C1013),"",VLOOKUP(C1013,List!D:E,2,FALSE))</f>
        <v/>
      </c>
      <c r="G1013" s="100"/>
    </row>
    <row r="1014" spans="2:7" x14ac:dyDescent="0.35">
      <c r="B1014" s="108"/>
      <c r="C1014" s="100"/>
      <c r="D1014" s="104"/>
      <c r="E1014" s="106"/>
      <c r="F1014" s="103" t="str">
        <f>IF(ISBLANK(C1014),"",VLOOKUP(C1014,List!D:E,2,FALSE))</f>
        <v/>
      </c>
      <c r="G1014" s="100"/>
    </row>
    <row r="1015" spans="2:7" x14ac:dyDescent="0.35">
      <c r="B1015" s="108"/>
      <c r="C1015" s="100"/>
      <c r="D1015" s="104"/>
      <c r="E1015" s="106"/>
      <c r="F1015" s="103" t="str">
        <f>IF(ISBLANK(C1015),"",VLOOKUP(C1015,List!D:E,2,FALSE))</f>
        <v/>
      </c>
      <c r="G1015" s="100"/>
    </row>
    <row r="1016" spans="2:7" x14ac:dyDescent="0.35">
      <c r="B1016" s="108"/>
      <c r="C1016" s="100"/>
      <c r="D1016" s="104"/>
      <c r="E1016" s="106"/>
      <c r="F1016" s="103" t="str">
        <f>IF(ISBLANK(C1016),"",VLOOKUP(C1016,List!D:E,2,FALSE))</f>
        <v/>
      </c>
      <c r="G1016" s="100"/>
    </row>
    <row r="1017" spans="2:7" x14ac:dyDescent="0.35">
      <c r="B1017" s="108"/>
      <c r="C1017" s="100"/>
      <c r="D1017" s="104"/>
      <c r="E1017" s="106"/>
      <c r="F1017" s="103" t="str">
        <f>IF(ISBLANK(C1017),"",VLOOKUP(C1017,List!D:E,2,FALSE))</f>
        <v/>
      </c>
      <c r="G1017" s="100"/>
    </row>
    <row r="1018" spans="2:7" x14ac:dyDescent="0.35">
      <c r="B1018" s="108"/>
      <c r="C1018" s="100"/>
      <c r="D1018" s="104"/>
      <c r="E1018" s="106"/>
      <c r="F1018" s="103" t="str">
        <f>IF(ISBLANK(C1018),"",VLOOKUP(C1018,List!D:E,2,FALSE))</f>
        <v/>
      </c>
      <c r="G1018" s="100"/>
    </row>
    <row r="1019" spans="2:7" x14ac:dyDescent="0.35">
      <c r="B1019" s="108"/>
      <c r="C1019" s="100"/>
      <c r="D1019" s="104"/>
      <c r="E1019" s="106"/>
      <c r="F1019" s="103" t="str">
        <f>IF(ISBLANK(C1019),"",VLOOKUP(C1019,List!D:E,2,FALSE))</f>
        <v/>
      </c>
      <c r="G1019" s="100"/>
    </row>
    <row r="1020" spans="2:7" x14ac:dyDescent="0.35">
      <c r="B1020" s="108"/>
      <c r="C1020" s="100"/>
      <c r="D1020" s="104"/>
      <c r="E1020" s="106"/>
      <c r="F1020" s="103" t="str">
        <f>IF(ISBLANK(C1020),"",VLOOKUP(C1020,List!D:E,2,FALSE))</f>
        <v/>
      </c>
      <c r="G1020" s="100"/>
    </row>
    <row r="1021" spans="2:7" x14ac:dyDescent="0.35">
      <c r="B1021" s="108"/>
      <c r="C1021" s="100"/>
      <c r="D1021" s="104"/>
      <c r="E1021" s="106"/>
      <c r="F1021" s="103" t="str">
        <f>IF(ISBLANK(C1021),"",VLOOKUP(C1021,List!D:E,2,FALSE))</f>
        <v/>
      </c>
      <c r="G1021" s="100"/>
    </row>
    <row r="1022" spans="2:7" x14ac:dyDescent="0.35">
      <c r="B1022" s="108"/>
      <c r="C1022" s="100"/>
      <c r="D1022" s="104"/>
      <c r="E1022" s="106"/>
      <c r="F1022" s="103" t="str">
        <f>IF(ISBLANK(C1022),"",VLOOKUP(C1022,List!D:E,2,FALSE))</f>
        <v/>
      </c>
      <c r="G1022" s="100"/>
    </row>
    <row r="1023" spans="2:7" x14ac:dyDescent="0.35">
      <c r="B1023" s="108"/>
      <c r="C1023" s="100"/>
      <c r="D1023" s="104"/>
      <c r="E1023" s="106"/>
      <c r="F1023" s="103" t="str">
        <f>IF(ISBLANK(C1023),"",VLOOKUP(C1023,List!D:E,2,FALSE))</f>
        <v/>
      </c>
      <c r="G1023" s="100"/>
    </row>
    <row r="1024" spans="2:7" x14ac:dyDescent="0.35">
      <c r="B1024" s="108"/>
      <c r="C1024" s="100"/>
      <c r="D1024" s="104"/>
      <c r="E1024" s="106"/>
      <c r="F1024" s="103" t="str">
        <f>IF(ISBLANK(C1024),"",VLOOKUP(C1024,List!D:E,2,FALSE))</f>
        <v/>
      </c>
      <c r="G1024" s="100"/>
    </row>
    <row r="1025" spans="2:7" x14ac:dyDescent="0.35">
      <c r="B1025" s="108"/>
      <c r="C1025" s="100"/>
      <c r="D1025" s="104"/>
      <c r="E1025" s="106"/>
      <c r="F1025" s="103" t="str">
        <f>IF(ISBLANK(C1025),"",VLOOKUP(C1025,List!D:E,2,FALSE))</f>
        <v/>
      </c>
      <c r="G1025" s="100"/>
    </row>
    <row r="1026" spans="2:7" x14ac:dyDescent="0.35">
      <c r="B1026" s="108"/>
      <c r="C1026" s="100"/>
      <c r="D1026" s="104"/>
      <c r="E1026" s="106"/>
      <c r="F1026" s="103" t="str">
        <f>IF(ISBLANK(C1026),"",VLOOKUP(C1026,List!D:E,2,FALSE))</f>
        <v/>
      </c>
      <c r="G1026" s="100"/>
    </row>
    <row r="1027" spans="2:7" x14ac:dyDescent="0.35">
      <c r="B1027" s="108"/>
      <c r="C1027" s="100"/>
      <c r="D1027" s="104"/>
      <c r="E1027" s="106"/>
      <c r="F1027" s="103" t="str">
        <f>IF(ISBLANK(C1027),"",VLOOKUP(C1027,List!D:E,2,FALSE))</f>
        <v/>
      </c>
      <c r="G1027" s="100"/>
    </row>
    <row r="1028" spans="2:7" x14ac:dyDescent="0.35">
      <c r="B1028" s="108"/>
      <c r="C1028" s="100"/>
      <c r="D1028" s="104"/>
      <c r="E1028" s="106"/>
      <c r="F1028" s="103" t="str">
        <f>IF(ISBLANK(C1028),"",VLOOKUP(C1028,List!D:E,2,FALSE))</f>
        <v/>
      </c>
      <c r="G1028" s="100"/>
    </row>
    <row r="1029" spans="2:7" x14ac:dyDescent="0.35">
      <c r="B1029" s="108"/>
      <c r="C1029" s="100"/>
      <c r="D1029" s="104"/>
      <c r="E1029" s="106"/>
      <c r="F1029" s="103" t="str">
        <f>IF(ISBLANK(C1029),"",VLOOKUP(C1029,List!D:E,2,FALSE))</f>
        <v/>
      </c>
      <c r="G1029" s="100"/>
    </row>
    <row r="1030" spans="2:7" x14ac:dyDescent="0.35">
      <c r="B1030" s="108"/>
      <c r="C1030" s="100"/>
      <c r="D1030" s="104"/>
      <c r="E1030" s="106"/>
      <c r="F1030" s="103" t="str">
        <f>IF(ISBLANK(C1030),"",VLOOKUP(C1030,List!D:E,2,FALSE))</f>
        <v/>
      </c>
      <c r="G1030" s="100"/>
    </row>
    <row r="1031" spans="2:7" x14ac:dyDescent="0.35">
      <c r="B1031" s="108"/>
      <c r="C1031" s="100"/>
      <c r="D1031" s="104"/>
      <c r="E1031" s="106"/>
      <c r="F1031" s="103" t="str">
        <f>IF(ISBLANK(C1031),"",VLOOKUP(C1031,List!D:E,2,FALSE))</f>
        <v/>
      </c>
      <c r="G1031" s="100"/>
    </row>
    <row r="1032" spans="2:7" x14ac:dyDescent="0.35">
      <c r="B1032" s="108"/>
      <c r="C1032" s="100"/>
      <c r="D1032" s="104"/>
      <c r="E1032" s="106"/>
      <c r="F1032" s="103" t="str">
        <f>IF(ISBLANK(C1032),"",VLOOKUP(C1032,List!D:E,2,FALSE))</f>
        <v/>
      </c>
      <c r="G1032" s="100"/>
    </row>
    <row r="1033" spans="2:7" x14ac:dyDescent="0.35">
      <c r="B1033" s="108"/>
      <c r="C1033" s="100"/>
      <c r="D1033" s="104"/>
      <c r="E1033" s="106"/>
      <c r="F1033" s="103" t="str">
        <f>IF(ISBLANK(C1033),"",VLOOKUP(C1033,List!D:E,2,FALSE))</f>
        <v/>
      </c>
      <c r="G1033" s="100"/>
    </row>
    <row r="1034" spans="2:7" x14ac:dyDescent="0.35">
      <c r="B1034" s="108"/>
      <c r="C1034" s="100"/>
      <c r="D1034" s="104"/>
      <c r="E1034" s="106"/>
      <c r="F1034" s="103" t="str">
        <f>IF(ISBLANK(C1034),"",VLOOKUP(C1034,List!D:E,2,FALSE))</f>
        <v/>
      </c>
      <c r="G1034" s="100"/>
    </row>
    <row r="1035" spans="2:7" x14ac:dyDescent="0.35">
      <c r="B1035" s="108"/>
      <c r="C1035" s="100"/>
      <c r="D1035" s="104"/>
      <c r="E1035" s="106"/>
      <c r="F1035" s="103" t="str">
        <f>IF(ISBLANK(C1035),"",VLOOKUP(C1035,List!D:E,2,FALSE))</f>
        <v/>
      </c>
      <c r="G1035" s="100"/>
    </row>
    <row r="1036" spans="2:7" x14ac:dyDescent="0.35">
      <c r="B1036" s="108"/>
      <c r="C1036" s="100"/>
      <c r="D1036" s="104"/>
      <c r="E1036" s="106"/>
      <c r="F1036" s="103" t="str">
        <f>IF(ISBLANK(C1036),"",VLOOKUP(C1036,List!D:E,2,FALSE))</f>
        <v/>
      </c>
      <c r="G1036" s="100"/>
    </row>
    <row r="1037" spans="2:7" x14ac:dyDescent="0.35">
      <c r="B1037" s="108"/>
      <c r="C1037" s="100"/>
      <c r="D1037" s="104"/>
      <c r="E1037" s="106"/>
      <c r="F1037" s="103" t="str">
        <f>IF(ISBLANK(C1037),"",VLOOKUP(C1037,List!D:E,2,FALSE))</f>
        <v/>
      </c>
      <c r="G1037" s="100"/>
    </row>
    <row r="1038" spans="2:7" x14ac:dyDescent="0.35">
      <c r="B1038" s="108"/>
      <c r="C1038" s="100"/>
      <c r="D1038" s="104"/>
      <c r="E1038" s="106"/>
      <c r="F1038" s="103" t="str">
        <f>IF(ISBLANK(C1038),"",VLOOKUP(C1038,List!D:E,2,FALSE))</f>
        <v/>
      </c>
      <c r="G1038" s="100"/>
    </row>
    <row r="1039" spans="2:7" x14ac:dyDescent="0.35">
      <c r="B1039" s="108"/>
      <c r="C1039" s="100"/>
      <c r="D1039" s="104"/>
      <c r="E1039" s="106"/>
      <c r="F1039" s="103" t="str">
        <f>IF(ISBLANK(C1039),"",VLOOKUP(C1039,List!D:E,2,FALSE))</f>
        <v/>
      </c>
      <c r="G1039" s="100"/>
    </row>
    <row r="1040" spans="2:7" x14ac:dyDescent="0.35">
      <c r="B1040" s="108"/>
      <c r="C1040" s="100"/>
      <c r="D1040" s="104"/>
      <c r="E1040" s="106"/>
      <c r="F1040" s="103" t="str">
        <f>IF(ISBLANK(C1040),"",VLOOKUP(C1040,List!D:E,2,FALSE))</f>
        <v/>
      </c>
      <c r="G1040" s="100"/>
    </row>
    <row r="1041" spans="2:7" x14ac:dyDescent="0.35">
      <c r="B1041" s="108"/>
      <c r="C1041" s="100"/>
      <c r="D1041" s="104"/>
      <c r="E1041" s="106"/>
      <c r="F1041" s="103" t="str">
        <f>IF(ISBLANK(C1041),"",VLOOKUP(C1041,List!D:E,2,FALSE))</f>
        <v/>
      </c>
      <c r="G1041" s="100"/>
    </row>
    <row r="1042" spans="2:7" x14ac:dyDescent="0.35">
      <c r="B1042" s="108"/>
      <c r="C1042" s="100"/>
      <c r="D1042" s="104"/>
      <c r="E1042" s="106"/>
      <c r="F1042" s="103" t="str">
        <f>IF(ISBLANK(C1042),"",VLOOKUP(C1042,List!D:E,2,FALSE))</f>
        <v/>
      </c>
      <c r="G1042" s="100"/>
    </row>
    <row r="1043" spans="2:7" x14ac:dyDescent="0.35">
      <c r="B1043" s="108"/>
      <c r="C1043" s="100"/>
      <c r="D1043" s="104"/>
      <c r="E1043" s="106"/>
      <c r="F1043" s="103" t="str">
        <f>IF(ISBLANK(C1043),"",VLOOKUP(C1043,List!D:E,2,FALSE))</f>
        <v/>
      </c>
      <c r="G1043" s="100"/>
    </row>
    <row r="1044" spans="2:7" x14ac:dyDescent="0.35">
      <c r="B1044" s="108"/>
      <c r="C1044" s="100"/>
      <c r="D1044" s="104"/>
      <c r="E1044" s="106"/>
      <c r="F1044" s="103" t="str">
        <f>IF(ISBLANK(C1044),"",VLOOKUP(C1044,List!D:E,2,FALSE))</f>
        <v/>
      </c>
      <c r="G1044" s="100"/>
    </row>
    <row r="1045" spans="2:7" x14ac:dyDescent="0.35">
      <c r="B1045" s="108"/>
      <c r="C1045" s="100"/>
      <c r="D1045" s="104"/>
      <c r="E1045" s="106"/>
      <c r="F1045" s="103" t="str">
        <f>IF(ISBLANK(C1045),"",VLOOKUP(C1045,List!D:E,2,FALSE))</f>
        <v/>
      </c>
      <c r="G1045" s="100"/>
    </row>
    <row r="1046" spans="2:7" x14ac:dyDescent="0.35">
      <c r="B1046" s="108"/>
      <c r="C1046" s="100"/>
      <c r="D1046" s="104"/>
      <c r="E1046" s="106"/>
      <c r="F1046" s="103" t="str">
        <f>IF(ISBLANK(C1046),"",VLOOKUP(C1046,List!D:E,2,FALSE))</f>
        <v/>
      </c>
      <c r="G1046" s="100"/>
    </row>
    <row r="1047" spans="2:7" x14ac:dyDescent="0.35">
      <c r="B1047" s="108"/>
      <c r="C1047" s="100"/>
      <c r="D1047" s="104"/>
      <c r="E1047" s="106"/>
      <c r="F1047" s="103" t="str">
        <f>IF(ISBLANK(C1047),"",VLOOKUP(C1047,List!D:E,2,FALSE))</f>
        <v/>
      </c>
      <c r="G1047" s="100"/>
    </row>
    <row r="1048" spans="2:7" x14ac:dyDescent="0.35">
      <c r="B1048" s="108"/>
      <c r="C1048" s="100"/>
      <c r="D1048" s="104"/>
      <c r="E1048" s="106"/>
      <c r="F1048" s="103" t="str">
        <f>IF(ISBLANK(C1048),"",VLOOKUP(C1048,List!D:E,2,FALSE))</f>
        <v/>
      </c>
      <c r="G1048" s="100"/>
    </row>
    <row r="1049" spans="2:7" x14ac:dyDescent="0.35">
      <c r="B1049" s="108"/>
      <c r="C1049" s="100"/>
      <c r="D1049" s="104"/>
      <c r="E1049" s="106"/>
      <c r="F1049" s="103" t="str">
        <f>IF(ISBLANK(C1049),"",VLOOKUP(C1049,List!D:E,2,FALSE))</f>
        <v/>
      </c>
      <c r="G1049" s="100"/>
    </row>
    <row r="1050" spans="2:7" x14ac:dyDescent="0.35">
      <c r="B1050" s="108"/>
      <c r="C1050" s="100"/>
      <c r="D1050" s="104"/>
      <c r="E1050" s="106"/>
      <c r="F1050" s="103" t="str">
        <f>IF(ISBLANK(C1050),"",VLOOKUP(C1050,List!D:E,2,FALSE))</f>
        <v/>
      </c>
      <c r="G1050" s="100"/>
    </row>
    <row r="1051" spans="2:7" x14ac:dyDescent="0.35">
      <c r="B1051" s="108"/>
      <c r="C1051" s="100"/>
      <c r="D1051" s="104"/>
      <c r="E1051" s="106"/>
      <c r="F1051" s="103" t="str">
        <f>IF(ISBLANK(C1051),"",VLOOKUP(C1051,List!D:E,2,FALSE))</f>
        <v/>
      </c>
      <c r="G1051" s="100"/>
    </row>
    <row r="1052" spans="2:7" x14ac:dyDescent="0.35">
      <c r="B1052" s="108"/>
      <c r="C1052" s="100"/>
      <c r="D1052" s="104"/>
      <c r="E1052" s="106"/>
      <c r="F1052" s="103" t="str">
        <f>IF(ISBLANK(C1052),"",VLOOKUP(C1052,List!D:E,2,FALSE))</f>
        <v/>
      </c>
      <c r="G1052" s="100"/>
    </row>
    <row r="1053" spans="2:7" x14ac:dyDescent="0.35">
      <c r="B1053" s="108"/>
      <c r="C1053" s="100"/>
      <c r="D1053" s="104"/>
      <c r="E1053" s="106"/>
      <c r="F1053" s="103" t="str">
        <f>IF(ISBLANK(C1053),"",VLOOKUP(C1053,List!D:E,2,FALSE))</f>
        <v/>
      </c>
      <c r="G1053" s="100"/>
    </row>
    <row r="1054" spans="2:7" x14ac:dyDescent="0.35">
      <c r="B1054" s="108"/>
      <c r="C1054" s="100"/>
      <c r="D1054" s="104"/>
      <c r="E1054" s="106"/>
      <c r="F1054" s="103" t="str">
        <f>IF(ISBLANK(C1054),"",VLOOKUP(C1054,List!D:E,2,FALSE))</f>
        <v/>
      </c>
      <c r="G1054" s="100"/>
    </row>
    <row r="1055" spans="2:7" x14ac:dyDescent="0.35">
      <c r="B1055" s="108"/>
      <c r="C1055" s="100"/>
      <c r="D1055" s="104"/>
      <c r="E1055" s="106"/>
      <c r="F1055" s="103" t="str">
        <f>IF(ISBLANK(C1055),"",VLOOKUP(C1055,List!D:E,2,FALSE))</f>
        <v/>
      </c>
      <c r="G1055" s="100"/>
    </row>
    <row r="1056" spans="2:7" x14ac:dyDescent="0.35">
      <c r="B1056" s="108"/>
      <c r="C1056" s="100"/>
      <c r="D1056" s="104"/>
      <c r="E1056" s="106"/>
      <c r="F1056" s="103" t="str">
        <f>IF(ISBLANK(C1056),"",VLOOKUP(C1056,List!D:E,2,FALSE))</f>
        <v/>
      </c>
      <c r="G1056" s="100"/>
    </row>
    <row r="1057" spans="2:7" x14ac:dyDescent="0.35">
      <c r="B1057" s="108"/>
      <c r="C1057" s="100"/>
      <c r="D1057" s="104"/>
      <c r="E1057" s="106"/>
      <c r="F1057" s="103" t="str">
        <f>IF(ISBLANK(C1057),"",VLOOKUP(C1057,List!D:E,2,FALSE))</f>
        <v/>
      </c>
      <c r="G1057" s="100"/>
    </row>
    <row r="1058" spans="2:7" x14ac:dyDescent="0.35">
      <c r="B1058" s="108"/>
      <c r="C1058" s="100"/>
      <c r="D1058" s="104"/>
      <c r="E1058" s="106"/>
      <c r="F1058" s="103" t="str">
        <f>IF(ISBLANK(C1058),"",VLOOKUP(C1058,List!D:E,2,FALSE))</f>
        <v/>
      </c>
      <c r="G1058" s="100"/>
    </row>
    <row r="1059" spans="2:7" x14ac:dyDescent="0.35">
      <c r="B1059" s="108"/>
      <c r="C1059" s="100"/>
      <c r="D1059" s="104"/>
      <c r="E1059" s="106"/>
      <c r="F1059" s="103" t="str">
        <f>IF(ISBLANK(C1059),"",VLOOKUP(C1059,List!D:E,2,FALSE))</f>
        <v/>
      </c>
      <c r="G1059" s="100"/>
    </row>
    <row r="1060" spans="2:7" x14ac:dyDescent="0.35">
      <c r="B1060" s="108"/>
      <c r="C1060" s="100"/>
      <c r="D1060" s="104"/>
      <c r="E1060" s="106"/>
      <c r="F1060" s="103" t="str">
        <f>IF(ISBLANK(C1060),"",VLOOKUP(C1060,List!D:E,2,FALSE))</f>
        <v/>
      </c>
      <c r="G1060" s="100"/>
    </row>
    <row r="1061" spans="2:7" x14ac:dyDescent="0.35">
      <c r="B1061" s="108"/>
      <c r="C1061" s="100"/>
      <c r="D1061" s="104"/>
      <c r="E1061" s="106"/>
      <c r="F1061" s="103" t="str">
        <f>IF(ISBLANK(C1061),"",VLOOKUP(C1061,List!D:E,2,FALSE))</f>
        <v/>
      </c>
      <c r="G1061" s="100"/>
    </row>
    <row r="1062" spans="2:7" x14ac:dyDescent="0.35">
      <c r="B1062" s="108"/>
      <c r="C1062" s="100"/>
      <c r="D1062" s="104"/>
      <c r="E1062" s="106"/>
      <c r="F1062" s="103" t="str">
        <f>IF(ISBLANK(C1062),"",VLOOKUP(C1062,List!D:E,2,FALSE))</f>
        <v/>
      </c>
      <c r="G1062" s="100"/>
    </row>
    <row r="1063" spans="2:7" x14ac:dyDescent="0.35">
      <c r="B1063" s="108"/>
      <c r="C1063" s="100"/>
      <c r="D1063" s="104"/>
      <c r="E1063" s="106"/>
      <c r="F1063" s="103" t="str">
        <f>IF(ISBLANK(C1063),"",VLOOKUP(C1063,List!D:E,2,FALSE))</f>
        <v/>
      </c>
      <c r="G1063" s="100"/>
    </row>
    <row r="1064" spans="2:7" x14ac:dyDescent="0.35">
      <c r="B1064" s="108"/>
      <c r="C1064" s="100"/>
      <c r="D1064" s="104"/>
      <c r="E1064" s="106"/>
      <c r="F1064" s="103" t="str">
        <f>IF(ISBLANK(C1064),"",VLOOKUP(C1064,List!D:E,2,FALSE))</f>
        <v/>
      </c>
      <c r="G1064" s="100"/>
    </row>
    <row r="1065" spans="2:7" x14ac:dyDescent="0.35">
      <c r="B1065" s="108"/>
      <c r="C1065" s="100"/>
      <c r="D1065" s="104"/>
      <c r="E1065" s="106"/>
      <c r="F1065" s="103" t="str">
        <f>IF(ISBLANK(C1065),"",VLOOKUP(C1065,List!D:E,2,FALSE))</f>
        <v/>
      </c>
      <c r="G1065" s="100"/>
    </row>
    <row r="1066" spans="2:7" x14ac:dyDescent="0.35">
      <c r="B1066" s="108"/>
      <c r="C1066" s="100"/>
      <c r="D1066" s="104"/>
      <c r="E1066" s="106"/>
      <c r="F1066" s="103" t="str">
        <f>IF(ISBLANK(C1066),"",VLOOKUP(C1066,List!D:E,2,FALSE))</f>
        <v/>
      </c>
      <c r="G1066" s="100"/>
    </row>
    <row r="1067" spans="2:7" x14ac:dyDescent="0.35">
      <c r="B1067" s="108"/>
      <c r="C1067" s="100"/>
      <c r="D1067" s="104"/>
      <c r="E1067" s="106"/>
      <c r="F1067" s="103" t="str">
        <f>IF(ISBLANK(C1067),"",VLOOKUP(C1067,List!D:E,2,FALSE))</f>
        <v/>
      </c>
      <c r="G1067" s="100"/>
    </row>
    <row r="1068" spans="2:7" x14ac:dyDescent="0.35">
      <c r="B1068" s="108"/>
      <c r="C1068" s="100"/>
      <c r="D1068" s="104"/>
      <c r="E1068" s="106"/>
      <c r="F1068" s="103" t="str">
        <f>IF(ISBLANK(C1068),"",VLOOKUP(C1068,List!D:E,2,FALSE))</f>
        <v/>
      </c>
      <c r="G1068" s="100"/>
    </row>
    <row r="1069" spans="2:7" x14ac:dyDescent="0.35">
      <c r="B1069" s="108"/>
      <c r="C1069" s="100"/>
      <c r="D1069" s="104"/>
      <c r="E1069" s="106"/>
      <c r="F1069" s="103" t="str">
        <f>IF(ISBLANK(C1069),"",VLOOKUP(C1069,List!D:E,2,FALSE))</f>
        <v/>
      </c>
      <c r="G1069" s="100"/>
    </row>
    <row r="1070" spans="2:7" x14ac:dyDescent="0.35">
      <c r="B1070" s="108"/>
      <c r="C1070" s="100"/>
      <c r="D1070" s="104"/>
      <c r="E1070" s="106"/>
      <c r="F1070" s="103" t="str">
        <f>IF(ISBLANK(C1070),"",VLOOKUP(C1070,List!D:E,2,FALSE))</f>
        <v/>
      </c>
      <c r="G1070" s="100"/>
    </row>
    <row r="1071" spans="2:7" x14ac:dyDescent="0.35">
      <c r="B1071" s="108"/>
      <c r="C1071" s="100"/>
      <c r="D1071" s="104"/>
      <c r="E1071" s="106"/>
      <c r="F1071" s="103" t="str">
        <f>IF(ISBLANK(C1071),"",VLOOKUP(C1071,List!D:E,2,FALSE))</f>
        <v/>
      </c>
      <c r="G1071" s="100"/>
    </row>
    <row r="1072" spans="2:7" x14ac:dyDescent="0.35">
      <c r="B1072" s="108"/>
      <c r="C1072" s="100"/>
      <c r="D1072" s="104"/>
      <c r="E1072" s="106"/>
      <c r="F1072" s="103" t="str">
        <f>IF(ISBLANK(C1072),"",VLOOKUP(C1072,List!D:E,2,FALSE))</f>
        <v/>
      </c>
      <c r="G1072" s="100"/>
    </row>
    <row r="1073" spans="2:7" x14ac:dyDescent="0.35">
      <c r="B1073" s="108"/>
      <c r="C1073" s="100"/>
      <c r="D1073" s="104"/>
      <c r="E1073" s="106"/>
      <c r="F1073" s="103" t="str">
        <f>IF(ISBLANK(C1073),"",VLOOKUP(C1073,List!D:E,2,FALSE))</f>
        <v/>
      </c>
      <c r="G1073" s="100"/>
    </row>
    <row r="1074" spans="2:7" x14ac:dyDescent="0.35">
      <c r="B1074" s="108"/>
      <c r="C1074" s="100"/>
      <c r="D1074" s="104"/>
      <c r="E1074" s="106"/>
      <c r="F1074" s="103" t="str">
        <f>IF(ISBLANK(C1074),"",VLOOKUP(C1074,List!D:E,2,FALSE))</f>
        <v/>
      </c>
      <c r="G1074" s="100"/>
    </row>
    <row r="1075" spans="2:7" x14ac:dyDescent="0.35">
      <c r="B1075" s="108"/>
      <c r="C1075" s="100"/>
      <c r="D1075" s="104"/>
      <c r="E1075" s="106"/>
      <c r="F1075" s="103" t="str">
        <f>IF(ISBLANK(C1075),"",VLOOKUP(C1075,List!D:E,2,FALSE))</f>
        <v/>
      </c>
      <c r="G1075" s="100"/>
    </row>
    <row r="1076" spans="2:7" x14ac:dyDescent="0.35">
      <c r="B1076" s="108"/>
      <c r="C1076" s="100"/>
      <c r="D1076" s="104"/>
      <c r="E1076" s="106"/>
      <c r="F1076" s="103" t="str">
        <f>IF(ISBLANK(C1076),"",VLOOKUP(C1076,List!D:E,2,FALSE))</f>
        <v/>
      </c>
      <c r="G1076" s="100"/>
    </row>
    <row r="1077" spans="2:7" x14ac:dyDescent="0.35">
      <c r="B1077" s="108"/>
      <c r="C1077" s="100"/>
      <c r="D1077" s="104"/>
      <c r="E1077" s="106"/>
      <c r="F1077" s="103" t="str">
        <f>IF(ISBLANK(C1077),"",VLOOKUP(C1077,List!D:E,2,FALSE))</f>
        <v/>
      </c>
      <c r="G1077" s="100"/>
    </row>
    <row r="1078" spans="2:7" x14ac:dyDescent="0.35">
      <c r="B1078" s="108"/>
      <c r="C1078" s="100"/>
      <c r="D1078" s="104"/>
      <c r="E1078" s="106"/>
      <c r="F1078" s="103" t="str">
        <f>IF(ISBLANK(C1078),"",VLOOKUP(C1078,List!D:E,2,FALSE))</f>
        <v/>
      </c>
      <c r="G1078" s="100"/>
    </row>
    <row r="1079" spans="2:7" x14ac:dyDescent="0.35">
      <c r="B1079" s="108"/>
      <c r="C1079" s="100"/>
      <c r="D1079" s="104"/>
      <c r="E1079" s="106"/>
      <c r="F1079" s="103" t="str">
        <f>IF(ISBLANK(C1079),"",VLOOKUP(C1079,List!D:E,2,FALSE))</f>
        <v/>
      </c>
      <c r="G1079" s="100"/>
    </row>
    <row r="1080" spans="2:7" x14ac:dyDescent="0.35">
      <c r="B1080" s="108"/>
      <c r="C1080" s="100"/>
      <c r="D1080" s="104"/>
      <c r="E1080" s="106"/>
      <c r="F1080" s="103" t="str">
        <f>IF(ISBLANK(C1080),"",VLOOKUP(C1080,List!D:E,2,FALSE))</f>
        <v/>
      </c>
      <c r="G1080" s="100"/>
    </row>
    <row r="1081" spans="2:7" x14ac:dyDescent="0.35">
      <c r="B1081" s="108"/>
      <c r="C1081" s="100"/>
      <c r="D1081" s="104"/>
      <c r="E1081" s="106"/>
      <c r="F1081" s="103" t="str">
        <f>IF(ISBLANK(C1081),"",VLOOKUP(C1081,List!D:E,2,FALSE))</f>
        <v/>
      </c>
      <c r="G1081" s="100"/>
    </row>
    <row r="1082" spans="2:7" x14ac:dyDescent="0.35">
      <c r="B1082" s="108"/>
      <c r="C1082" s="100"/>
      <c r="D1082" s="104"/>
      <c r="E1082" s="106"/>
      <c r="F1082" s="103" t="str">
        <f>IF(ISBLANK(C1082),"",VLOOKUP(C1082,List!D:E,2,FALSE))</f>
        <v/>
      </c>
      <c r="G1082" s="100"/>
    </row>
    <row r="1083" spans="2:7" x14ac:dyDescent="0.35">
      <c r="B1083" s="108"/>
      <c r="C1083" s="100"/>
      <c r="D1083" s="104"/>
      <c r="E1083" s="106"/>
      <c r="F1083" s="103" t="str">
        <f>IF(ISBLANK(C1083),"",VLOOKUP(C1083,List!D:E,2,FALSE))</f>
        <v/>
      </c>
      <c r="G1083" s="100"/>
    </row>
    <row r="1084" spans="2:7" x14ac:dyDescent="0.35">
      <c r="B1084" s="108"/>
      <c r="C1084" s="100"/>
      <c r="D1084" s="104"/>
      <c r="E1084" s="106"/>
      <c r="F1084" s="103" t="str">
        <f>IF(ISBLANK(C1084),"",VLOOKUP(C1084,List!D:E,2,FALSE))</f>
        <v/>
      </c>
      <c r="G1084" s="100"/>
    </row>
    <row r="1085" spans="2:7" x14ac:dyDescent="0.35">
      <c r="B1085" s="108"/>
      <c r="C1085" s="100"/>
      <c r="D1085" s="104"/>
      <c r="E1085" s="106"/>
      <c r="F1085" s="103" t="str">
        <f>IF(ISBLANK(C1085),"",VLOOKUP(C1085,List!D:E,2,FALSE))</f>
        <v/>
      </c>
      <c r="G1085" s="100"/>
    </row>
    <row r="1086" spans="2:7" x14ac:dyDescent="0.35">
      <c r="B1086" s="108"/>
      <c r="C1086" s="100"/>
      <c r="D1086" s="104"/>
      <c r="E1086" s="106"/>
      <c r="F1086" s="103" t="str">
        <f>IF(ISBLANK(C1086),"",VLOOKUP(C1086,List!D:E,2,FALSE))</f>
        <v/>
      </c>
      <c r="G1086" s="100"/>
    </row>
    <row r="1087" spans="2:7" x14ac:dyDescent="0.35">
      <c r="B1087" s="108"/>
      <c r="C1087" s="100"/>
      <c r="D1087" s="104"/>
      <c r="E1087" s="106"/>
      <c r="F1087" s="103" t="str">
        <f>IF(ISBLANK(C1087),"",VLOOKUP(C1087,List!D:E,2,FALSE))</f>
        <v/>
      </c>
      <c r="G1087" s="100"/>
    </row>
    <row r="1088" spans="2:7" x14ac:dyDescent="0.35">
      <c r="B1088" s="108"/>
      <c r="C1088" s="100"/>
      <c r="D1088" s="104"/>
      <c r="E1088" s="106"/>
      <c r="F1088" s="103" t="str">
        <f>IF(ISBLANK(C1088),"",VLOOKUP(C1088,List!D:E,2,FALSE))</f>
        <v/>
      </c>
      <c r="G1088" s="100"/>
    </row>
    <row r="1089" spans="2:7" x14ac:dyDescent="0.35">
      <c r="B1089" s="108"/>
      <c r="C1089" s="100"/>
      <c r="D1089" s="104"/>
      <c r="E1089" s="106"/>
      <c r="F1089" s="103" t="str">
        <f>IF(ISBLANK(C1089),"",VLOOKUP(C1089,List!D:E,2,FALSE))</f>
        <v/>
      </c>
      <c r="G1089" s="100"/>
    </row>
    <row r="1090" spans="2:7" x14ac:dyDescent="0.35">
      <c r="B1090" s="108"/>
      <c r="C1090" s="100"/>
      <c r="D1090" s="104"/>
      <c r="E1090" s="106"/>
      <c r="F1090" s="103" t="str">
        <f>IF(ISBLANK(C1090),"",VLOOKUP(C1090,List!D:E,2,FALSE))</f>
        <v/>
      </c>
      <c r="G1090" s="100"/>
    </row>
    <row r="1091" spans="2:7" x14ac:dyDescent="0.35">
      <c r="B1091" s="108"/>
      <c r="C1091" s="100"/>
      <c r="D1091" s="104"/>
      <c r="E1091" s="106"/>
      <c r="F1091" s="103" t="str">
        <f>IF(ISBLANK(C1091),"",VLOOKUP(C1091,List!D:E,2,FALSE))</f>
        <v/>
      </c>
      <c r="G1091" s="100"/>
    </row>
    <row r="1092" spans="2:7" x14ac:dyDescent="0.35">
      <c r="B1092" s="108"/>
      <c r="C1092" s="100"/>
      <c r="D1092" s="104"/>
      <c r="E1092" s="106"/>
      <c r="F1092" s="103" t="str">
        <f>IF(ISBLANK(C1092),"",VLOOKUP(C1092,List!D:E,2,FALSE))</f>
        <v/>
      </c>
      <c r="G1092" s="100"/>
    </row>
    <row r="1093" spans="2:7" x14ac:dyDescent="0.35">
      <c r="B1093" s="108"/>
      <c r="C1093" s="100"/>
      <c r="D1093" s="104"/>
      <c r="E1093" s="106"/>
      <c r="F1093" s="103" t="str">
        <f>IF(ISBLANK(C1093),"",VLOOKUP(C1093,List!D:E,2,FALSE))</f>
        <v/>
      </c>
      <c r="G1093" s="100"/>
    </row>
    <row r="1094" spans="2:7" x14ac:dyDescent="0.35">
      <c r="B1094" s="108"/>
      <c r="C1094" s="100"/>
      <c r="D1094" s="104"/>
      <c r="E1094" s="106"/>
      <c r="F1094" s="103" t="str">
        <f>IF(ISBLANK(C1094),"",VLOOKUP(C1094,List!D:E,2,FALSE))</f>
        <v/>
      </c>
      <c r="G1094" s="100"/>
    </row>
    <row r="1095" spans="2:7" x14ac:dyDescent="0.35">
      <c r="B1095" s="108"/>
      <c r="C1095" s="100"/>
      <c r="D1095" s="104"/>
      <c r="E1095" s="106"/>
      <c r="F1095" s="103" t="str">
        <f>IF(ISBLANK(C1095),"",VLOOKUP(C1095,List!D:E,2,FALSE))</f>
        <v/>
      </c>
      <c r="G1095" s="100"/>
    </row>
    <row r="1096" spans="2:7" x14ac:dyDescent="0.35">
      <c r="B1096" s="108"/>
      <c r="C1096" s="100"/>
      <c r="D1096" s="104"/>
      <c r="E1096" s="106"/>
      <c r="F1096" s="103" t="str">
        <f>IF(ISBLANK(C1096),"",VLOOKUP(C1096,List!D:E,2,FALSE))</f>
        <v/>
      </c>
      <c r="G1096" s="100"/>
    </row>
    <row r="1097" spans="2:7" x14ac:dyDescent="0.35">
      <c r="B1097" s="108"/>
      <c r="C1097" s="100"/>
      <c r="D1097" s="104"/>
      <c r="E1097" s="106"/>
      <c r="F1097" s="103" t="str">
        <f>IF(ISBLANK(C1097),"",VLOOKUP(C1097,List!D:E,2,FALSE))</f>
        <v/>
      </c>
      <c r="G1097" s="100"/>
    </row>
    <row r="1098" spans="2:7" x14ac:dyDescent="0.35">
      <c r="B1098" s="108"/>
      <c r="C1098" s="100"/>
      <c r="D1098" s="104"/>
      <c r="E1098" s="106"/>
      <c r="F1098" s="103" t="str">
        <f>IF(ISBLANK(C1098),"",VLOOKUP(C1098,List!D:E,2,FALSE))</f>
        <v/>
      </c>
      <c r="G1098" s="100"/>
    </row>
    <row r="1099" spans="2:7" x14ac:dyDescent="0.35">
      <c r="B1099" s="108"/>
      <c r="C1099" s="100"/>
      <c r="D1099" s="104"/>
      <c r="E1099" s="106"/>
      <c r="F1099" s="103" t="str">
        <f>IF(ISBLANK(C1099),"",VLOOKUP(C1099,List!D:E,2,FALSE))</f>
        <v/>
      </c>
      <c r="G1099" s="100"/>
    </row>
    <row r="1100" spans="2:7" x14ac:dyDescent="0.35">
      <c r="B1100" s="108"/>
      <c r="C1100" s="100"/>
      <c r="D1100" s="104"/>
      <c r="E1100" s="106"/>
      <c r="F1100" s="103" t="str">
        <f>IF(ISBLANK(C1100),"",VLOOKUP(C1100,List!D:E,2,FALSE))</f>
        <v/>
      </c>
      <c r="G1100" s="100"/>
    </row>
    <row r="1101" spans="2:7" x14ac:dyDescent="0.35">
      <c r="B1101" s="108"/>
      <c r="C1101" s="100"/>
      <c r="D1101" s="104"/>
      <c r="E1101" s="106"/>
      <c r="F1101" s="103" t="str">
        <f>IF(ISBLANK(C1101),"",VLOOKUP(C1101,List!D:E,2,FALSE))</f>
        <v/>
      </c>
      <c r="G1101" s="100"/>
    </row>
    <row r="1102" spans="2:7" x14ac:dyDescent="0.35">
      <c r="B1102" s="108"/>
      <c r="C1102" s="100"/>
      <c r="D1102" s="104"/>
      <c r="E1102" s="106"/>
      <c r="F1102" s="103" t="str">
        <f>IF(ISBLANK(C1102),"",VLOOKUP(C1102,List!D:E,2,FALSE))</f>
        <v/>
      </c>
      <c r="G1102" s="100"/>
    </row>
    <row r="1103" spans="2:7" x14ac:dyDescent="0.35">
      <c r="B1103" s="108"/>
      <c r="C1103" s="100"/>
      <c r="D1103" s="104"/>
      <c r="E1103" s="106"/>
      <c r="F1103" s="103" t="str">
        <f>IF(ISBLANK(C1103),"",VLOOKUP(C1103,List!D:E,2,FALSE))</f>
        <v/>
      </c>
      <c r="G1103" s="100"/>
    </row>
    <row r="1104" spans="2:7" x14ac:dyDescent="0.35">
      <c r="B1104" s="108"/>
      <c r="C1104" s="100"/>
      <c r="D1104" s="104"/>
      <c r="E1104" s="106"/>
      <c r="F1104" s="103" t="str">
        <f>IF(ISBLANK(C1104),"",VLOOKUP(C1104,List!D:E,2,FALSE))</f>
        <v/>
      </c>
      <c r="G1104" s="100"/>
    </row>
    <row r="1105" spans="2:7" x14ac:dyDescent="0.35">
      <c r="B1105" s="108"/>
      <c r="C1105" s="100"/>
      <c r="D1105" s="104"/>
      <c r="E1105" s="106"/>
      <c r="F1105" s="103" t="str">
        <f>IF(ISBLANK(C1105),"",VLOOKUP(C1105,List!D:E,2,FALSE))</f>
        <v/>
      </c>
      <c r="G1105" s="100"/>
    </row>
    <row r="1106" spans="2:7" x14ac:dyDescent="0.35">
      <c r="B1106" s="108"/>
      <c r="C1106" s="100"/>
      <c r="D1106" s="104"/>
      <c r="E1106" s="106"/>
      <c r="F1106" s="103" t="str">
        <f>IF(ISBLANK(C1106),"",VLOOKUP(C1106,List!D:E,2,FALSE))</f>
        <v/>
      </c>
      <c r="G1106" s="100"/>
    </row>
    <row r="1107" spans="2:7" x14ac:dyDescent="0.35">
      <c r="B1107" s="108"/>
      <c r="C1107" s="100"/>
      <c r="D1107" s="104"/>
      <c r="E1107" s="106"/>
      <c r="F1107" s="103" t="str">
        <f>IF(ISBLANK(C1107),"",VLOOKUP(C1107,List!D:E,2,FALSE))</f>
        <v/>
      </c>
      <c r="G1107" s="100"/>
    </row>
    <row r="1108" spans="2:7" x14ac:dyDescent="0.35">
      <c r="B1108" s="108"/>
      <c r="C1108" s="100"/>
      <c r="D1108" s="104"/>
      <c r="E1108" s="106"/>
      <c r="F1108" s="103" t="str">
        <f>IF(ISBLANK(C1108),"",VLOOKUP(C1108,List!D:E,2,FALSE))</f>
        <v/>
      </c>
      <c r="G1108" s="100"/>
    </row>
    <row r="1109" spans="2:7" x14ac:dyDescent="0.35">
      <c r="B1109" s="108"/>
      <c r="C1109" s="100"/>
      <c r="D1109" s="104"/>
      <c r="E1109" s="106"/>
      <c r="F1109" s="103" t="str">
        <f>IF(ISBLANK(C1109),"",VLOOKUP(C1109,List!D:E,2,FALSE))</f>
        <v/>
      </c>
      <c r="G1109" s="100"/>
    </row>
    <row r="1110" spans="2:7" x14ac:dyDescent="0.35">
      <c r="B1110" s="108"/>
      <c r="C1110" s="100"/>
      <c r="D1110" s="104"/>
      <c r="E1110" s="106"/>
      <c r="F1110" s="103" t="str">
        <f>IF(ISBLANK(C1110),"",VLOOKUP(C1110,List!D:E,2,FALSE))</f>
        <v/>
      </c>
      <c r="G1110" s="100"/>
    </row>
    <row r="1111" spans="2:7" x14ac:dyDescent="0.35">
      <c r="B1111" s="108"/>
      <c r="C1111" s="100"/>
      <c r="D1111" s="104"/>
      <c r="E1111" s="106"/>
      <c r="F1111" s="103" t="str">
        <f>IF(ISBLANK(C1111),"",VLOOKUP(C1111,List!D:E,2,FALSE))</f>
        <v/>
      </c>
      <c r="G1111" s="100"/>
    </row>
    <row r="1112" spans="2:7" x14ac:dyDescent="0.35">
      <c r="B1112" s="108"/>
      <c r="C1112" s="100"/>
      <c r="D1112" s="104"/>
      <c r="E1112" s="106"/>
      <c r="F1112" s="103" t="str">
        <f>IF(ISBLANK(C1112),"",VLOOKUP(C1112,List!D:E,2,FALSE))</f>
        <v/>
      </c>
      <c r="G1112" s="100"/>
    </row>
    <row r="1113" spans="2:7" x14ac:dyDescent="0.35">
      <c r="B1113" s="108"/>
      <c r="C1113" s="100"/>
      <c r="D1113" s="104"/>
      <c r="E1113" s="106"/>
      <c r="F1113" s="103" t="str">
        <f>IF(ISBLANK(C1113),"",VLOOKUP(C1113,List!D:E,2,FALSE))</f>
        <v/>
      </c>
      <c r="G1113" s="100"/>
    </row>
    <row r="1114" spans="2:7" x14ac:dyDescent="0.35">
      <c r="B1114" s="108"/>
      <c r="C1114" s="100"/>
      <c r="D1114" s="104"/>
      <c r="E1114" s="106"/>
      <c r="F1114" s="103" t="str">
        <f>IF(ISBLANK(C1114),"",VLOOKUP(C1114,List!D:E,2,FALSE))</f>
        <v/>
      </c>
      <c r="G1114" s="100"/>
    </row>
    <row r="1115" spans="2:7" x14ac:dyDescent="0.35">
      <c r="B1115" s="108"/>
      <c r="C1115" s="100"/>
      <c r="D1115" s="104"/>
      <c r="E1115" s="106"/>
      <c r="F1115" s="103" t="str">
        <f>IF(ISBLANK(C1115),"",VLOOKUP(C1115,List!D:E,2,FALSE))</f>
        <v/>
      </c>
      <c r="G1115" s="100"/>
    </row>
    <row r="1116" spans="2:7" x14ac:dyDescent="0.35">
      <c r="B1116" s="108"/>
      <c r="C1116" s="100"/>
      <c r="D1116" s="104"/>
      <c r="E1116" s="106"/>
      <c r="F1116" s="103" t="str">
        <f>IF(ISBLANK(C1116),"",VLOOKUP(C1116,List!D:E,2,FALSE))</f>
        <v/>
      </c>
      <c r="G1116" s="100"/>
    </row>
    <row r="1117" spans="2:7" x14ac:dyDescent="0.35">
      <c r="B1117" s="108"/>
      <c r="C1117" s="100"/>
      <c r="D1117" s="104"/>
      <c r="E1117" s="106"/>
      <c r="F1117" s="103" t="str">
        <f>IF(ISBLANK(C1117),"",VLOOKUP(C1117,List!D:E,2,FALSE))</f>
        <v/>
      </c>
      <c r="G1117" s="100"/>
    </row>
    <row r="1118" spans="2:7" x14ac:dyDescent="0.35">
      <c r="B1118" s="108"/>
      <c r="C1118" s="100"/>
      <c r="D1118" s="104"/>
      <c r="E1118" s="106"/>
      <c r="F1118" s="103" t="str">
        <f>IF(ISBLANK(C1118),"",VLOOKUP(C1118,List!D:E,2,FALSE))</f>
        <v/>
      </c>
      <c r="G1118" s="100"/>
    </row>
    <row r="1119" spans="2:7" x14ac:dyDescent="0.35">
      <c r="B1119" s="108"/>
      <c r="C1119" s="100"/>
      <c r="D1119" s="104"/>
      <c r="E1119" s="106"/>
      <c r="F1119" s="103" t="str">
        <f>IF(ISBLANK(C1119),"",VLOOKUP(C1119,List!D:E,2,FALSE))</f>
        <v/>
      </c>
      <c r="G1119" s="100"/>
    </row>
    <row r="1120" spans="2:7" x14ac:dyDescent="0.35">
      <c r="B1120" s="108"/>
      <c r="C1120" s="100"/>
      <c r="D1120" s="104"/>
      <c r="E1120" s="106"/>
      <c r="F1120" s="103" t="str">
        <f>IF(ISBLANK(C1120),"",VLOOKUP(C1120,List!D:E,2,FALSE))</f>
        <v/>
      </c>
      <c r="G1120" s="100"/>
    </row>
    <row r="1121" spans="2:7" x14ac:dyDescent="0.35">
      <c r="B1121" s="108"/>
      <c r="C1121" s="100"/>
      <c r="D1121" s="104"/>
      <c r="E1121" s="106"/>
      <c r="F1121" s="103" t="str">
        <f>IF(ISBLANK(C1121),"",VLOOKUP(C1121,List!D:E,2,FALSE))</f>
        <v/>
      </c>
      <c r="G1121" s="100"/>
    </row>
    <row r="1122" spans="2:7" x14ac:dyDescent="0.35">
      <c r="B1122" s="108"/>
      <c r="C1122" s="100"/>
      <c r="D1122" s="104"/>
      <c r="E1122" s="106"/>
      <c r="F1122" s="103" t="str">
        <f>IF(ISBLANK(C1122),"",VLOOKUP(C1122,List!D:E,2,FALSE))</f>
        <v/>
      </c>
      <c r="G1122" s="100"/>
    </row>
    <row r="1123" spans="2:7" x14ac:dyDescent="0.35">
      <c r="B1123" s="108"/>
      <c r="C1123" s="100"/>
      <c r="D1123" s="104"/>
      <c r="E1123" s="106"/>
      <c r="F1123" s="103" t="str">
        <f>IF(ISBLANK(C1123),"",VLOOKUP(C1123,List!D:E,2,FALSE))</f>
        <v/>
      </c>
      <c r="G1123" s="100"/>
    </row>
    <row r="1124" spans="2:7" x14ac:dyDescent="0.35">
      <c r="B1124" s="108"/>
      <c r="C1124" s="100"/>
      <c r="D1124" s="104"/>
      <c r="E1124" s="106"/>
      <c r="F1124" s="103" t="str">
        <f>IF(ISBLANK(C1124),"",VLOOKUP(C1124,List!D:E,2,FALSE))</f>
        <v/>
      </c>
      <c r="G1124" s="100"/>
    </row>
    <row r="1125" spans="2:7" x14ac:dyDescent="0.35">
      <c r="B1125" s="108"/>
      <c r="C1125" s="100"/>
      <c r="D1125" s="104"/>
      <c r="E1125" s="106"/>
      <c r="F1125" s="103" t="str">
        <f>IF(ISBLANK(C1125),"",VLOOKUP(C1125,List!D:E,2,FALSE))</f>
        <v/>
      </c>
      <c r="G1125" s="100"/>
    </row>
    <row r="1126" spans="2:7" x14ac:dyDescent="0.35">
      <c r="B1126" s="108"/>
      <c r="C1126" s="100"/>
      <c r="D1126" s="104"/>
      <c r="E1126" s="106"/>
      <c r="F1126" s="103" t="str">
        <f>IF(ISBLANK(C1126),"",VLOOKUP(C1126,List!D:E,2,FALSE))</f>
        <v/>
      </c>
      <c r="G1126" s="100"/>
    </row>
    <row r="1127" spans="2:7" x14ac:dyDescent="0.35">
      <c r="B1127" s="108"/>
      <c r="C1127" s="100"/>
      <c r="D1127" s="104"/>
      <c r="E1127" s="106"/>
      <c r="F1127" s="103" t="str">
        <f>IF(ISBLANK(C1127),"",VLOOKUP(C1127,List!D:E,2,FALSE))</f>
        <v/>
      </c>
      <c r="G1127" s="100"/>
    </row>
    <row r="1128" spans="2:7" x14ac:dyDescent="0.35">
      <c r="B1128" s="108"/>
      <c r="C1128" s="100"/>
      <c r="D1128" s="104"/>
      <c r="E1128" s="106"/>
      <c r="F1128" s="103" t="str">
        <f>IF(ISBLANK(C1128),"",VLOOKUP(C1128,List!D:E,2,FALSE))</f>
        <v/>
      </c>
      <c r="G1128" s="100"/>
    </row>
    <row r="1129" spans="2:7" x14ac:dyDescent="0.35">
      <c r="B1129" s="108"/>
      <c r="C1129" s="100"/>
      <c r="D1129" s="104"/>
      <c r="E1129" s="106"/>
      <c r="F1129" s="103" t="str">
        <f>IF(ISBLANK(C1129),"",VLOOKUP(C1129,List!D:E,2,FALSE))</f>
        <v/>
      </c>
      <c r="G1129" s="100"/>
    </row>
    <row r="1130" spans="2:7" x14ac:dyDescent="0.35">
      <c r="B1130" s="108"/>
      <c r="C1130" s="100"/>
      <c r="D1130" s="104"/>
      <c r="E1130" s="106"/>
      <c r="F1130" s="103" t="str">
        <f>IF(ISBLANK(C1130),"",VLOOKUP(C1130,List!D:E,2,FALSE))</f>
        <v/>
      </c>
      <c r="G1130" s="100"/>
    </row>
    <row r="1131" spans="2:7" x14ac:dyDescent="0.35">
      <c r="B1131" s="108"/>
      <c r="C1131" s="100"/>
      <c r="D1131" s="104"/>
      <c r="E1131" s="106"/>
      <c r="F1131" s="103" t="str">
        <f>IF(ISBLANK(C1131),"",VLOOKUP(C1131,List!D:E,2,FALSE))</f>
        <v/>
      </c>
      <c r="G1131" s="100"/>
    </row>
    <row r="1132" spans="2:7" x14ac:dyDescent="0.35">
      <c r="B1132" s="108"/>
      <c r="C1132" s="100"/>
      <c r="D1132" s="104"/>
      <c r="E1132" s="106"/>
      <c r="F1132" s="103" t="str">
        <f>IF(ISBLANK(C1132),"",VLOOKUP(C1132,List!D:E,2,FALSE))</f>
        <v/>
      </c>
      <c r="G1132" s="100"/>
    </row>
    <row r="1133" spans="2:7" x14ac:dyDescent="0.35">
      <c r="B1133" s="108"/>
      <c r="C1133" s="100"/>
      <c r="D1133" s="104"/>
      <c r="E1133" s="106"/>
      <c r="F1133" s="103" t="str">
        <f>IF(ISBLANK(C1133),"",VLOOKUP(C1133,List!D:E,2,FALSE))</f>
        <v/>
      </c>
      <c r="G1133" s="100"/>
    </row>
    <row r="1134" spans="2:7" x14ac:dyDescent="0.35">
      <c r="B1134" s="108"/>
      <c r="C1134" s="100"/>
      <c r="D1134" s="104"/>
      <c r="E1134" s="106"/>
      <c r="F1134" s="103" t="str">
        <f>IF(ISBLANK(C1134),"",VLOOKUP(C1134,List!D:E,2,FALSE))</f>
        <v/>
      </c>
      <c r="G1134" s="100"/>
    </row>
    <row r="1135" spans="2:7" x14ac:dyDescent="0.35">
      <c r="B1135" s="108"/>
      <c r="C1135" s="100"/>
      <c r="D1135" s="104"/>
      <c r="E1135" s="106"/>
      <c r="F1135" s="103" t="str">
        <f>IF(ISBLANK(C1135),"",VLOOKUP(C1135,List!D:E,2,FALSE))</f>
        <v/>
      </c>
      <c r="G1135" s="100"/>
    </row>
    <row r="1136" spans="2:7" x14ac:dyDescent="0.35">
      <c r="B1136" s="108"/>
      <c r="C1136" s="100"/>
      <c r="D1136" s="104"/>
      <c r="E1136" s="106"/>
      <c r="F1136" s="103" t="str">
        <f>IF(ISBLANK(C1136),"",VLOOKUP(C1136,List!D:E,2,FALSE))</f>
        <v/>
      </c>
      <c r="G1136" s="100"/>
    </row>
    <row r="1137" spans="2:7" x14ac:dyDescent="0.35">
      <c r="B1137" s="108"/>
      <c r="C1137" s="100"/>
      <c r="D1137" s="104"/>
      <c r="E1137" s="106"/>
      <c r="F1137" s="103" t="str">
        <f>IF(ISBLANK(C1137),"",VLOOKUP(C1137,List!D:E,2,FALSE))</f>
        <v/>
      </c>
      <c r="G1137" s="100"/>
    </row>
    <row r="1138" spans="2:7" x14ac:dyDescent="0.35">
      <c r="B1138" s="108"/>
      <c r="C1138" s="100"/>
      <c r="D1138" s="104"/>
      <c r="E1138" s="106"/>
      <c r="F1138" s="103" t="str">
        <f>IF(ISBLANK(C1138),"",VLOOKUP(C1138,List!D:E,2,FALSE))</f>
        <v/>
      </c>
      <c r="G1138" s="100"/>
    </row>
    <row r="1139" spans="2:7" x14ac:dyDescent="0.35">
      <c r="B1139" s="108"/>
      <c r="C1139" s="100"/>
      <c r="D1139" s="104"/>
      <c r="E1139" s="106"/>
      <c r="F1139" s="103" t="str">
        <f>IF(ISBLANK(C1139),"",VLOOKUP(C1139,List!D:E,2,FALSE))</f>
        <v/>
      </c>
      <c r="G1139" s="100"/>
    </row>
    <row r="1140" spans="2:7" x14ac:dyDescent="0.35">
      <c r="B1140" s="108"/>
      <c r="C1140" s="100"/>
      <c r="D1140" s="104"/>
      <c r="E1140" s="106"/>
      <c r="F1140" s="103" t="str">
        <f>IF(ISBLANK(C1140),"",VLOOKUP(C1140,List!D:E,2,FALSE))</f>
        <v/>
      </c>
      <c r="G1140" s="100"/>
    </row>
    <row r="1141" spans="2:7" x14ac:dyDescent="0.35">
      <c r="B1141" s="108"/>
      <c r="C1141" s="100"/>
      <c r="D1141" s="104"/>
      <c r="E1141" s="106"/>
      <c r="F1141" s="103" t="str">
        <f>IF(ISBLANK(C1141),"",VLOOKUP(C1141,List!D:E,2,FALSE))</f>
        <v/>
      </c>
      <c r="G1141" s="100"/>
    </row>
    <row r="1142" spans="2:7" x14ac:dyDescent="0.35">
      <c r="B1142" s="108"/>
      <c r="C1142" s="100"/>
      <c r="D1142" s="104"/>
      <c r="E1142" s="106"/>
      <c r="F1142" s="103" t="str">
        <f>IF(ISBLANK(C1142),"",VLOOKUP(C1142,List!D:E,2,FALSE))</f>
        <v/>
      </c>
      <c r="G1142" s="100"/>
    </row>
    <row r="1143" spans="2:7" x14ac:dyDescent="0.35">
      <c r="B1143" s="108"/>
      <c r="C1143" s="100"/>
      <c r="D1143" s="104"/>
      <c r="E1143" s="106"/>
      <c r="F1143" s="103" t="str">
        <f>IF(ISBLANK(C1143),"",VLOOKUP(C1143,List!D:E,2,FALSE))</f>
        <v/>
      </c>
      <c r="G1143" s="100"/>
    </row>
    <row r="1144" spans="2:7" x14ac:dyDescent="0.35">
      <c r="B1144" s="108"/>
      <c r="C1144" s="100"/>
      <c r="D1144" s="104"/>
      <c r="E1144" s="106"/>
      <c r="F1144" s="103" t="str">
        <f>IF(ISBLANK(C1144),"",VLOOKUP(C1144,List!D:E,2,FALSE))</f>
        <v/>
      </c>
      <c r="G1144" s="100"/>
    </row>
    <row r="1145" spans="2:7" x14ac:dyDescent="0.35">
      <c r="B1145" s="108"/>
      <c r="C1145" s="100"/>
      <c r="D1145" s="104"/>
      <c r="E1145" s="106"/>
      <c r="F1145" s="103" t="str">
        <f>IF(ISBLANK(C1145),"",VLOOKUP(C1145,List!D:E,2,FALSE))</f>
        <v/>
      </c>
      <c r="G1145" s="100"/>
    </row>
    <row r="1146" spans="2:7" x14ac:dyDescent="0.35">
      <c r="B1146" s="108"/>
      <c r="C1146" s="100"/>
      <c r="D1146" s="104"/>
      <c r="E1146" s="106"/>
      <c r="F1146" s="103" t="str">
        <f>IF(ISBLANK(C1146),"",VLOOKUP(C1146,List!D:E,2,FALSE))</f>
        <v/>
      </c>
      <c r="G1146" s="100"/>
    </row>
    <row r="1147" spans="2:7" x14ac:dyDescent="0.35">
      <c r="B1147" s="108"/>
      <c r="C1147" s="100"/>
      <c r="D1147" s="104"/>
      <c r="E1147" s="106"/>
      <c r="F1147" s="103" t="str">
        <f>IF(ISBLANK(C1147),"",VLOOKUP(C1147,List!D:E,2,FALSE))</f>
        <v/>
      </c>
      <c r="G1147" s="100"/>
    </row>
    <row r="1148" spans="2:7" x14ac:dyDescent="0.35">
      <c r="B1148" s="108"/>
      <c r="C1148" s="100"/>
      <c r="D1148" s="104"/>
      <c r="E1148" s="106"/>
      <c r="F1148" s="103" t="str">
        <f>IF(ISBLANK(C1148),"",VLOOKUP(C1148,List!D:E,2,FALSE))</f>
        <v/>
      </c>
      <c r="G1148" s="100"/>
    </row>
    <row r="1149" spans="2:7" x14ac:dyDescent="0.35">
      <c r="B1149" s="108"/>
      <c r="C1149" s="100"/>
      <c r="D1149" s="104"/>
      <c r="E1149" s="106"/>
      <c r="F1149" s="103" t="str">
        <f>IF(ISBLANK(C1149),"",VLOOKUP(C1149,List!D:E,2,FALSE))</f>
        <v/>
      </c>
      <c r="G1149" s="100"/>
    </row>
    <row r="1150" spans="2:7" x14ac:dyDescent="0.35">
      <c r="B1150" s="108"/>
      <c r="C1150" s="100"/>
      <c r="D1150" s="104"/>
      <c r="E1150" s="106"/>
      <c r="F1150" s="103" t="str">
        <f>IF(ISBLANK(C1150),"",VLOOKUP(C1150,List!D:E,2,FALSE))</f>
        <v/>
      </c>
      <c r="G1150" s="100"/>
    </row>
    <row r="1151" spans="2:7" x14ac:dyDescent="0.35">
      <c r="B1151" s="108"/>
      <c r="C1151" s="100"/>
      <c r="D1151" s="104"/>
      <c r="E1151" s="106"/>
      <c r="F1151" s="103" t="str">
        <f>IF(ISBLANK(C1151),"",VLOOKUP(C1151,List!D:E,2,FALSE))</f>
        <v/>
      </c>
      <c r="G1151" s="100"/>
    </row>
    <row r="1152" spans="2:7" x14ac:dyDescent="0.35">
      <c r="B1152" s="108"/>
      <c r="C1152" s="100"/>
      <c r="D1152" s="104"/>
      <c r="E1152" s="106"/>
      <c r="F1152" s="103" t="str">
        <f>IF(ISBLANK(C1152),"",VLOOKUP(C1152,List!D:E,2,FALSE))</f>
        <v/>
      </c>
      <c r="G1152" s="100"/>
    </row>
    <row r="1153" spans="2:7" x14ac:dyDescent="0.35">
      <c r="B1153" s="108"/>
      <c r="C1153" s="100"/>
      <c r="D1153" s="104"/>
      <c r="E1153" s="106"/>
      <c r="F1153" s="103" t="str">
        <f>IF(ISBLANK(C1153),"",VLOOKUP(C1153,List!D:E,2,FALSE))</f>
        <v/>
      </c>
      <c r="G1153" s="100"/>
    </row>
    <row r="1154" spans="2:7" x14ac:dyDescent="0.35">
      <c r="B1154" s="108"/>
      <c r="C1154" s="100"/>
      <c r="D1154" s="104"/>
      <c r="E1154" s="106"/>
      <c r="F1154" s="103" t="str">
        <f>IF(ISBLANK(C1154),"",VLOOKUP(C1154,List!D:E,2,FALSE))</f>
        <v/>
      </c>
      <c r="G1154" s="100"/>
    </row>
    <row r="1155" spans="2:7" x14ac:dyDescent="0.35">
      <c r="B1155" s="108"/>
      <c r="C1155" s="100"/>
      <c r="D1155" s="104"/>
      <c r="E1155" s="106"/>
      <c r="F1155" s="103" t="str">
        <f>IF(ISBLANK(C1155),"",VLOOKUP(C1155,List!D:E,2,FALSE))</f>
        <v/>
      </c>
      <c r="G1155" s="100"/>
    </row>
    <row r="1156" spans="2:7" x14ac:dyDescent="0.35">
      <c r="B1156" s="108"/>
      <c r="C1156" s="100"/>
      <c r="D1156" s="104"/>
      <c r="E1156" s="106"/>
      <c r="F1156" s="103" t="str">
        <f>IF(ISBLANK(C1156),"",VLOOKUP(C1156,List!D:E,2,FALSE))</f>
        <v/>
      </c>
      <c r="G1156" s="100"/>
    </row>
    <row r="1157" spans="2:7" x14ac:dyDescent="0.35">
      <c r="B1157" s="108"/>
      <c r="C1157" s="100"/>
      <c r="D1157" s="104"/>
      <c r="E1157" s="106"/>
      <c r="F1157" s="103" t="str">
        <f>IF(ISBLANK(C1157),"",VLOOKUP(C1157,List!D:E,2,FALSE))</f>
        <v/>
      </c>
      <c r="G1157" s="100"/>
    </row>
    <row r="1158" spans="2:7" x14ac:dyDescent="0.35">
      <c r="B1158" s="108"/>
      <c r="C1158" s="100"/>
      <c r="D1158" s="104"/>
      <c r="E1158" s="106"/>
      <c r="F1158" s="103" t="str">
        <f>IF(ISBLANK(C1158),"",VLOOKUP(C1158,List!D:E,2,FALSE))</f>
        <v/>
      </c>
      <c r="G1158" s="100"/>
    </row>
    <row r="1159" spans="2:7" x14ac:dyDescent="0.35">
      <c r="B1159" s="108"/>
      <c r="C1159" s="100"/>
      <c r="D1159" s="104"/>
      <c r="E1159" s="106"/>
      <c r="F1159" s="103" t="str">
        <f>IF(ISBLANK(C1159),"",VLOOKUP(C1159,List!D:E,2,FALSE))</f>
        <v/>
      </c>
      <c r="G1159" s="100"/>
    </row>
    <row r="1160" spans="2:7" x14ac:dyDescent="0.35">
      <c r="B1160" s="108"/>
      <c r="C1160" s="100"/>
      <c r="D1160" s="104"/>
      <c r="E1160" s="106"/>
      <c r="F1160" s="103" t="str">
        <f>IF(ISBLANK(C1160),"",VLOOKUP(C1160,List!D:E,2,FALSE))</f>
        <v/>
      </c>
      <c r="G1160" s="100"/>
    </row>
    <row r="1161" spans="2:7" x14ac:dyDescent="0.35">
      <c r="B1161" s="108"/>
      <c r="C1161" s="100"/>
      <c r="D1161" s="104"/>
      <c r="E1161" s="106"/>
      <c r="F1161" s="103" t="str">
        <f>IF(ISBLANK(C1161),"",VLOOKUP(C1161,List!D:E,2,FALSE))</f>
        <v/>
      </c>
      <c r="G1161" s="100"/>
    </row>
    <row r="1162" spans="2:7" x14ac:dyDescent="0.35">
      <c r="B1162" s="108"/>
      <c r="C1162" s="100"/>
      <c r="D1162" s="104"/>
      <c r="E1162" s="106"/>
      <c r="F1162" s="103" t="str">
        <f>IF(ISBLANK(C1162),"",VLOOKUP(C1162,List!D:E,2,FALSE))</f>
        <v/>
      </c>
      <c r="G1162" s="100"/>
    </row>
    <row r="1163" spans="2:7" x14ac:dyDescent="0.35">
      <c r="B1163" s="108"/>
      <c r="C1163" s="100"/>
      <c r="D1163" s="104"/>
      <c r="E1163" s="106"/>
      <c r="F1163" s="103" t="str">
        <f>IF(ISBLANK(C1163),"",VLOOKUP(C1163,List!D:E,2,FALSE))</f>
        <v/>
      </c>
      <c r="G1163" s="100"/>
    </row>
    <row r="1164" spans="2:7" x14ac:dyDescent="0.35">
      <c r="B1164" s="108"/>
      <c r="C1164" s="100"/>
      <c r="D1164" s="104"/>
      <c r="E1164" s="106"/>
      <c r="F1164" s="103" t="str">
        <f>IF(ISBLANK(C1164),"",VLOOKUP(C1164,List!D:E,2,FALSE))</f>
        <v/>
      </c>
      <c r="G1164" s="100"/>
    </row>
    <row r="1165" spans="2:7" x14ac:dyDescent="0.35">
      <c r="B1165" s="108"/>
      <c r="C1165" s="100"/>
      <c r="D1165" s="104"/>
      <c r="E1165" s="106"/>
      <c r="F1165" s="103" t="str">
        <f>IF(ISBLANK(C1165),"",VLOOKUP(C1165,List!D:E,2,FALSE))</f>
        <v/>
      </c>
      <c r="G1165" s="100"/>
    </row>
    <row r="1166" spans="2:7" x14ac:dyDescent="0.35">
      <c r="B1166" s="108"/>
      <c r="C1166" s="100"/>
      <c r="D1166" s="104"/>
      <c r="E1166" s="106"/>
      <c r="F1166" s="103" t="str">
        <f>IF(ISBLANK(C1166),"",VLOOKUP(C1166,List!D:E,2,FALSE))</f>
        <v/>
      </c>
      <c r="G1166" s="100"/>
    </row>
    <row r="1167" spans="2:7" x14ac:dyDescent="0.35">
      <c r="B1167" s="108"/>
      <c r="C1167" s="100"/>
      <c r="D1167" s="104"/>
      <c r="E1167" s="106"/>
      <c r="F1167" s="103" t="str">
        <f>IF(ISBLANK(C1167),"",VLOOKUP(C1167,List!D:E,2,FALSE))</f>
        <v/>
      </c>
      <c r="G1167" s="100"/>
    </row>
    <row r="1168" spans="2:7" x14ac:dyDescent="0.35">
      <c r="B1168" s="108"/>
      <c r="C1168" s="100"/>
      <c r="D1168" s="104"/>
      <c r="E1168" s="106"/>
      <c r="F1168" s="103" t="str">
        <f>IF(ISBLANK(C1168),"",VLOOKUP(C1168,List!D:E,2,FALSE))</f>
        <v/>
      </c>
      <c r="G1168" s="100"/>
    </row>
    <row r="1169" spans="2:7" x14ac:dyDescent="0.35">
      <c r="B1169" s="108"/>
      <c r="C1169" s="100"/>
      <c r="D1169" s="104"/>
      <c r="E1169" s="106"/>
      <c r="F1169" s="103" t="str">
        <f>IF(ISBLANK(C1169),"",VLOOKUP(C1169,List!D:E,2,FALSE))</f>
        <v/>
      </c>
      <c r="G1169" s="100"/>
    </row>
    <row r="1170" spans="2:7" x14ac:dyDescent="0.35">
      <c r="B1170" s="108"/>
      <c r="C1170" s="100"/>
      <c r="D1170" s="104"/>
      <c r="E1170" s="106"/>
      <c r="F1170" s="103" t="str">
        <f>IF(ISBLANK(C1170),"",VLOOKUP(C1170,List!D:E,2,FALSE))</f>
        <v/>
      </c>
      <c r="G1170" s="100"/>
    </row>
    <row r="1171" spans="2:7" x14ac:dyDescent="0.35">
      <c r="B1171" s="108"/>
      <c r="C1171" s="100"/>
      <c r="D1171" s="104"/>
      <c r="E1171" s="106"/>
      <c r="F1171" s="103" t="str">
        <f>IF(ISBLANK(C1171),"",VLOOKUP(C1171,List!D:E,2,FALSE))</f>
        <v/>
      </c>
      <c r="G1171" s="100"/>
    </row>
    <row r="1172" spans="2:7" x14ac:dyDescent="0.35">
      <c r="B1172" s="108"/>
      <c r="C1172" s="100"/>
      <c r="D1172" s="104"/>
      <c r="E1172" s="106"/>
      <c r="F1172" s="103" t="str">
        <f>IF(ISBLANK(C1172),"",VLOOKUP(C1172,List!D:E,2,FALSE))</f>
        <v/>
      </c>
      <c r="G1172" s="100"/>
    </row>
    <row r="1173" spans="2:7" x14ac:dyDescent="0.35">
      <c r="B1173" s="108"/>
      <c r="C1173" s="100"/>
      <c r="D1173" s="104"/>
      <c r="E1173" s="106"/>
      <c r="F1173" s="103" t="str">
        <f>IF(ISBLANK(C1173),"",VLOOKUP(C1173,List!D:E,2,FALSE))</f>
        <v/>
      </c>
      <c r="G1173" s="100"/>
    </row>
    <row r="1174" spans="2:7" x14ac:dyDescent="0.35">
      <c r="B1174" s="108"/>
      <c r="C1174" s="100"/>
      <c r="D1174" s="104"/>
      <c r="E1174" s="106"/>
      <c r="F1174" s="103" t="str">
        <f>IF(ISBLANK(C1174),"",VLOOKUP(C1174,List!D:E,2,FALSE))</f>
        <v/>
      </c>
      <c r="G1174" s="100"/>
    </row>
    <row r="1175" spans="2:7" x14ac:dyDescent="0.35">
      <c r="B1175" s="108"/>
      <c r="C1175" s="100"/>
      <c r="D1175" s="104"/>
      <c r="E1175" s="106"/>
      <c r="F1175" s="103" t="str">
        <f>IF(ISBLANK(C1175),"",VLOOKUP(C1175,List!D:E,2,FALSE))</f>
        <v/>
      </c>
      <c r="G1175" s="100"/>
    </row>
    <row r="1176" spans="2:7" x14ac:dyDescent="0.35">
      <c r="B1176" s="108"/>
      <c r="C1176" s="100"/>
      <c r="D1176" s="104"/>
      <c r="E1176" s="106"/>
      <c r="F1176" s="103" t="str">
        <f>IF(ISBLANK(C1176),"",VLOOKUP(C1176,List!D:E,2,FALSE))</f>
        <v/>
      </c>
      <c r="G1176" s="100"/>
    </row>
    <row r="1177" spans="2:7" x14ac:dyDescent="0.35">
      <c r="B1177" s="108"/>
      <c r="C1177" s="100"/>
      <c r="D1177" s="104"/>
      <c r="E1177" s="106"/>
      <c r="F1177" s="103" t="str">
        <f>IF(ISBLANK(C1177),"",VLOOKUP(C1177,List!D:E,2,FALSE))</f>
        <v/>
      </c>
      <c r="G1177" s="100"/>
    </row>
    <row r="1178" spans="2:7" x14ac:dyDescent="0.35">
      <c r="B1178" s="108"/>
      <c r="C1178" s="100"/>
      <c r="D1178" s="104"/>
      <c r="E1178" s="106"/>
      <c r="F1178" s="103" t="str">
        <f>IF(ISBLANK(C1178),"",VLOOKUP(C1178,List!D:E,2,FALSE))</f>
        <v/>
      </c>
      <c r="G1178" s="100"/>
    </row>
    <row r="1179" spans="2:7" x14ac:dyDescent="0.35">
      <c r="B1179" s="108"/>
      <c r="C1179" s="100"/>
      <c r="D1179" s="104"/>
      <c r="E1179" s="106"/>
      <c r="F1179" s="103" t="str">
        <f>IF(ISBLANK(C1179),"",VLOOKUP(C1179,List!D:E,2,FALSE))</f>
        <v/>
      </c>
      <c r="G1179" s="100"/>
    </row>
    <row r="1180" spans="2:7" x14ac:dyDescent="0.35">
      <c r="B1180" s="108"/>
      <c r="C1180" s="100"/>
      <c r="D1180" s="104"/>
      <c r="E1180" s="106"/>
      <c r="F1180" s="103" t="str">
        <f>IF(ISBLANK(C1180),"",VLOOKUP(C1180,List!D:E,2,FALSE))</f>
        <v/>
      </c>
      <c r="G1180" s="100"/>
    </row>
    <row r="1181" spans="2:7" x14ac:dyDescent="0.35">
      <c r="B1181" s="108"/>
      <c r="C1181" s="100"/>
      <c r="D1181" s="104"/>
      <c r="E1181" s="106"/>
      <c r="F1181" s="103" t="str">
        <f>IF(ISBLANK(C1181),"",VLOOKUP(C1181,List!D:E,2,FALSE))</f>
        <v/>
      </c>
      <c r="G1181" s="100"/>
    </row>
    <row r="1182" spans="2:7" x14ac:dyDescent="0.35">
      <c r="B1182" s="108"/>
      <c r="C1182" s="100"/>
      <c r="D1182" s="104"/>
      <c r="E1182" s="106"/>
      <c r="F1182" s="103" t="str">
        <f>IF(ISBLANK(C1182),"",VLOOKUP(C1182,List!D:E,2,FALSE))</f>
        <v/>
      </c>
      <c r="G1182" s="100"/>
    </row>
    <row r="1183" spans="2:7" x14ac:dyDescent="0.35">
      <c r="B1183" s="108"/>
      <c r="C1183" s="100"/>
      <c r="D1183" s="104"/>
      <c r="E1183" s="106"/>
      <c r="F1183" s="103" t="str">
        <f>IF(ISBLANK(C1183),"",VLOOKUP(C1183,List!D:E,2,FALSE))</f>
        <v/>
      </c>
      <c r="G1183" s="100"/>
    </row>
    <row r="1184" spans="2:7" x14ac:dyDescent="0.35">
      <c r="B1184" s="108"/>
      <c r="C1184" s="100"/>
      <c r="D1184" s="104"/>
      <c r="E1184" s="106"/>
      <c r="F1184" s="103" t="str">
        <f>IF(ISBLANK(C1184),"",VLOOKUP(C1184,List!D:E,2,FALSE))</f>
        <v/>
      </c>
      <c r="G1184" s="100"/>
    </row>
    <row r="1185" spans="2:7" x14ac:dyDescent="0.35">
      <c r="B1185" s="108"/>
      <c r="C1185" s="100"/>
      <c r="D1185" s="104"/>
      <c r="E1185" s="106"/>
      <c r="F1185" s="103" t="str">
        <f>IF(ISBLANK(C1185),"",VLOOKUP(C1185,List!D:E,2,FALSE))</f>
        <v/>
      </c>
      <c r="G1185" s="100"/>
    </row>
    <row r="1186" spans="2:7" x14ac:dyDescent="0.35">
      <c r="B1186" s="108"/>
      <c r="C1186" s="100"/>
      <c r="D1186" s="104"/>
      <c r="E1186" s="106"/>
      <c r="F1186" s="103" t="str">
        <f>IF(ISBLANK(C1186),"",VLOOKUP(C1186,List!D:E,2,FALSE))</f>
        <v/>
      </c>
      <c r="G1186" s="100"/>
    </row>
    <row r="1187" spans="2:7" x14ac:dyDescent="0.35">
      <c r="B1187" s="108"/>
      <c r="C1187" s="100"/>
      <c r="D1187" s="104"/>
      <c r="E1187" s="106"/>
      <c r="F1187" s="103" t="str">
        <f>IF(ISBLANK(C1187),"",VLOOKUP(C1187,List!D:E,2,FALSE))</f>
        <v/>
      </c>
      <c r="G1187" s="100"/>
    </row>
    <row r="1188" spans="2:7" x14ac:dyDescent="0.35">
      <c r="B1188" s="108"/>
      <c r="C1188" s="100"/>
      <c r="D1188" s="104"/>
      <c r="E1188" s="106"/>
      <c r="F1188" s="103" t="str">
        <f>IF(ISBLANK(C1188),"",VLOOKUP(C1188,List!D:E,2,FALSE))</f>
        <v/>
      </c>
      <c r="G1188" s="100"/>
    </row>
    <row r="1189" spans="2:7" x14ac:dyDescent="0.35">
      <c r="B1189" s="108"/>
      <c r="C1189" s="100"/>
      <c r="D1189" s="104"/>
      <c r="E1189" s="106"/>
      <c r="F1189" s="103" t="str">
        <f>IF(ISBLANK(C1189),"",VLOOKUP(C1189,List!D:E,2,FALSE))</f>
        <v/>
      </c>
      <c r="G1189" s="100"/>
    </row>
    <row r="1190" spans="2:7" x14ac:dyDescent="0.35">
      <c r="B1190" s="108"/>
      <c r="C1190" s="100"/>
      <c r="D1190" s="104"/>
      <c r="E1190" s="106"/>
      <c r="F1190" s="103" t="str">
        <f>IF(ISBLANK(C1190),"",VLOOKUP(C1190,List!D:E,2,FALSE))</f>
        <v/>
      </c>
      <c r="G1190" s="100"/>
    </row>
    <row r="1191" spans="2:7" x14ac:dyDescent="0.35">
      <c r="B1191" s="108"/>
      <c r="C1191" s="100"/>
      <c r="D1191" s="104"/>
      <c r="E1191" s="106"/>
      <c r="F1191" s="103" t="str">
        <f>IF(ISBLANK(C1191),"",VLOOKUP(C1191,List!D:E,2,FALSE))</f>
        <v/>
      </c>
      <c r="G1191" s="100"/>
    </row>
    <row r="1192" spans="2:7" x14ac:dyDescent="0.35">
      <c r="B1192" s="108"/>
      <c r="C1192" s="100"/>
      <c r="D1192" s="104"/>
      <c r="E1192" s="106"/>
      <c r="F1192" s="103" t="str">
        <f>IF(ISBLANK(C1192),"",VLOOKUP(C1192,List!D:E,2,FALSE))</f>
        <v/>
      </c>
      <c r="G1192" s="100"/>
    </row>
    <row r="1193" spans="2:7" x14ac:dyDescent="0.35">
      <c r="B1193" s="108"/>
      <c r="C1193" s="100"/>
      <c r="D1193" s="104"/>
      <c r="E1193" s="106"/>
      <c r="F1193" s="103" t="str">
        <f>IF(ISBLANK(C1193),"",VLOOKUP(C1193,List!D:E,2,FALSE))</f>
        <v/>
      </c>
      <c r="G1193" s="100"/>
    </row>
    <row r="1194" spans="2:7" x14ac:dyDescent="0.35">
      <c r="B1194" s="108"/>
      <c r="C1194" s="100"/>
      <c r="D1194" s="104"/>
      <c r="E1194" s="106"/>
      <c r="F1194" s="103" t="str">
        <f>IF(ISBLANK(C1194),"",VLOOKUP(C1194,List!D:E,2,FALSE))</f>
        <v/>
      </c>
      <c r="G1194" s="100"/>
    </row>
    <row r="1195" spans="2:7" x14ac:dyDescent="0.35">
      <c r="B1195" s="108"/>
      <c r="C1195" s="100"/>
      <c r="D1195" s="104"/>
      <c r="E1195" s="106"/>
      <c r="F1195" s="103" t="str">
        <f>IF(ISBLANK(C1195),"",VLOOKUP(C1195,List!D:E,2,FALSE))</f>
        <v/>
      </c>
      <c r="G1195" s="100"/>
    </row>
    <row r="1196" spans="2:7" x14ac:dyDescent="0.35">
      <c r="B1196" s="108"/>
      <c r="C1196" s="100"/>
      <c r="D1196" s="104"/>
      <c r="E1196" s="106"/>
      <c r="F1196" s="103" t="str">
        <f>IF(ISBLANK(C1196),"",VLOOKUP(C1196,List!D:E,2,FALSE))</f>
        <v/>
      </c>
      <c r="G1196" s="100"/>
    </row>
    <row r="1197" spans="2:7" x14ac:dyDescent="0.35">
      <c r="B1197" s="108"/>
      <c r="C1197" s="100"/>
      <c r="D1197" s="104"/>
      <c r="E1197" s="106"/>
      <c r="F1197" s="103" t="str">
        <f>IF(ISBLANK(C1197),"",VLOOKUP(C1197,List!D:E,2,FALSE))</f>
        <v/>
      </c>
      <c r="G1197" s="100"/>
    </row>
    <row r="1198" spans="2:7" x14ac:dyDescent="0.35">
      <c r="B1198" s="108"/>
      <c r="C1198" s="100"/>
      <c r="D1198" s="104"/>
      <c r="E1198" s="106"/>
      <c r="F1198" s="103" t="str">
        <f>IF(ISBLANK(C1198),"",VLOOKUP(C1198,List!D:E,2,FALSE))</f>
        <v/>
      </c>
      <c r="G1198" s="100"/>
    </row>
    <row r="1199" spans="2:7" x14ac:dyDescent="0.35">
      <c r="B1199" s="108"/>
      <c r="C1199" s="100"/>
      <c r="D1199" s="104"/>
      <c r="E1199" s="106"/>
      <c r="F1199" s="103" t="str">
        <f>IF(ISBLANK(C1199),"",VLOOKUP(C1199,List!D:E,2,FALSE))</f>
        <v/>
      </c>
      <c r="G1199" s="100"/>
    </row>
    <row r="1200" spans="2:7" x14ac:dyDescent="0.35">
      <c r="B1200" s="108"/>
      <c r="C1200" s="100"/>
      <c r="D1200" s="104"/>
      <c r="E1200" s="106"/>
      <c r="F1200" s="103" t="str">
        <f>IF(ISBLANK(C1200),"",VLOOKUP(C1200,List!D:E,2,FALSE))</f>
        <v/>
      </c>
      <c r="G1200" s="100"/>
    </row>
    <row r="1201" spans="2:7" x14ac:dyDescent="0.35">
      <c r="B1201" s="108"/>
      <c r="C1201" s="100"/>
      <c r="D1201" s="104"/>
      <c r="E1201" s="106"/>
      <c r="F1201" s="103" t="str">
        <f>IF(ISBLANK(C1201),"",VLOOKUP(C1201,List!D:E,2,FALSE))</f>
        <v/>
      </c>
      <c r="G1201" s="100"/>
    </row>
    <row r="1202" spans="2:7" x14ac:dyDescent="0.35">
      <c r="B1202" s="108"/>
      <c r="C1202" s="100"/>
      <c r="D1202" s="104"/>
      <c r="E1202" s="106"/>
      <c r="F1202" s="103" t="str">
        <f>IF(ISBLANK(C1202),"",VLOOKUP(C1202,List!D:E,2,FALSE))</f>
        <v/>
      </c>
      <c r="G1202" s="100"/>
    </row>
    <row r="1203" spans="2:7" x14ac:dyDescent="0.35">
      <c r="B1203" s="108"/>
      <c r="C1203" s="100"/>
      <c r="D1203" s="104"/>
      <c r="E1203" s="106"/>
      <c r="F1203" s="103" t="str">
        <f>IF(ISBLANK(C1203),"",VLOOKUP(C1203,List!D:E,2,FALSE))</f>
        <v/>
      </c>
      <c r="G1203" s="100"/>
    </row>
    <row r="1204" spans="2:7" x14ac:dyDescent="0.35">
      <c r="B1204" s="108"/>
      <c r="C1204" s="100"/>
      <c r="D1204" s="104"/>
      <c r="E1204" s="106"/>
      <c r="F1204" s="103" t="str">
        <f>IF(ISBLANK(C1204),"",VLOOKUP(C1204,List!D:E,2,FALSE))</f>
        <v/>
      </c>
      <c r="G1204" s="100"/>
    </row>
    <row r="1205" spans="2:7" x14ac:dyDescent="0.35">
      <c r="B1205" s="108"/>
      <c r="C1205" s="100"/>
      <c r="D1205" s="104"/>
      <c r="E1205" s="106"/>
      <c r="F1205" s="103" t="str">
        <f>IF(ISBLANK(C1205),"",VLOOKUP(C1205,List!D:E,2,FALSE))</f>
        <v/>
      </c>
      <c r="G1205" s="100"/>
    </row>
    <row r="1206" spans="2:7" x14ac:dyDescent="0.35">
      <c r="B1206" s="108"/>
      <c r="C1206" s="100"/>
      <c r="D1206" s="104"/>
      <c r="E1206" s="106"/>
      <c r="F1206" s="103" t="str">
        <f>IF(ISBLANK(C1206),"",VLOOKUP(C1206,List!D:E,2,FALSE))</f>
        <v/>
      </c>
      <c r="G1206" s="100"/>
    </row>
    <row r="1207" spans="2:7" x14ac:dyDescent="0.35">
      <c r="B1207" s="108"/>
      <c r="C1207" s="100"/>
      <c r="D1207" s="104"/>
      <c r="E1207" s="106"/>
      <c r="F1207" s="103" t="str">
        <f>IF(ISBLANK(C1207),"",VLOOKUP(C1207,List!D:E,2,FALSE))</f>
        <v/>
      </c>
      <c r="G1207" s="100"/>
    </row>
    <row r="1208" spans="2:7" x14ac:dyDescent="0.35">
      <c r="B1208" s="108"/>
      <c r="C1208" s="100"/>
      <c r="D1208" s="104"/>
      <c r="E1208" s="106"/>
      <c r="F1208" s="103" t="str">
        <f>IF(ISBLANK(C1208),"",VLOOKUP(C1208,List!D:E,2,FALSE))</f>
        <v/>
      </c>
      <c r="G1208" s="100"/>
    </row>
    <row r="1209" spans="2:7" x14ac:dyDescent="0.35">
      <c r="B1209" s="108"/>
      <c r="C1209" s="100"/>
      <c r="D1209" s="104"/>
      <c r="E1209" s="106"/>
      <c r="F1209" s="103" t="str">
        <f>IF(ISBLANK(C1209),"",VLOOKUP(C1209,List!D:E,2,FALSE))</f>
        <v/>
      </c>
      <c r="G1209" s="100"/>
    </row>
    <row r="1210" spans="2:7" x14ac:dyDescent="0.35">
      <c r="B1210" s="108"/>
      <c r="C1210" s="100"/>
      <c r="D1210" s="104"/>
      <c r="E1210" s="106"/>
      <c r="F1210" s="103" t="str">
        <f>IF(ISBLANK(C1210),"",VLOOKUP(C1210,List!D:E,2,FALSE))</f>
        <v/>
      </c>
      <c r="G1210" s="100"/>
    </row>
    <row r="1211" spans="2:7" x14ac:dyDescent="0.35">
      <c r="B1211" s="108"/>
      <c r="C1211" s="100"/>
      <c r="D1211" s="104"/>
      <c r="E1211" s="106"/>
      <c r="F1211" s="103" t="str">
        <f>IF(ISBLANK(C1211),"",VLOOKUP(C1211,List!D:E,2,FALSE))</f>
        <v/>
      </c>
      <c r="G1211" s="100"/>
    </row>
    <row r="1212" spans="2:7" x14ac:dyDescent="0.35">
      <c r="B1212" s="108"/>
      <c r="C1212" s="100"/>
      <c r="D1212" s="104"/>
      <c r="E1212" s="106"/>
      <c r="F1212" s="103" t="str">
        <f>IF(ISBLANK(C1212),"",VLOOKUP(C1212,List!D:E,2,FALSE))</f>
        <v/>
      </c>
      <c r="G1212" s="100"/>
    </row>
    <row r="1213" spans="2:7" x14ac:dyDescent="0.35">
      <c r="B1213" s="108"/>
      <c r="C1213" s="100"/>
      <c r="D1213" s="104"/>
      <c r="E1213" s="106"/>
      <c r="F1213" s="103" t="str">
        <f>IF(ISBLANK(C1213),"",VLOOKUP(C1213,List!D:E,2,FALSE))</f>
        <v/>
      </c>
      <c r="G1213" s="100"/>
    </row>
    <row r="1214" spans="2:7" x14ac:dyDescent="0.35">
      <c r="B1214" s="108"/>
      <c r="C1214" s="100"/>
      <c r="D1214" s="104"/>
      <c r="E1214" s="106"/>
      <c r="F1214" s="103" t="str">
        <f>IF(ISBLANK(C1214),"",VLOOKUP(C1214,List!D:E,2,FALSE))</f>
        <v/>
      </c>
      <c r="G1214" s="100"/>
    </row>
    <row r="1215" spans="2:7" x14ac:dyDescent="0.35">
      <c r="B1215" s="108"/>
      <c r="C1215" s="100"/>
      <c r="D1215" s="104"/>
      <c r="E1215" s="106"/>
      <c r="F1215" s="103" t="str">
        <f>IF(ISBLANK(C1215),"",VLOOKUP(C1215,List!D:E,2,FALSE))</f>
        <v/>
      </c>
      <c r="G1215" s="100"/>
    </row>
    <row r="1216" spans="2:7" x14ac:dyDescent="0.35">
      <c r="B1216" s="108"/>
      <c r="C1216" s="100"/>
      <c r="D1216" s="104"/>
      <c r="E1216" s="106"/>
      <c r="F1216" s="103" t="str">
        <f>IF(ISBLANK(C1216),"",VLOOKUP(C1216,List!D:E,2,FALSE))</f>
        <v/>
      </c>
      <c r="G1216" s="100"/>
    </row>
    <row r="1217" spans="2:7" x14ac:dyDescent="0.35">
      <c r="B1217" s="108"/>
      <c r="C1217" s="100"/>
      <c r="D1217" s="104"/>
      <c r="E1217" s="106"/>
      <c r="F1217" s="103" t="str">
        <f>IF(ISBLANK(C1217),"",VLOOKUP(C1217,List!D:E,2,FALSE))</f>
        <v/>
      </c>
      <c r="G1217" s="100"/>
    </row>
    <row r="1218" spans="2:7" x14ac:dyDescent="0.35">
      <c r="B1218" s="108"/>
      <c r="C1218" s="100"/>
      <c r="D1218" s="104"/>
      <c r="E1218" s="106"/>
      <c r="F1218" s="103" t="str">
        <f>IF(ISBLANK(C1218),"",VLOOKUP(C1218,List!D:E,2,FALSE))</f>
        <v/>
      </c>
      <c r="G1218" s="100"/>
    </row>
    <row r="1219" spans="2:7" x14ac:dyDescent="0.35">
      <c r="B1219" s="108"/>
      <c r="C1219" s="100"/>
      <c r="D1219" s="104"/>
      <c r="E1219" s="106"/>
      <c r="F1219" s="103" t="str">
        <f>IF(ISBLANK(C1219),"",VLOOKUP(C1219,List!D:E,2,FALSE))</f>
        <v/>
      </c>
      <c r="G1219" s="100"/>
    </row>
    <row r="1220" spans="2:7" x14ac:dyDescent="0.35">
      <c r="B1220" s="108"/>
      <c r="C1220" s="100"/>
      <c r="D1220" s="104"/>
      <c r="E1220" s="106"/>
      <c r="F1220" s="103" t="str">
        <f>IF(ISBLANK(C1220),"",VLOOKUP(C1220,List!D:E,2,FALSE))</f>
        <v/>
      </c>
      <c r="G1220" s="100"/>
    </row>
    <row r="1221" spans="2:7" x14ac:dyDescent="0.35">
      <c r="B1221" s="108"/>
      <c r="C1221" s="100"/>
      <c r="D1221" s="104"/>
      <c r="E1221" s="106"/>
      <c r="F1221" s="103" t="str">
        <f>IF(ISBLANK(C1221),"",VLOOKUP(C1221,List!D:E,2,FALSE))</f>
        <v/>
      </c>
      <c r="G1221" s="100"/>
    </row>
    <row r="1222" spans="2:7" x14ac:dyDescent="0.35">
      <c r="B1222" s="108"/>
      <c r="C1222" s="100"/>
      <c r="D1222" s="104"/>
      <c r="E1222" s="106"/>
      <c r="F1222" s="103" t="str">
        <f>IF(ISBLANK(C1222),"",VLOOKUP(C1222,List!D:E,2,FALSE))</f>
        <v/>
      </c>
      <c r="G1222" s="100"/>
    </row>
    <row r="1223" spans="2:7" x14ac:dyDescent="0.35">
      <c r="B1223" s="108"/>
      <c r="C1223" s="100"/>
      <c r="D1223" s="104"/>
      <c r="E1223" s="106"/>
      <c r="F1223" s="103" t="str">
        <f>IF(ISBLANK(C1223),"",VLOOKUP(C1223,List!D:E,2,FALSE))</f>
        <v/>
      </c>
      <c r="G1223" s="100"/>
    </row>
    <row r="1224" spans="2:7" x14ac:dyDescent="0.35">
      <c r="B1224" s="108"/>
      <c r="C1224" s="100"/>
      <c r="D1224" s="104"/>
      <c r="E1224" s="106"/>
      <c r="F1224" s="103" t="str">
        <f>IF(ISBLANK(C1224),"",VLOOKUP(C1224,List!D:E,2,FALSE))</f>
        <v/>
      </c>
      <c r="G1224" s="100"/>
    </row>
    <row r="1225" spans="2:7" x14ac:dyDescent="0.35">
      <c r="B1225" s="108"/>
      <c r="C1225" s="100"/>
      <c r="D1225" s="104"/>
      <c r="E1225" s="106"/>
      <c r="F1225" s="103" t="str">
        <f>IF(ISBLANK(C1225),"",VLOOKUP(C1225,List!D:E,2,FALSE))</f>
        <v/>
      </c>
      <c r="G1225" s="100"/>
    </row>
    <row r="1226" spans="2:7" x14ac:dyDescent="0.35">
      <c r="B1226" s="108"/>
      <c r="C1226" s="100"/>
      <c r="D1226" s="104"/>
      <c r="E1226" s="106"/>
      <c r="F1226" s="103" t="str">
        <f>IF(ISBLANK(C1226),"",VLOOKUP(C1226,List!D:E,2,FALSE))</f>
        <v/>
      </c>
      <c r="G1226" s="100"/>
    </row>
    <row r="1227" spans="2:7" x14ac:dyDescent="0.35">
      <c r="B1227" s="108"/>
      <c r="C1227" s="100"/>
      <c r="D1227" s="104"/>
      <c r="E1227" s="106"/>
      <c r="F1227" s="103" t="str">
        <f>IF(ISBLANK(C1227),"",VLOOKUP(C1227,List!D:E,2,FALSE))</f>
        <v/>
      </c>
      <c r="G1227" s="100"/>
    </row>
    <row r="1228" spans="2:7" x14ac:dyDescent="0.35">
      <c r="B1228" s="108"/>
      <c r="C1228" s="100"/>
      <c r="D1228" s="104"/>
      <c r="E1228" s="106"/>
      <c r="F1228" s="103" t="str">
        <f>IF(ISBLANK(C1228),"",VLOOKUP(C1228,List!D:E,2,FALSE))</f>
        <v/>
      </c>
      <c r="G1228" s="100"/>
    </row>
    <row r="1229" spans="2:7" x14ac:dyDescent="0.35">
      <c r="B1229" s="108"/>
      <c r="C1229" s="100"/>
      <c r="D1229" s="104"/>
      <c r="E1229" s="106"/>
      <c r="F1229" s="103" t="str">
        <f>IF(ISBLANK(C1229),"",VLOOKUP(C1229,List!D:E,2,FALSE))</f>
        <v/>
      </c>
      <c r="G1229" s="100"/>
    </row>
    <row r="1230" spans="2:7" x14ac:dyDescent="0.35">
      <c r="B1230" s="108"/>
      <c r="C1230" s="100"/>
      <c r="D1230" s="104"/>
      <c r="E1230" s="106"/>
      <c r="F1230" s="103" t="str">
        <f>IF(ISBLANK(C1230),"",VLOOKUP(C1230,List!D:E,2,FALSE))</f>
        <v/>
      </c>
      <c r="G1230" s="100"/>
    </row>
    <row r="1231" spans="2:7" x14ac:dyDescent="0.35">
      <c r="B1231" s="108"/>
      <c r="C1231" s="100"/>
      <c r="D1231" s="104"/>
      <c r="E1231" s="106"/>
      <c r="F1231" s="103" t="str">
        <f>IF(ISBLANK(C1231),"",VLOOKUP(C1231,List!D:E,2,FALSE))</f>
        <v/>
      </c>
      <c r="G1231" s="100"/>
    </row>
    <row r="1232" spans="2:7" x14ac:dyDescent="0.35">
      <c r="B1232" s="108"/>
      <c r="C1232" s="100"/>
      <c r="D1232" s="104"/>
      <c r="E1232" s="106"/>
      <c r="F1232" s="103" t="str">
        <f>IF(ISBLANK(C1232),"",VLOOKUP(C1232,List!D:E,2,FALSE))</f>
        <v/>
      </c>
      <c r="G1232" s="100"/>
    </row>
    <row r="1233" spans="2:7" x14ac:dyDescent="0.35">
      <c r="B1233" s="108"/>
      <c r="C1233" s="100"/>
      <c r="D1233" s="104"/>
      <c r="E1233" s="106"/>
      <c r="F1233" s="103" t="str">
        <f>IF(ISBLANK(C1233),"",VLOOKUP(C1233,List!D:E,2,FALSE))</f>
        <v/>
      </c>
      <c r="G1233" s="100"/>
    </row>
    <row r="1234" spans="2:7" x14ac:dyDescent="0.35">
      <c r="B1234" s="108"/>
      <c r="C1234" s="100"/>
      <c r="D1234" s="104"/>
      <c r="E1234" s="106"/>
      <c r="F1234" s="103" t="str">
        <f>IF(ISBLANK(C1234),"",VLOOKUP(C1234,List!D:E,2,FALSE))</f>
        <v/>
      </c>
      <c r="G1234" s="100"/>
    </row>
    <row r="1235" spans="2:7" x14ac:dyDescent="0.35">
      <c r="B1235" s="108"/>
      <c r="C1235" s="100"/>
      <c r="D1235" s="104"/>
      <c r="E1235" s="106"/>
      <c r="F1235" s="103" t="str">
        <f>IF(ISBLANK(C1235),"",VLOOKUP(C1235,List!D:E,2,FALSE))</f>
        <v/>
      </c>
      <c r="G1235" s="100"/>
    </row>
    <row r="1236" spans="2:7" x14ac:dyDescent="0.35">
      <c r="B1236" s="108"/>
      <c r="C1236" s="100"/>
      <c r="D1236" s="104"/>
      <c r="E1236" s="106"/>
      <c r="F1236" s="103" t="str">
        <f>IF(ISBLANK(C1236),"",VLOOKUP(C1236,List!D:E,2,FALSE))</f>
        <v/>
      </c>
      <c r="G1236" s="100"/>
    </row>
    <row r="1237" spans="2:7" x14ac:dyDescent="0.35">
      <c r="B1237" s="108"/>
      <c r="C1237" s="100"/>
      <c r="D1237" s="104"/>
      <c r="E1237" s="106"/>
      <c r="F1237" s="103" t="str">
        <f>IF(ISBLANK(C1237),"",VLOOKUP(C1237,List!D:E,2,FALSE))</f>
        <v/>
      </c>
      <c r="G1237" s="100"/>
    </row>
    <row r="1238" spans="2:7" x14ac:dyDescent="0.35">
      <c r="B1238" s="108"/>
      <c r="C1238" s="100"/>
      <c r="D1238" s="104"/>
      <c r="E1238" s="106"/>
      <c r="F1238" s="103" t="str">
        <f>IF(ISBLANK(C1238),"",VLOOKUP(C1238,List!D:E,2,FALSE))</f>
        <v/>
      </c>
      <c r="G1238" s="100"/>
    </row>
    <row r="1239" spans="2:7" x14ac:dyDescent="0.35">
      <c r="B1239" s="108"/>
      <c r="C1239" s="100"/>
      <c r="D1239" s="104"/>
      <c r="E1239" s="106"/>
      <c r="F1239" s="103" t="str">
        <f>IF(ISBLANK(C1239),"",VLOOKUP(C1239,List!D:E,2,FALSE))</f>
        <v/>
      </c>
      <c r="G1239" s="100"/>
    </row>
    <row r="1240" spans="2:7" x14ac:dyDescent="0.35">
      <c r="B1240" s="108"/>
      <c r="C1240" s="100"/>
      <c r="D1240" s="104"/>
      <c r="E1240" s="106"/>
      <c r="F1240" s="103" t="str">
        <f>IF(ISBLANK(C1240),"",VLOOKUP(C1240,List!D:E,2,FALSE))</f>
        <v/>
      </c>
      <c r="G1240" s="100"/>
    </row>
    <row r="1241" spans="2:7" x14ac:dyDescent="0.35">
      <c r="B1241" s="108"/>
      <c r="C1241" s="100"/>
      <c r="D1241" s="104"/>
      <c r="E1241" s="106"/>
      <c r="F1241" s="103" t="str">
        <f>IF(ISBLANK(C1241),"",VLOOKUP(C1241,List!D:E,2,FALSE))</f>
        <v/>
      </c>
      <c r="G1241" s="100"/>
    </row>
    <row r="1242" spans="2:7" x14ac:dyDescent="0.35">
      <c r="B1242" s="108"/>
      <c r="C1242" s="100"/>
      <c r="D1242" s="104"/>
      <c r="E1242" s="106"/>
      <c r="F1242" s="103" t="str">
        <f>IF(ISBLANK(C1242),"",VLOOKUP(C1242,List!D:E,2,FALSE))</f>
        <v/>
      </c>
      <c r="G1242" s="100"/>
    </row>
    <row r="1243" spans="2:7" x14ac:dyDescent="0.35">
      <c r="B1243" s="108"/>
      <c r="C1243" s="100"/>
      <c r="D1243" s="104"/>
      <c r="E1243" s="106"/>
      <c r="F1243" s="103" t="str">
        <f>IF(ISBLANK(C1243),"",VLOOKUP(C1243,List!D:E,2,FALSE))</f>
        <v/>
      </c>
      <c r="G1243" s="100"/>
    </row>
    <row r="1244" spans="2:7" x14ac:dyDescent="0.35">
      <c r="B1244" s="108"/>
      <c r="C1244" s="100"/>
      <c r="D1244" s="104"/>
      <c r="E1244" s="106"/>
      <c r="F1244" s="103" t="str">
        <f>IF(ISBLANK(C1244),"",VLOOKUP(C1244,List!D:E,2,FALSE))</f>
        <v/>
      </c>
      <c r="G1244" s="100"/>
    </row>
    <row r="1245" spans="2:7" x14ac:dyDescent="0.35">
      <c r="B1245" s="108"/>
      <c r="C1245" s="100"/>
      <c r="D1245" s="104"/>
      <c r="E1245" s="106"/>
      <c r="F1245" s="103" t="str">
        <f>IF(ISBLANK(C1245),"",VLOOKUP(C1245,List!D:E,2,FALSE))</f>
        <v/>
      </c>
      <c r="G1245" s="100"/>
    </row>
    <row r="1246" spans="2:7" x14ac:dyDescent="0.35">
      <c r="B1246" s="108"/>
      <c r="C1246" s="100"/>
      <c r="D1246" s="104"/>
      <c r="E1246" s="106"/>
      <c r="F1246" s="103" t="str">
        <f>IF(ISBLANK(C1246),"",VLOOKUP(C1246,List!D:E,2,FALSE))</f>
        <v/>
      </c>
      <c r="G1246" s="100"/>
    </row>
    <row r="1247" spans="2:7" x14ac:dyDescent="0.35">
      <c r="B1247" s="108"/>
      <c r="C1247" s="100"/>
      <c r="D1247" s="104"/>
      <c r="E1247" s="106"/>
      <c r="F1247" s="103" t="str">
        <f>IF(ISBLANK(C1247),"",VLOOKUP(C1247,List!D:E,2,FALSE))</f>
        <v/>
      </c>
      <c r="G1247" s="100"/>
    </row>
    <row r="1248" spans="2:7" x14ac:dyDescent="0.35">
      <c r="B1248" s="108"/>
      <c r="C1248" s="100"/>
      <c r="D1248" s="104"/>
      <c r="E1248" s="106"/>
      <c r="F1248" s="103" t="str">
        <f>IF(ISBLANK(C1248),"",VLOOKUP(C1248,List!D:E,2,FALSE))</f>
        <v/>
      </c>
      <c r="G1248" s="100"/>
    </row>
    <row r="1249" spans="2:7" x14ac:dyDescent="0.35">
      <c r="B1249" s="108"/>
      <c r="C1249" s="100"/>
      <c r="D1249" s="104"/>
      <c r="E1249" s="106"/>
      <c r="F1249" s="103" t="str">
        <f>IF(ISBLANK(C1249),"",VLOOKUP(C1249,List!D:E,2,FALSE))</f>
        <v/>
      </c>
      <c r="G1249" s="100"/>
    </row>
    <row r="1250" spans="2:7" x14ac:dyDescent="0.35">
      <c r="B1250" s="108"/>
      <c r="C1250" s="100"/>
      <c r="D1250" s="104"/>
      <c r="E1250" s="106"/>
      <c r="F1250" s="103" t="str">
        <f>IF(ISBLANK(C1250),"",VLOOKUP(C1250,List!D:E,2,FALSE))</f>
        <v/>
      </c>
      <c r="G1250" s="100"/>
    </row>
    <row r="1251" spans="2:7" x14ac:dyDescent="0.35">
      <c r="B1251" s="108"/>
      <c r="C1251" s="100"/>
      <c r="D1251" s="104"/>
      <c r="E1251" s="106"/>
      <c r="F1251" s="103" t="str">
        <f>IF(ISBLANK(C1251),"",VLOOKUP(C1251,List!D:E,2,FALSE))</f>
        <v/>
      </c>
      <c r="G1251" s="100"/>
    </row>
    <row r="1252" spans="2:7" x14ac:dyDescent="0.35">
      <c r="B1252" s="108"/>
      <c r="C1252" s="100"/>
      <c r="D1252" s="104"/>
      <c r="E1252" s="106"/>
      <c r="F1252" s="103" t="str">
        <f>IF(ISBLANK(C1252),"",VLOOKUP(C1252,List!D:E,2,FALSE))</f>
        <v/>
      </c>
      <c r="G1252" s="100"/>
    </row>
    <row r="1253" spans="2:7" x14ac:dyDescent="0.35">
      <c r="B1253" s="108"/>
      <c r="C1253" s="100"/>
      <c r="D1253" s="104"/>
      <c r="E1253" s="106"/>
      <c r="F1253" s="103" t="str">
        <f>IF(ISBLANK(C1253),"",VLOOKUP(C1253,List!D:E,2,FALSE))</f>
        <v/>
      </c>
      <c r="G1253" s="100"/>
    </row>
    <row r="1254" spans="2:7" x14ac:dyDescent="0.35">
      <c r="B1254" s="108"/>
      <c r="C1254" s="100"/>
      <c r="D1254" s="104"/>
      <c r="E1254" s="106"/>
      <c r="F1254" s="103" t="str">
        <f>IF(ISBLANK(C1254),"",VLOOKUP(C1254,List!D:E,2,FALSE))</f>
        <v/>
      </c>
      <c r="G1254" s="100"/>
    </row>
    <row r="1255" spans="2:7" x14ac:dyDescent="0.35">
      <c r="B1255" s="108"/>
      <c r="C1255" s="100"/>
      <c r="D1255" s="104"/>
      <c r="E1255" s="106"/>
      <c r="F1255" s="103" t="str">
        <f>IF(ISBLANK(C1255),"",VLOOKUP(C1255,List!D:E,2,FALSE))</f>
        <v/>
      </c>
      <c r="G1255" s="100"/>
    </row>
    <row r="1256" spans="2:7" x14ac:dyDescent="0.35">
      <c r="B1256" s="108"/>
      <c r="C1256" s="100"/>
      <c r="D1256" s="104"/>
      <c r="E1256" s="106"/>
      <c r="F1256" s="103" t="str">
        <f>IF(ISBLANK(C1256),"",VLOOKUP(C1256,List!D:E,2,FALSE))</f>
        <v/>
      </c>
      <c r="G1256" s="100"/>
    </row>
    <row r="1257" spans="2:7" x14ac:dyDescent="0.35">
      <c r="B1257" s="108"/>
      <c r="C1257" s="100"/>
      <c r="D1257" s="104"/>
      <c r="E1257" s="106"/>
      <c r="F1257" s="103" t="str">
        <f>IF(ISBLANK(C1257),"",VLOOKUP(C1257,List!D:E,2,FALSE))</f>
        <v/>
      </c>
      <c r="G1257" s="100"/>
    </row>
    <row r="1258" spans="2:7" x14ac:dyDescent="0.35">
      <c r="B1258" s="108"/>
      <c r="C1258" s="100"/>
      <c r="D1258" s="104"/>
      <c r="E1258" s="106"/>
      <c r="F1258" s="103" t="str">
        <f>IF(ISBLANK(C1258),"",VLOOKUP(C1258,List!D:E,2,FALSE))</f>
        <v/>
      </c>
      <c r="G1258" s="100"/>
    </row>
    <row r="1259" spans="2:7" x14ac:dyDescent="0.35">
      <c r="B1259" s="108"/>
      <c r="C1259" s="100"/>
      <c r="D1259" s="104"/>
      <c r="E1259" s="106"/>
      <c r="F1259" s="103" t="str">
        <f>IF(ISBLANK(C1259),"",VLOOKUP(C1259,List!D:E,2,FALSE))</f>
        <v/>
      </c>
      <c r="G1259" s="100"/>
    </row>
    <row r="1260" spans="2:7" x14ac:dyDescent="0.35">
      <c r="B1260" s="108"/>
      <c r="C1260" s="100"/>
      <c r="D1260" s="104"/>
      <c r="E1260" s="106"/>
      <c r="F1260" s="103" t="str">
        <f>IF(ISBLANK(C1260),"",VLOOKUP(C1260,List!D:E,2,FALSE))</f>
        <v/>
      </c>
      <c r="G1260" s="100"/>
    </row>
    <row r="1261" spans="2:7" x14ac:dyDescent="0.35">
      <c r="B1261" s="108"/>
      <c r="C1261" s="100"/>
      <c r="D1261" s="104"/>
      <c r="E1261" s="106"/>
      <c r="F1261" s="103" t="str">
        <f>IF(ISBLANK(C1261),"",VLOOKUP(C1261,List!D:E,2,FALSE))</f>
        <v/>
      </c>
      <c r="G1261" s="100"/>
    </row>
    <row r="1262" spans="2:7" x14ac:dyDescent="0.35">
      <c r="B1262" s="108"/>
      <c r="C1262" s="100"/>
      <c r="D1262" s="104"/>
      <c r="E1262" s="106"/>
      <c r="F1262" s="103" t="str">
        <f>IF(ISBLANK(C1262),"",VLOOKUP(C1262,List!D:E,2,FALSE))</f>
        <v/>
      </c>
      <c r="G1262" s="100"/>
    </row>
    <row r="1263" spans="2:7" x14ac:dyDescent="0.35">
      <c r="B1263" s="108"/>
      <c r="C1263" s="100"/>
      <c r="D1263" s="104"/>
      <c r="E1263" s="106"/>
      <c r="F1263" s="103" t="str">
        <f>IF(ISBLANK(C1263),"",VLOOKUP(C1263,List!D:E,2,FALSE))</f>
        <v/>
      </c>
      <c r="G1263" s="100"/>
    </row>
    <row r="1264" spans="2:7" x14ac:dyDescent="0.35">
      <c r="B1264" s="108"/>
      <c r="C1264" s="100"/>
      <c r="D1264" s="104"/>
      <c r="E1264" s="106"/>
      <c r="F1264" s="103" t="str">
        <f>IF(ISBLANK(C1264),"",VLOOKUP(C1264,List!D:E,2,FALSE))</f>
        <v/>
      </c>
      <c r="G1264" s="100"/>
    </row>
    <row r="1265" spans="2:7" x14ac:dyDescent="0.35">
      <c r="B1265" s="108"/>
      <c r="C1265" s="100"/>
      <c r="D1265" s="104"/>
      <c r="E1265" s="106"/>
      <c r="F1265" s="103" t="str">
        <f>IF(ISBLANK(C1265),"",VLOOKUP(C1265,List!D:E,2,FALSE))</f>
        <v/>
      </c>
      <c r="G1265" s="100"/>
    </row>
    <row r="1266" spans="2:7" x14ac:dyDescent="0.35">
      <c r="B1266" s="108"/>
      <c r="C1266" s="100"/>
      <c r="D1266" s="104"/>
      <c r="E1266" s="106"/>
      <c r="F1266" s="103" t="str">
        <f>IF(ISBLANK(C1266),"",VLOOKUP(C1266,List!D:E,2,FALSE))</f>
        <v/>
      </c>
      <c r="G1266" s="100"/>
    </row>
    <row r="1267" spans="2:7" x14ac:dyDescent="0.35">
      <c r="B1267" s="108"/>
      <c r="C1267" s="100"/>
      <c r="D1267" s="104"/>
      <c r="E1267" s="106"/>
      <c r="F1267" s="103" t="str">
        <f>IF(ISBLANK(C1267),"",VLOOKUP(C1267,List!D:E,2,FALSE))</f>
        <v/>
      </c>
      <c r="G1267" s="100"/>
    </row>
    <row r="1268" spans="2:7" x14ac:dyDescent="0.35">
      <c r="B1268" s="108"/>
      <c r="C1268" s="100"/>
      <c r="D1268" s="104"/>
      <c r="E1268" s="106"/>
      <c r="F1268" s="103" t="str">
        <f>IF(ISBLANK(C1268),"",VLOOKUP(C1268,List!D:E,2,FALSE))</f>
        <v/>
      </c>
      <c r="G1268" s="100"/>
    </row>
    <row r="1269" spans="2:7" x14ac:dyDescent="0.35">
      <c r="B1269" s="108"/>
      <c r="C1269" s="100"/>
      <c r="D1269" s="104"/>
      <c r="E1269" s="106"/>
      <c r="F1269" s="103" t="str">
        <f>IF(ISBLANK(C1269),"",VLOOKUP(C1269,List!D:E,2,FALSE))</f>
        <v/>
      </c>
      <c r="G1269" s="100"/>
    </row>
    <row r="1270" spans="2:7" x14ac:dyDescent="0.35">
      <c r="B1270" s="108"/>
      <c r="C1270" s="100"/>
      <c r="D1270" s="104"/>
      <c r="E1270" s="106"/>
      <c r="F1270" s="103" t="str">
        <f>IF(ISBLANK(C1270),"",VLOOKUP(C1270,List!D:E,2,FALSE))</f>
        <v/>
      </c>
      <c r="G1270" s="100"/>
    </row>
    <row r="1271" spans="2:7" x14ac:dyDescent="0.35">
      <c r="B1271" s="108"/>
      <c r="C1271" s="100"/>
      <c r="D1271" s="104"/>
      <c r="E1271" s="106"/>
      <c r="F1271" s="103" t="str">
        <f>IF(ISBLANK(C1271),"",VLOOKUP(C1271,List!D:E,2,FALSE))</f>
        <v/>
      </c>
      <c r="G1271" s="100"/>
    </row>
    <row r="1272" spans="2:7" x14ac:dyDescent="0.35">
      <c r="B1272" s="108"/>
      <c r="C1272" s="100"/>
      <c r="D1272" s="104"/>
      <c r="E1272" s="106"/>
      <c r="F1272" s="103" t="str">
        <f>IF(ISBLANK(C1272),"",VLOOKUP(C1272,List!D:E,2,FALSE))</f>
        <v/>
      </c>
      <c r="G1272" s="100"/>
    </row>
    <row r="1273" spans="2:7" x14ac:dyDescent="0.35">
      <c r="B1273" s="108"/>
      <c r="C1273" s="100"/>
      <c r="D1273" s="104"/>
      <c r="E1273" s="106"/>
      <c r="F1273" s="103" t="str">
        <f>IF(ISBLANK(C1273),"",VLOOKUP(C1273,List!D:E,2,FALSE))</f>
        <v/>
      </c>
      <c r="G1273" s="100"/>
    </row>
    <row r="1274" spans="2:7" x14ac:dyDescent="0.35">
      <c r="B1274" s="108"/>
      <c r="C1274" s="100"/>
      <c r="D1274" s="104"/>
      <c r="E1274" s="106"/>
      <c r="F1274" s="103" t="str">
        <f>IF(ISBLANK(C1274),"",VLOOKUP(C1274,List!D:E,2,FALSE))</f>
        <v/>
      </c>
      <c r="G1274" s="100"/>
    </row>
    <row r="1275" spans="2:7" x14ac:dyDescent="0.35">
      <c r="B1275" s="108"/>
      <c r="C1275" s="100"/>
      <c r="D1275" s="104"/>
      <c r="E1275" s="106"/>
      <c r="F1275" s="103" t="str">
        <f>IF(ISBLANK(C1275),"",VLOOKUP(C1275,List!D:E,2,FALSE))</f>
        <v/>
      </c>
      <c r="G1275" s="100"/>
    </row>
    <row r="1276" spans="2:7" x14ac:dyDescent="0.35">
      <c r="B1276" s="108"/>
      <c r="C1276" s="100"/>
      <c r="D1276" s="104"/>
      <c r="E1276" s="106"/>
      <c r="F1276" s="103" t="str">
        <f>IF(ISBLANK(C1276),"",VLOOKUP(C1276,List!D:E,2,FALSE))</f>
        <v/>
      </c>
      <c r="G1276" s="100"/>
    </row>
    <row r="1277" spans="2:7" x14ac:dyDescent="0.35">
      <c r="B1277" s="108"/>
      <c r="C1277" s="100"/>
      <c r="D1277" s="104"/>
      <c r="E1277" s="106"/>
      <c r="F1277" s="103" t="str">
        <f>IF(ISBLANK(C1277),"",VLOOKUP(C1277,List!D:E,2,FALSE))</f>
        <v/>
      </c>
      <c r="G1277" s="100"/>
    </row>
    <row r="1278" spans="2:7" x14ac:dyDescent="0.35">
      <c r="B1278" s="108"/>
      <c r="C1278" s="100"/>
      <c r="D1278" s="104"/>
      <c r="E1278" s="106"/>
      <c r="F1278" s="103" t="str">
        <f>IF(ISBLANK(C1278),"",VLOOKUP(C1278,List!D:E,2,FALSE))</f>
        <v/>
      </c>
      <c r="G1278" s="100"/>
    </row>
    <row r="1279" spans="2:7" x14ac:dyDescent="0.35">
      <c r="B1279" s="108"/>
      <c r="C1279" s="100"/>
      <c r="D1279" s="104"/>
      <c r="E1279" s="106"/>
      <c r="F1279" s="103" t="str">
        <f>IF(ISBLANK(C1279),"",VLOOKUP(C1279,List!D:E,2,FALSE))</f>
        <v/>
      </c>
      <c r="G1279" s="100"/>
    </row>
    <row r="1280" spans="2:7" x14ac:dyDescent="0.35">
      <c r="B1280" s="108"/>
      <c r="C1280" s="100"/>
      <c r="D1280" s="104"/>
      <c r="E1280" s="106"/>
      <c r="F1280" s="103" t="str">
        <f>IF(ISBLANK(C1280),"",VLOOKUP(C1280,List!D:E,2,FALSE))</f>
        <v/>
      </c>
      <c r="G1280" s="100"/>
    </row>
    <row r="1281" spans="2:7" x14ac:dyDescent="0.35">
      <c r="B1281" s="108"/>
      <c r="C1281" s="100"/>
      <c r="D1281" s="104"/>
      <c r="E1281" s="106"/>
      <c r="F1281" s="103" t="str">
        <f>IF(ISBLANK(C1281),"",VLOOKUP(C1281,List!D:E,2,FALSE))</f>
        <v/>
      </c>
      <c r="G1281" s="100"/>
    </row>
    <row r="1282" spans="2:7" x14ac:dyDescent="0.35">
      <c r="B1282" s="108"/>
      <c r="C1282" s="100"/>
      <c r="D1282" s="104"/>
      <c r="E1282" s="106"/>
      <c r="F1282" s="103" t="str">
        <f>IF(ISBLANK(C1282),"",VLOOKUP(C1282,List!D:E,2,FALSE))</f>
        <v/>
      </c>
      <c r="G1282" s="100"/>
    </row>
    <row r="1283" spans="2:7" x14ac:dyDescent="0.35">
      <c r="B1283" s="108"/>
      <c r="C1283" s="100"/>
      <c r="D1283" s="104"/>
      <c r="E1283" s="106"/>
      <c r="F1283" s="103" t="str">
        <f>IF(ISBLANK(C1283),"",VLOOKUP(C1283,List!D:E,2,FALSE))</f>
        <v/>
      </c>
      <c r="G1283" s="100"/>
    </row>
    <row r="1284" spans="2:7" x14ac:dyDescent="0.35">
      <c r="B1284" s="108"/>
      <c r="C1284" s="100"/>
      <c r="D1284" s="104"/>
      <c r="E1284" s="106"/>
      <c r="F1284" s="103" t="str">
        <f>IF(ISBLANK(C1284),"",VLOOKUP(C1284,List!D:E,2,FALSE))</f>
        <v/>
      </c>
      <c r="G1284" s="100"/>
    </row>
    <row r="1285" spans="2:7" x14ac:dyDescent="0.35">
      <c r="B1285" s="108"/>
      <c r="C1285" s="100"/>
      <c r="D1285" s="104"/>
      <c r="E1285" s="106"/>
      <c r="F1285" s="103" t="str">
        <f>IF(ISBLANK(C1285),"",VLOOKUP(C1285,List!D:E,2,FALSE))</f>
        <v/>
      </c>
      <c r="G1285" s="100"/>
    </row>
    <row r="1286" spans="2:7" x14ac:dyDescent="0.35">
      <c r="B1286" s="108"/>
      <c r="C1286" s="100"/>
      <c r="D1286" s="104"/>
      <c r="E1286" s="106"/>
      <c r="F1286" s="103" t="str">
        <f>IF(ISBLANK(C1286),"",VLOOKUP(C1286,List!D:E,2,FALSE))</f>
        <v/>
      </c>
      <c r="G1286" s="100"/>
    </row>
    <row r="1287" spans="2:7" x14ac:dyDescent="0.35">
      <c r="B1287" s="108"/>
      <c r="C1287" s="100"/>
      <c r="D1287" s="104"/>
      <c r="E1287" s="106"/>
      <c r="F1287" s="103" t="str">
        <f>IF(ISBLANK(C1287),"",VLOOKUP(C1287,List!D:E,2,FALSE))</f>
        <v/>
      </c>
      <c r="G1287" s="100"/>
    </row>
    <row r="1288" spans="2:7" x14ac:dyDescent="0.35">
      <c r="B1288" s="108"/>
      <c r="C1288" s="100"/>
      <c r="D1288" s="104"/>
      <c r="E1288" s="106"/>
      <c r="F1288" s="103" t="str">
        <f>IF(ISBLANK(C1288),"",VLOOKUP(C1288,List!D:E,2,FALSE))</f>
        <v/>
      </c>
      <c r="G1288" s="100"/>
    </row>
    <row r="1289" spans="2:7" x14ac:dyDescent="0.35">
      <c r="B1289" s="108"/>
      <c r="C1289" s="100"/>
      <c r="D1289" s="104"/>
      <c r="E1289" s="106"/>
      <c r="F1289" s="103" t="str">
        <f>IF(ISBLANK(C1289),"",VLOOKUP(C1289,List!D:E,2,FALSE))</f>
        <v/>
      </c>
      <c r="G1289" s="100"/>
    </row>
    <row r="1290" spans="2:7" x14ac:dyDescent="0.35">
      <c r="B1290" s="108"/>
      <c r="C1290" s="100"/>
      <c r="D1290" s="104"/>
      <c r="E1290" s="106"/>
      <c r="F1290" s="103" t="str">
        <f>IF(ISBLANK(C1290),"",VLOOKUP(C1290,List!D:E,2,FALSE))</f>
        <v/>
      </c>
      <c r="G1290" s="100"/>
    </row>
    <row r="1291" spans="2:7" x14ac:dyDescent="0.35">
      <c r="B1291" s="108"/>
      <c r="C1291" s="100"/>
      <c r="D1291" s="104"/>
      <c r="E1291" s="106"/>
      <c r="F1291" s="103" t="str">
        <f>IF(ISBLANK(C1291),"",VLOOKUP(C1291,List!D:E,2,FALSE))</f>
        <v/>
      </c>
      <c r="G1291" s="100"/>
    </row>
    <row r="1292" spans="2:7" x14ac:dyDescent="0.35">
      <c r="B1292" s="108"/>
      <c r="C1292" s="100"/>
      <c r="D1292" s="104"/>
      <c r="E1292" s="106"/>
      <c r="F1292" s="103" t="str">
        <f>IF(ISBLANK(C1292),"",VLOOKUP(C1292,List!D:E,2,FALSE))</f>
        <v/>
      </c>
      <c r="G1292" s="100"/>
    </row>
    <row r="1293" spans="2:7" x14ac:dyDescent="0.35">
      <c r="B1293" s="108"/>
      <c r="C1293" s="100"/>
      <c r="D1293" s="104"/>
      <c r="E1293" s="106"/>
      <c r="F1293" s="103" t="str">
        <f>IF(ISBLANK(C1293),"",VLOOKUP(C1293,List!D:E,2,FALSE))</f>
        <v/>
      </c>
      <c r="G1293" s="100"/>
    </row>
    <row r="1294" spans="2:7" x14ac:dyDescent="0.35">
      <c r="B1294" s="108"/>
      <c r="C1294" s="100"/>
      <c r="D1294" s="104"/>
      <c r="E1294" s="106"/>
      <c r="F1294" s="103" t="str">
        <f>IF(ISBLANK(C1294),"",VLOOKUP(C1294,List!D:E,2,FALSE))</f>
        <v/>
      </c>
      <c r="G1294" s="100"/>
    </row>
    <row r="1295" spans="2:7" x14ac:dyDescent="0.35">
      <c r="B1295" s="108"/>
      <c r="C1295" s="100"/>
      <c r="D1295" s="104"/>
      <c r="E1295" s="106"/>
      <c r="F1295" s="103" t="str">
        <f>IF(ISBLANK(C1295),"",VLOOKUP(C1295,List!D:E,2,FALSE))</f>
        <v/>
      </c>
      <c r="G1295" s="100"/>
    </row>
    <row r="1296" spans="2:7" x14ac:dyDescent="0.35">
      <c r="B1296" s="108"/>
      <c r="C1296" s="100"/>
      <c r="D1296" s="104"/>
      <c r="E1296" s="106"/>
      <c r="F1296" s="103" t="str">
        <f>IF(ISBLANK(C1296),"",VLOOKUP(C1296,List!D:E,2,FALSE))</f>
        <v/>
      </c>
      <c r="G1296" s="100"/>
    </row>
    <row r="1297" spans="2:7" x14ac:dyDescent="0.35">
      <c r="B1297" s="108"/>
      <c r="C1297" s="100"/>
      <c r="D1297" s="104"/>
      <c r="E1297" s="106"/>
      <c r="F1297" s="103" t="str">
        <f>IF(ISBLANK(C1297),"",VLOOKUP(C1297,List!D:E,2,FALSE))</f>
        <v/>
      </c>
      <c r="G1297" s="100"/>
    </row>
    <row r="1298" spans="2:7" x14ac:dyDescent="0.35">
      <c r="B1298" s="108"/>
      <c r="C1298" s="100"/>
      <c r="D1298" s="104"/>
      <c r="E1298" s="106"/>
      <c r="F1298" s="103" t="str">
        <f>IF(ISBLANK(C1298),"",VLOOKUP(C1298,List!D:E,2,FALSE))</f>
        <v/>
      </c>
      <c r="G1298" s="100"/>
    </row>
    <row r="1299" spans="2:7" x14ac:dyDescent="0.35">
      <c r="B1299" s="108"/>
      <c r="C1299" s="100"/>
      <c r="D1299" s="104"/>
      <c r="E1299" s="106"/>
      <c r="F1299" s="103" t="str">
        <f>IF(ISBLANK(C1299),"",VLOOKUP(C1299,List!D:E,2,FALSE))</f>
        <v/>
      </c>
      <c r="G1299" s="100"/>
    </row>
    <row r="1300" spans="2:7" x14ac:dyDescent="0.35">
      <c r="B1300" s="108"/>
      <c r="C1300" s="100"/>
      <c r="D1300" s="104"/>
      <c r="E1300" s="106"/>
      <c r="F1300" s="103" t="str">
        <f>IF(ISBLANK(C1300),"",VLOOKUP(C1300,List!D:E,2,FALSE))</f>
        <v/>
      </c>
      <c r="G1300" s="100"/>
    </row>
    <row r="1301" spans="2:7" x14ac:dyDescent="0.35">
      <c r="B1301" s="108"/>
      <c r="C1301" s="100"/>
      <c r="D1301" s="104"/>
      <c r="E1301" s="106"/>
      <c r="F1301" s="103" t="str">
        <f>IF(ISBLANK(C1301),"",VLOOKUP(C1301,List!D:E,2,FALSE))</f>
        <v/>
      </c>
      <c r="G1301" s="100"/>
    </row>
    <row r="1302" spans="2:7" x14ac:dyDescent="0.35">
      <c r="B1302" s="108"/>
      <c r="C1302" s="100"/>
      <c r="D1302" s="104"/>
      <c r="E1302" s="106"/>
      <c r="F1302" s="103" t="str">
        <f>IF(ISBLANK(C1302),"",VLOOKUP(C1302,List!D:E,2,FALSE))</f>
        <v/>
      </c>
      <c r="G1302" s="100"/>
    </row>
    <row r="1303" spans="2:7" x14ac:dyDescent="0.35">
      <c r="B1303" s="108"/>
      <c r="C1303" s="100"/>
      <c r="D1303" s="104"/>
      <c r="E1303" s="106"/>
      <c r="F1303" s="103" t="str">
        <f>IF(ISBLANK(C1303),"",VLOOKUP(C1303,List!D:E,2,FALSE))</f>
        <v/>
      </c>
      <c r="G1303" s="100"/>
    </row>
    <row r="1304" spans="2:7" x14ac:dyDescent="0.35">
      <c r="B1304" s="108"/>
      <c r="C1304" s="100"/>
      <c r="D1304" s="104"/>
      <c r="E1304" s="106"/>
      <c r="F1304" s="103" t="str">
        <f>IF(ISBLANK(C1304),"",VLOOKUP(C1304,List!D:E,2,FALSE))</f>
        <v/>
      </c>
      <c r="G1304" s="100"/>
    </row>
    <row r="1305" spans="2:7" x14ac:dyDescent="0.35">
      <c r="B1305" s="108"/>
      <c r="C1305" s="100"/>
      <c r="D1305" s="104"/>
      <c r="E1305" s="106"/>
      <c r="F1305" s="103" t="str">
        <f>IF(ISBLANK(C1305),"",VLOOKUP(C1305,List!D:E,2,FALSE))</f>
        <v/>
      </c>
      <c r="G1305" s="100"/>
    </row>
    <row r="1306" spans="2:7" x14ac:dyDescent="0.35">
      <c r="B1306" s="108"/>
      <c r="C1306" s="100"/>
      <c r="D1306" s="104"/>
      <c r="E1306" s="106"/>
      <c r="F1306" s="103" t="str">
        <f>IF(ISBLANK(C1306),"",VLOOKUP(C1306,List!D:E,2,FALSE))</f>
        <v/>
      </c>
      <c r="G1306" s="100"/>
    </row>
    <row r="1307" spans="2:7" x14ac:dyDescent="0.35">
      <c r="B1307" s="108"/>
      <c r="C1307" s="100"/>
      <c r="D1307" s="104"/>
      <c r="E1307" s="106"/>
      <c r="F1307" s="103" t="str">
        <f>IF(ISBLANK(C1307),"",VLOOKUP(C1307,List!D:E,2,FALSE))</f>
        <v/>
      </c>
      <c r="G1307" s="100"/>
    </row>
    <row r="1308" spans="2:7" x14ac:dyDescent="0.35">
      <c r="B1308" s="108"/>
      <c r="C1308" s="100"/>
      <c r="D1308" s="104"/>
      <c r="E1308" s="106"/>
      <c r="F1308" s="103" t="str">
        <f>IF(ISBLANK(C1308),"",VLOOKUP(C1308,List!D:E,2,FALSE))</f>
        <v/>
      </c>
      <c r="G1308" s="100"/>
    </row>
    <row r="1309" spans="2:7" x14ac:dyDescent="0.35">
      <c r="B1309" s="108"/>
      <c r="C1309" s="100"/>
      <c r="D1309" s="104"/>
      <c r="E1309" s="106"/>
      <c r="F1309" s="103" t="str">
        <f>IF(ISBLANK(C1309),"",VLOOKUP(C1309,List!D:E,2,FALSE))</f>
        <v/>
      </c>
      <c r="G1309" s="100"/>
    </row>
    <row r="1310" spans="2:7" x14ac:dyDescent="0.35">
      <c r="B1310" s="108"/>
      <c r="C1310" s="100"/>
      <c r="D1310" s="104"/>
      <c r="E1310" s="106"/>
      <c r="F1310" s="103" t="str">
        <f>IF(ISBLANK(C1310),"",VLOOKUP(C1310,List!D:E,2,FALSE))</f>
        <v/>
      </c>
      <c r="G1310" s="100"/>
    </row>
    <row r="1311" spans="2:7" x14ac:dyDescent="0.35">
      <c r="B1311" s="108"/>
      <c r="C1311" s="100"/>
      <c r="D1311" s="104"/>
      <c r="E1311" s="106"/>
      <c r="F1311" s="103" t="str">
        <f>IF(ISBLANK(C1311),"",VLOOKUP(C1311,List!D:E,2,FALSE))</f>
        <v/>
      </c>
      <c r="G1311" s="100"/>
    </row>
    <row r="1312" spans="2:7" x14ac:dyDescent="0.35">
      <c r="B1312" s="108"/>
      <c r="C1312" s="100"/>
      <c r="D1312" s="104"/>
      <c r="E1312" s="106"/>
      <c r="F1312" s="103" t="str">
        <f>IF(ISBLANK(C1312),"",VLOOKUP(C1312,List!D:E,2,FALSE))</f>
        <v/>
      </c>
      <c r="G1312" s="100"/>
    </row>
    <row r="1313" spans="2:7" x14ac:dyDescent="0.35">
      <c r="B1313" s="108"/>
      <c r="C1313" s="100"/>
      <c r="D1313" s="104"/>
      <c r="E1313" s="106"/>
      <c r="F1313" s="103" t="str">
        <f>IF(ISBLANK(C1313),"",VLOOKUP(C1313,List!D:E,2,FALSE))</f>
        <v/>
      </c>
      <c r="G1313" s="100"/>
    </row>
    <row r="1314" spans="2:7" x14ac:dyDescent="0.35">
      <c r="B1314" s="108"/>
      <c r="C1314" s="100"/>
      <c r="D1314" s="104"/>
      <c r="E1314" s="106"/>
      <c r="F1314" s="103" t="str">
        <f>IF(ISBLANK(C1314),"",VLOOKUP(C1314,List!D:E,2,FALSE))</f>
        <v/>
      </c>
      <c r="G1314" s="100"/>
    </row>
    <row r="1315" spans="2:7" x14ac:dyDescent="0.35">
      <c r="B1315" s="108"/>
      <c r="C1315" s="100"/>
      <c r="D1315" s="104"/>
      <c r="E1315" s="106"/>
      <c r="F1315" s="103" t="str">
        <f>IF(ISBLANK(C1315),"",VLOOKUP(C1315,List!D:E,2,FALSE))</f>
        <v/>
      </c>
      <c r="G1315" s="100"/>
    </row>
    <row r="1316" spans="2:7" x14ac:dyDescent="0.35">
      <c r="B1316" s="108"/>
      <c r="C1316" s="100"/>
      <c r="D1316" s="104"/>
      <c r="E1316" s="106"/>
      <c r="F1316" s="103" t="str">
        <f>IF(ISBLANK(C1316),"",VLOOKUP(C1316,List!D:E,2,FALSE))</f>
        <v/>
      </c>
      <c r="G1316" s="100"/>
    </row>
    <row r="1317" spans="2:7" x14ac:dyDescent="0.35">
      <c r="B1317" s="108"/>
      <c r="C1317" s="100"/>
      <c r="D1317" s="104"/>
      <c r="E1317" s="106"/>
      <c r="F1317" s="103" t="str">
        <f>IF(ISBLANK(C1317),"",VLOOKUP(C1317,List!D:E,2,FALSE))</f>
        <v/>
      </c>
      <c r="G1317" s="100"/>
    </row>
    <row r="1318" spans="2:7" x14ac:dyDescent="0.35">
      <c r="B1318" s="108"/>
      <c r="C1318" s="100"/>
      <c r="D1318" s="104"/>
      <c r="E1318" s="106"/>
      <c r="F1318" s="103" t="str">
        <f>IF(ISBLANK(C1318),"",VLOOKUP(C1318,List!D:E,2,FALSE))</f>
        <v/>
      </c>
      <c r="G1318" s="100"/>
    </row>
    <row r="1319" spans="2:7" x14ac:dyDescent="0.35">
      <c r="B1319" s="108"/>
      <c r="C1319" s="100"/>
      <c r="D1319" s="104"/>
      <c r="E1319" s="106"/>
      <c r="F1319" s="103" t="str">
        <f>IF(ISBLANK(C1319),"",VLOOKUP(C1319,List!D:E,2,FALSE))</f>
        <v/>
      </c>
      <c r="G1319" s="100"/>
    </row>
    <row r="1320" spans="2:7" x14ac:dyDescent="0.35">
      <c r="B1320" s="108"/>
      <c r="C1320" s="100"/>
      <c r="D1320" s="104"/>
      <c r="E1320" s="106"/>
      <c r="F1320" s="103" t="str">
        <f>IF(ISBLANK(C1320),"",VLOOKUP(C1320,List!D:E,2,FALSE))</f>
        <v/>
      </c>
      <c r="G1320" s="100"/>
    </row>
    <row r="1321" spans="2:7" x14ac:dyDescent="0.35">
      <c r="B1321" s="108"/>
      <c r="C1321" s="100"/>
      <c r="D1321" s="104"/>
      <c r="E1321" s="106"/>
      <c r="F1321" s="103" t="str">
        <f>IF(ISBLANK(C1321),"",VLOOKUP(C1321,List!D:E,2,FALSE))</f>
        <v/>
      </c>
      <c r="G1321" s="100"/>
    </row>
    <row r="1322" spans="2:7" x14ac:dyDescent="0.35">
      <c r="B1322" s="108"/>
      <c r="C1322" s="100"/>
      <c r="D1322" s="104"/>
      <c r="E1322" s="106"/>
      <c r="F1322" s="103" t="str">
        <f>IF(ISBLANK(C1322),"",VLOOKUP(C1322,List!D:E,2,FALSE))</f>
        <v/>
      </c>
      <c r="G1322" s="100"/>
    </row>
    <row r="1323" spans="2:7" x14ac:dyDescent="0.35">
      <c r="B1323" s="108"/>
      <c r="C1323" s="100"/>
      <c r="D1323" s="104"/>
      <c r="E1323" s="106"/>
      <c r="F1323" s="103" t="str">
        <f>IF(ISBLANK(C1323),"",VLOOKUP(C1323,List!D:E,2,FALSE))</f>
        <v/>
      </c>
      <c r="G1323" s="100"/>
    </row>
    <row r="1324" spans="2:7" x14ac:dyDescent="0.35">
      <c r="B1324" s="108"/>
      <c r="C1324" s="100"/>
      <c r="D1324" s="104"/>
      <c r="E1324" s="106"/>
      <c r="F1324" s="103" t="str">
        <f>IF(ISBLANK(C1324),"",VLOOKUP(C1324,List!D:E,2,FALSE))</f>
        <v/>
      </c>
      <c r="G1324" s="100"/>
    </row>
    <row r="1325" spans="2:7" x14ac:dyDescent="0.35">
      <c r="B1325" s="108"/>
      <c r="C1325" s="100"/>
      <c r="D1325" s="104"/>
      <c r="E1325" s="106"/>
      <c r="F1325" s="103" t="str">
        <f>IF(ISBLANK(C1325),"",VLOOKUP(C1325,List!D:E,2,FALSE))</f>
        <v/>
      </c>
      <c r="G1325" s="100"/>
    </row>
    <row r="1326" spans="2:7" x14ac:dyDescent="0.35">
      <c r="B1326" s="108"/>
      <c r="C1326" s="100"/>
      <c r="D1326" s="104"/>
      <c r="E1326" s="106"/>
      <c r="F1326" s="103" t="str">
        <f>IF(ISBLANK(C1326),"",VLOOKUP(C1326,List!D:E,2,FALSE))</f>
        <v/>
      </c>
      <c r="G1326" s="100"/>
    </row>
    <row r="1327" spans="2:7" x14ac:dyDescent="0.35">
      <c r="B1327" s="108"/>
      <c r="C1327" s="100"/>
      <c r="D1327" s="104"/>
      <c r="E1327" s="106"/>
      <c r="F1327" s="103" t="str">
        <f>IF(ISBLANK(C1327),"",VLOOKUP(C1327,List!D:E,2,FALSE))</f>
        <v/>
      </c>
      <c r="G1327" s="100"/>
    </row>
    <row r="1328" spans="2:7" x14ac:dyDescent="0.35">
      <c r="B1328" s="108"/>
      <c r="C1328" s="100"/>
      <c r="D1328" s="104"/>
      <c r="E1328" s="106"/>
      <c r="F1328" s="103" t="str">
        <f>IF(ISBLANK(C1328),"",VLOOKUP(C1328,List!D:E,2,FALSE))</f>
        <v/>
      </c>
      <c r="G1328" s="100"/>
    </row>
    <row r="1329" spans="2:7" x14ac:dyDescent="0.35">
      <c r="B1329" s="108"/>
      <c r="C1329" s="100"/>
      <c r="D1329" s="104"/>
      <c r="E1329" s="106"/>
      <c r="F1329" s="103" t="str">
        <f>IF(ISBLANK(C1329),"",VLOOKUP(C1329,List!D:E,2,FALSE))</f>
        <v/>
      </c>
      <c r="G1329" s="100"/>
    </row>
    <row r="1330" spans="2:7" x14ac:dyDescent="0.35">
      <c r="B1330" s="108"/>
      <c r="C1330" s="100"/>
      <c r="D1330" s="104"/>
      <c r="E1330" s="106"/>
      <c r="F1330" s="103" t="str">
        <f>IF(ISBLANK(C1330),"",VLOOKUP(C1330,List!D:E,2,FALSE))</f>
        <v/>
      </c>
      <c r="G1330" s="100"/>
    </row>
    <row r="1331" spans="2:7" x14ac:dyDescent="0.35">
      <c r="B1331" s="108"/>
      <c r="C1331" s="100"/>
      <c r="D1331" s="104"/>
      <c r="E1331" s="106"/>
      <c r="F1331" s="103" t="str">
        <f>IF(ISBLANK(C1331),"",VLOOKUP(C1331,List!D:E,2,FALSE))</f>
        <v/>
      </c>
      <c r="G1331" s="100"/>
    </row>
    <row r="1332" spans="2:7" x14ac:dyDescent="0.35">
      <c r="B1332" s="108"/>
      <c r="C1332" s="100"/>
      <c r="D1332" s="104"/>
      <c r="E1332" s="106"/>
      <c r="F1332" s="103" t="str">
        <f>IF(ISBLANK(C1332),"",VLOOKUP(C1332,List!D:E,2,FALSE))</f>
        <v/>
      </c>
      <c r="G1332" s="100"/>
    </row>
    <row r="1333" spans="2:7" x14ac:dyDescent="0.35">
      <c r="B1333" s="108"/>
      <c r="C1333" s="100"/>
      <c r="D1333" s="104"/>
      <c r="E1333" s="106"/>
      <c r="F1333" s="103" t="str">
        <f>IF(ISBLANK(C1333),"",VLOOKUP(C1333,List!D:E,2,FALSE))</f>
        <v/>
      </c>
      <c r="G1333" s="100"/>
    </row>
    <row r="1334" spans="2:7" x14ac:dyDescent="0.35">
      <c r="B1334" s="108"/>
      <c r="C1334" s="100"/>
      <c r="D1334" s="104"/>
      <c r="E1334" s="106"/>
      <c r="F1334" s="103" t="str">
        <f>IF(ISBLANK(C1334),"",VLOOKUP(C1334,List!D:E,2,FALSE))</f>
        <v/>
      </c>
      <c r="G1334" s="100"/>
    </row>
    <row r="1335" spans="2:7" x14ac:dyDescent="0.35">
      <c r="B1335" s="108"/>
      <c r="C1335" s="100"/>
      <c r="D1335" s="104"/>
      <c r="E1335" s="106"/>
      <c r="F1335" s="103" t="str">
        <f>IF(ISBLANK(C1335),"",VLOOKUP(C1335,List!D:E,2,FALSE))</f>
        <v/>
      </c>
      <c r="G1335" s="100"/>
    </row>
    <row r="1336" spans="2:7" x14ac:dyDescent="0.35">
      <c r="B1336" s="108"/>
      <c r="C1336" s="100"/>
      <c r="D1336" s="104"/>
      <c r="E1336" s="106"/>
      <c r="F1336" s="103" t="str">
        <f>IF(ISBLANK(C1336),"",VLOOKUP(C1336,List!D:E,2,FALSE))</f>
        <v/>
      </c>
      <c r="G1336" s="100"/>
    </row>
    <row r="1337" spans="2:7" x14ac:dyDescent="0.35">
      <c r="B1337" s="108"/>
      <c r="C1337" s="100"/>
      <c r="D1337" s="104"/>
      <c r="E1337" s="106"/>
      <c r="F1337" s="103" t="str">
        <f>IF(ISBLANK(C1337),"",VLOOKUP(C1337,List!D:E,2,FALSE))</f>
        <v/>
      </c>
      <c r="G1337" s="100"/>
    </row>
    <row r="1338" spans="2:7" x14ac:dyDescent="0.35">
      <c r="B1338" s="108"/>
      <c r="C1338" s="100"/>
      <c r="D1338" s="104"/>
      <c r="E1338" s="106"/>
      <c r="F1338" s="103" t="str">
        <f>IF(ISBLANK(C1338),"",VLOOKUP(C1338,List!D:E,2,FALSE))</f>
        <v/>
      </c>
      <c r="G1338" s="100"/>
    </row>
    <row r="1339" spans="2:7" x14ac:dyDescent="0.35">
      <c r="B1339" s="108"/>
      <c r="C1339" s="100"/>
      <c r="D1339" s="104"/>
      <c r="E1339" s="106"/>
      <c r="F1339" s="103" t="str">
        <f>IF(ISBLANK(C1339),"",VLOOKUP(C1339,List!D:E,2,FALSE))</f>
        <v/>
      </c>
      <c r="G1339" s="100"/>
    </row>
    <row r="1340" spans="2:7" x14ac:dyDescent="0.35">
      <c r="B1340" s="108"/>
      <c r="C1340" s="100"/>
      <c r="D1340" s="104"/>
      <c r="E1340" s="106"/>
      <c r="F1340" s="103" t="str">
        <f>IF(ISBLANK(C1340),"",VLOOKUP(C1340,List!D:E,2,FALSE))</f>
        <v/>
      </c>
      <c r="G1340" s="100"/>
    </row>
    <row r="1341" spans="2:7" x14ac:dyDescent="0.35">
      <c r="B1341" s="108"/>
      <c r="C1341" s="100"/>
      <c r="D1341" s="104"/>
      <c r="E1341" s="106"/>
      <c r="F1341" s="103" t="str">
        <f>IF(ISBLANK(C1341),"",VLOOKUP(C1341,List!D:E,2,FALSE))</f>
        <v/>
      </c>
      <c r="G1341" s="100"/>
    </row>
    <row r="1342" spans="2:7" x14ac:dyDescent="0.35">
      <c r="B1342" s="108"/>
      <c r="C1342" s="100"/>
      <c r="D1342" s="104"/>
      <c r="E1342" s="106"/>
      <c r="F1342" s="103" t="str">
        <f>IF(ISBLANK(C1342),"",VLOOKUP(C1342,List!D:E,2,FALSE))</f>
        <v/>
      </c>
      <c r="G1342" s="100"/>
    </row>
    <row r="1343" spans="2:7" x14ac:dyDescent="0.35">
      <c r="B1343" s="108"/>
      <c r="C1343" s="100"/>
      <c r="D1343" s="104"/>
      <c r="E1343" s="106"/>
      <c r="F1343" s="103" t="str">
        <f>IF(ISBLANK(C1343),"",VLOOKUP(C1343,List!D:E,2,FALSE))</f>
        <v/>
      </c>
      <c r="G1343" s="100"/>
    </row>
    <row r="1344" spans="2:7" x14ac:dyDescent="0.35">
      <c r="B1344" s="108"/>
      <c r="C1344" s="100"/>
      <c r="D1344" s="104"/>
      <c r="E1344" s="106"/>
      <c r="F1344" s="103" t="str">
        <f>IF(ISBLANK(C1344),"",VLOOKUP(C1344,List!D:E,2,FALSE))</f>
        <v/>
      </c>
      <c r="G1344" s="100"/>
    </row>
    <row r="1345" spans="2:7" x14ac:dyDescent="0.35">
      <c r="B1345" s="108"/>
      <c r="C1345" s="100"/>
      <c r="D1345" s="104"/>
      <c r="E1345" s="106"/>
      <c r="F1345" s="103" t="str">
        <f>IF(ISBLANK(C1345),"",VLOOKUP(C1345,List!D:E,2,FALSE))</f>
        <v/>
      </c>
      <c r="G1345" s="100"/>
    </row>
    <row r="1346" spans="2:7" x14ac:dyDescent="0.35">
      <c r="B1346" s="108"/>
      <c r="C1346" s="100"/>
      <c r="D1346" s="104"/>
      <c r="E1346" s="106"/>
      <c r="F1346" s="103" t="str">
        <f>IF(ISBLANK(C1346),"",VLOOKUP(C1346,List!D:E,2,FALSE))</f>
        <v/>
      </c>
      <c r="G1346" s="100"/>
    </row>
    <row r="1347" spans="2:7" x14ac:dyDescent="0.35">
      <c r="B1347" s="108"/>
      <c r="C1347" s="100"/>
      <c r="D1347" s="104"/>
      <c r="E1347" s="106"/>
      <c r="F1347" s="103" t="str">
        <f>IF(ISBLANK(C1347),"",VLOOKUP(C1347,List!D:E,2,FALSE))</f>
        <v/>
      </c>
      <c r="G1347" s="100"/>
    </row>
    <row r="1348" spans="2:7" x14ac:dyDescent="0.35">
      <c r="B1348" s="108"/>
      <c r="C1348" s="100"/>
      <c r="D1348" s="104"/>
      <c r="E1348" s="106"/>
      <c r="F1348" s="103" t="str">
        <f>IF(ISBLANK(C1348),"",VLOOKUP(C1348,List!D:E,2,FALSE))</f>
        <v/>
      </c>
      <c r="G1348" s="100"/>
    </row>
    <row r="1349" spans="2:7" x14ac:dyDescent="0.35">
      <c r="B1349" s="108"/>
      <c r="C1349" s="100"/>
      <c r="D1349" s="104"/>
      <c r="E1349" s="106"/>
      <c r="F1349" s="103" t="str">
        <f>IF(ISBLANK(C1349),"",VLOOKUP(C1349,List!D:E,2,FALSE))</f>
        <v/>
      </c>
      <c r="G1349" s="100"/>
    </row>
    <row r="1350" spans="2:7" x14ac:dyDescent="0.35">
      <c r="B1350" s="108"/>
      <c r="C1350" s="100"/>
      <c r="D1350" s="104"/>
      <c r="E1350" s="106"/>
      <c r="F1350" s="103" t="str">
        <f>IF(ISBLANK(C1350),"",VLOOKUP(C1350,List!D:E,2,FALSE))</f>
        <v/>
      </c>
      <c r="G1350" s="100"/>
    </row>
    <row r="1351" spans="2:7" x14ac:dyDescent="0.35">
      <c r="B1351" s="108"/>
      <c r="C1351" s="100"/>
      <c r="D1351" s="104"/>
      <c r="E1351" s="106"/>
      <c r="F1351" s="103" t="str">
        <f>IF(ISBLANK(C1351),"",VLOOKUP(C1351,List!D:E,2,FALSE))</f>
        <v/>
      </c>
      <c r="G1351" s="100"/>
    </row>
    <row r="1352" spans="2:7" x14ac:dyDescent="0.35">
      <c r="B1352" s="108"/>
      <c r="C1352" s="100"/>
      <c r="D1352" s="104"/>
      <c r="E1352" s="106"/>
      <c r="F1352" s="103" t="str">
        <f>IF(ISBLANK(C1352),"",VLOOKUP(C1352,List!D:E,2,FALSE))</f>
        <v/>
      </c>
      <c r="G1352" s="100"/>
    </row>
    <row r="1353" spans="2:7" x14ac:dyDescent="0.35">
      <c r="B1353" s="108"/>
      <c r="C1353" s="100"/>
      <c r="D1353" s="104"/>
      <c r="E1353" s="106"/>
      <c r="F1353" s="103" t="str">
        <f>IF(ISBLANK(C1353),"",VLOOKUP(C1353,List!D:E,2,FALSE))</f>
        <v/>
      </c>
      <c r="G1353" s="100"/>
    </row>
    <row r="1354" spans="2:7" x14ac:dyDescent="0.35">
      <c r="B1354" s="108"/>
      <c r="C1354" s="100"/>
      <c r="D1354" s="104"/>
      <c r="E1354" s="106"/>
      <c r="F1354" s="103" t="str">
        <f>IF(ISBLANK(C1354),"",VLOOKUP(C1354,List!D:E,2,FALSE))</f>
        <v/>
      </c>
      <c r="G1354" s="100"/>
    </row>
    <row r="1355" spans="2:7" x14ac:dyDescent="0.35">
      <c r="B1355" s="108"/>
      <c r="C1355" s="100"/>
      <c r="D1355" s="104"/>
      <c r="E1355" s="106"/>
      <c r="F1355" s="103" t="str">
        <f>IF(ISBLANK(C1355),"",VLOOKUP(C1355,List!D:E,2,FALSE))</f>
        <v/>
      </c>
      <c r="G1355" s="100"/>
    </row>
    <row r="1356" spans="2:7" x14ac:dyDescent="0.35">
      <c r="B1356" s="108"/>
      <c r="C1356" s="100"/>
      <c r="D1356" s="104"/>
      <c r="E1356" s="106"/>
      <c r="F1356" s="103" t="str">
        <f>IF(ISBLANK(C1356),"",VLOOKUP(C1356,List!D:E,2,FALSE))</f>
        <v/>
      </c>
      <c r="G1356" s="100"/>
    </row>
    <row r="1357" spans="2:7" x14ac:dyDescent="0.35">
      <c r="B1357" s="108"/>
      <c r="C1357" s="100"/>
      <c r="D1357" s="104"/>
      <c r="E1357" s="106"/>
      <c r="F1357" s="103" t="str">
        <f>IF(ISBLANK(C1357),"",VLOOKUP(C1357,List!D:E,2,FALSE))</f>
        <v/>
      </c>
      <c r="G1357" s="100"/>
    </row>
    <row r="1358" spans="2:7" x14ac:dyDescent="0.35">
      <c r="B1358" s="108"/>
      <c r="C1358" s="100"/>
      <c r="D1358" s="104"/>
      <c r="E1358" s="106"/>
      <c r="F1358" s="103" t="str">
        <f>IF(ISBLANK(C1358),"",VLOOKUP(C1358,List!D:E,2,FALSE))</f>
        <v/>
      </c>
      <c r="G1358" s="100"/>
    </row>
    <row r="1359" spans="2:7" x14ac:dyDescent="0.35">
      <c r="B1359" s="108"/>
      <c r="C1359" s="100"/>
      <c r="D1359" s="104"/>
      <c r="E1359" s="106"/>
      <c r="F1359" s="103" t="str">
        <f>IF(ISBLANK(C1359),"",VLOOKUP(C1359,List!D:E,2,FALSE))</f>
        <v/>
      </c>
      <c r="G1359" s="100"/>
    </row>
    <row r="1360" spans="2:7" x14ac:dyDescent="0.35">
      <c r="B1360" s="108"/>
      <c r="C1360" s="100"/>
      <c r="D1360" s="104"/>
      <c r="E1360" s="106"/>
      <c r="F1360" s="103" t="str">
        <f>IF(ISBLANK(C1360),"",VLOOKUP(C1360,List!D:E,2,FALSE))</f>
        <v/>
      </c>
      <c r="G1360" s="100"/>
    </row>
    <row r="1361" spans="2:7" x14ac:dyDescent="0.35">
      <c r="B1361" s="108"/>
      <c r="C1361" s="100"/>
      <c r="D1361" s="104"/>
      <c r="E1361" s="106"/>
      <c r="F1361" s="103" t="str">
        <f>IF(ISBLANK(C1361),"",VLOOKUP(C1361,List!D:E,2,FALSE))</f>
        <v/>
      </c>
      <c r="G1361" s="100"/>
    </row>
    <row r="1362" spans="2:7" x14ac:dyDescent="0.35">
      <c r="B1362" s="108"/>
      <c r="C1362" s="100"/>
      <c r="D1362" s="104"/>
      <c r="E1362" s="106"/>
      <c r="F1362" s="103" t="str">
        <f>IF(ISBLANK(C1362),"",VLOOKUP(C1362,List!D:E,2,FALSE))</f>
        <v/>
      </c>
      <c r="G1362" s="100"/>
    </row>
    <row r="1363" spans="2:7" x14ac:dyDescent="0.35">
      <c r="B1363" s="108"/>
      <c r="C1363" s="100"/>
      <c r="D1363" s="104"/>
      <c r="E1363" s="106"/>
      <c r="F1363" s="103" t="str">
        <f>IF(ISBLANK(C1363),"",VLOOKUP(C1363,List!D:E,2,FALSE))</f>
        <v/>
      </c>
      <c r="G1363" s="100"/>
    </row>
    <row r="1364" spans="2:7" x14ac:dyDescent="0.35">
      <c r="B1364" s="108"/>
      <c r="C1364" s="100"/>
      <c r="D1364" s="104"/>
      <c r="E1364" s="106"/>
      <c r="F1364" s="103" t="str">
        <f>IF(ISBLANK(C1364),"",VLOOKUP(C1364,List!D:E,2,FALSE))</f>
        <v/>
      </c>
      <c r="G1364" s="100"/>
    </row>
    <row r="1365" spans="2:7" x14ac:dyDescent="0.35">
      <c r="B1365" s="108"/>
      <c r="C1365" s="100"/>
      <c r="D1365" s="104"/>
      <c r="E1365" s="106"/>
      <c r="F1365" s="103" t="str">
        <f>IF(ISBLANK(C1365),"",VLOOKUP(C1365,List!D:E,2,FALSE))</f>
        <v/>
      </c>
      <c r="G1365" s="100"/>
    </row>
    <row r="1366" spans="2:7" x14ac:dyDescent="0.35">
      <c r="B1366" s="108"/>
      <c r="C1366" s="100"/>
      <c r="D1366" s="104"/>
      <c r="E1366" s="106"/>
      <c r="F1366" s="103" t="str">
        <f>IF(ISBLANK(C1366),"",VLOOKUP(C1366,List!D:E,2,FALSE))</f>
        <v/>
      </c>
      <c r="G1366" s="100"/>
    </row>
    <row r="1367" spans="2:7" x14ac:dyDescent="0.35">
      <c r="B1367" s="108"/>
      <c r="C1367" s="100"/>
      <c r="D1367" s="104"/>
      <c r="E1367" s="106"/>
      <c r="F1367" s="103" t="str">
        <f>IF(ISBLANK(C1367),"",VLOOKUP(C1367,List!D:E,2,FALSE))</f>
        <v/>
      </c>
      <c r="G1367" s="100"/>
    </row>
    <row r="1368" spans="2:7" x14ac:dyDescent="0.35">
      <c r="B1368" s="108"/>
      <c r="C1368" s="100"/>
      <c r="D1368" s="104"/>
      <c r="E1368" s="106"/>
      <c r="F1368" s="103" t="str">
        <f>IF(ISBLANK(C1368),"",VLOOKUP(C1368,List!D:E,2,FALSE))</f>
        <v/>
      </c>
      <c r="G1368" s="100"/>
    </row>
    <row r="1369" spans="2:7" x14ac:dyDescent="0.35">
      <c r="B1369" s="108"/>
      <c r="C1369" s="100"/>
      <c r="D1369" s="104"/>
      <c r="E1369" s="106"/>
      <c r="F1369" s="103" t="str">
        <f>IF(ISBLANK(C1369),"",VLOOKUP(C1369,List!D:E,2,FALSE))</f>
        <v/>
      </c>
      <c r="G1369" s="100"/>
    </row>
    <row r="1370" spans="2:7" x14ac:dyDescent="0.35">
      <c r="B1370" s="108"/>
      <c r="C1370" s="100"/>
      <c r="D1370" s="104"/>
      <c r="E1370" s="106"/>
      <c r="F1370" s="103" t="str">
        <f>IF(ISBLANK(C1370),"",VLOOKUP(C1370,List!D:E,2,FALSE))</f>
        <v/>
      </c>
      <c r="G1370" s="100"/>
    </row>
    <row r="1371" spans="2:7" x14ac:dyDescent="0.35">
      <c r="B1371" s="108"/>
      <c r="C1371" s="100"/>
      <c r="D1371" s="104"/>
      <c r="E1371" s="106"/>
      <c r="F1371" s="103" t="str">
        <f>IF(ISBLANK(C1371),"",VLOOKUP(C1371,List!D:E,2,FALSE))</f>
        <v/>
      </c>
      <c r="G1371" s="100"/>
    </row>
    <row r="1372" spans="2:7" x14ac:dyDescent="0.35">
      <c r="B1372" s="108"/>
      <c r="C1372" s="100"/>
      <c r="D1372" s="104"/>
      <c r="E1372" s="106"/>
      <c r="F1372" s="103" t="str">
        <f>IF(ISBLANK(C1372),"",VLOOKUP(C1372,List!D:E,2,FALSE))</f>
        <v/>
      </c>
      <c r="G1372" s="100"/>
    </row>
    <row r="1373" spans="2:7" x14ac:dyDescent="0.35">
      <c r="B1373" s="108"/>
      <c r="C1373" s="100"/>
      <c r="D1373" s="104"/>
      <c r="E1373" s="106"/>
      <c r="F1373" s="103" t="str">
        <f>IF(ISBLANK(C1373),"",VLOOKUP(C1373,List!D:E,2,FALSE))</f>
        <v/>
      </c>
      <c r="G1373" s="100"/>
    </row>
    <row r="1374" spans="2:7" x14ac:dyDescent="0.35">
      <c r="B1374" s="108"/>
      <c r="C1374" s="100"/>
      <c r="D1374" s="104"/>
      <c r="E1374" s="106"/>
      <c r="F1374" s="103" t="str">
        <f>IF(ISBLANK(C1374),"",VLOOKUP(C1374,List!D:E,2,FALSE))</f>
        <v/>
      </c>
      <c r="G1374" s="100"/>
    </row>
    <row r="1375" spans="2:7" x14ac:dyDescent="0.35">
      <c r="B1375" s="108"/>
      <c r="C1375" s="100"/>
      <c r="D1375" s="104"/>
      <c r="E1375" s="106"/>
      <c r="F1375" s="103" t="str">
        <f>IF(ISBLANK(C1375),"",VLOOKUP(C1375,List!D:E,2,FALSE))</f>
        <v/>
      </c>
      <c r="G1375" s="100"/>
    </row>
    <row r="1376" spans="2:7" x14ac:dyDescent="0.35">
      <c r="B1376" s="108"/>
      <c r="C1376" s="100"/>
      <c r="D1376" s="104"/>
      <c r="E1376" s="106"/>
      <c r="F1376" s="103" t="str">
        <f>IF(ISBLANK(C1376),"",VLOOKUP(C1376,List!D:E,2,FALSE))</f>
        <v/>
      </c>
      <c r="G1376" s="100"/>
    </row>
    <row r="1377" spans="2:7" x14ac:dyDescent="0.35">
      <c r="B1377" s="108"/>
      <c r="C1377" s="100"/>
      <c r="D1377" s="104"/>
      <c r="E1377" s="106"/>
      <c r="F1377" s="103" t="str">
        <f>IF(ISBLANK(C1377),"",VLOOKUP(C1377,List!D:E,2,FALSE))</f>
        <v/>
      </c>
      <c r="G1377" s="100"/>
    </row>
    <row r="1378" spans="2:7" x14ac:dyDescent="0.35">
      <c r="B1378" s="108"/>
      <c r="C1378" s="100"/>
      <c r="D1378" s="104"/>
      <c r="E1378" s="106"/>
      <c r="F1378" s="103" t="str">
        <f>IF(ISBLANK(C1378),"",VLOOKUP(C1378,List!D:E,2,FALSE))</f>
        <v/>
      </c>
      <c r="G1378" s="100"/>
    </row>
    <row r="1379" spans="2:7" x14ac:dyDescent="0.35">
      <c r="B1379" s="108"/>
      <c r="C1379" s="100"/>
      <c r="D1379" s="104"/>
      <c r="E1379" s="106"/>
      <c r="F1379" s="103" t="str">
        <f>IF(ISBLANK(C1379),"",VLOOKUP(C1379,List!D:E,2,FALSE))</f>
        <v/>
      </c>
      <c r="G1379" s="100"/>
    </row>
    <row r="1380" spans="2:7" x14ac:dyDescent="0.35">
      <c r="B1380" s="108"/>
      <c r="C1380" s="100"/>
      <c r="D1380" s="104"/>
      <c r="E1380" s="106"/>
      <c r="F1380" s="103" t="str">
        <f>IF(ISBLANK(C1380),"",VLOOKUP(C1380,List!D:E,2,FALSE))</f>
        <v/>
      </c>
      <c r="G1380" s="100"/>
    </row>
    <row r="1381" spans="2:7" x14ac:dyDescent="0.35">
      <c r="B1381" s="108"/>
      <c r="C1381" s="100"/>
      <c r="D1381" s="104"/>
      <c r="E1381" s="106"/>
      <c r="F1381" s="103" t="str">
        <f>IF(ISBLANK(C1381),"",VLOOKUP(C1381,List!D:E,2,FALSE))</f>
        <v/>
      </c>
      <c r="G1381" s="100"/>
    </row>
    <row r="1382" spans="2:7" x14ac:dyDescent="0.35">
      <c r="B1382" s="108"/>
      <c r="C1382" s="100"/>
      <c r="D1382" s="104"/>
      <c r="E1382" s="106"/>
      <c r="F1382" s="103" t="str">
        <f>IF(ISBLANK(C1382),"",VLOOKUP(C1382,List!D:E,2,FALSE))</f>
        <v/>
      </c>
      <c r="G1382" s="100"/>
    </row>
    <row r="1383" spans="2:7" x14ac:dyDescent="0.35">
      <c r="B1383" s="108"/>
      <c r="C1383" s="100"/>
      <c r="D1383" s="104"/>
      <c r="E1383" s="106"/>
      <c r="F1383" s="103" t="str">
        <f>IF(ISBLANK(C1383),"",VLOOKUP(C1383,List!D:E,2,FALSE))</f>
        <v/>
      </c>
      <c r="G1383" s="100"/>
    </row>
    <row r="1384" spans="2:7" x14ac:dyDescent="0.35">
      <c r="B1384" s="108"/>
      <c r="C1384" s="100"/>
      <c r="D1384" s="104"/>
      <c r="E1384" s="106"/>
      <c r="F1384" s="103" t="str">
        <f>IF(ISBLANK(C1384),"",VLOOKUP(C1384,List!D:E,2,FALSE))</f>
        <v/>
      </c>
      <c r="G1384" s="100"/>
    </row>
    <row r="1385" spans="2:7" x14ac:dyDescent="0.35">
      <c r="B1385" s="108"/>
      <c r="C1385" s="100"/>
      <c r="D1385" s="104"/>
      <c r="E1385" s="106"/>
      <c r="F1385" s="103" t="str">
        <f>IF(ISBLANK(C1385),"",VLOOKUP(C1385,List!D:E,2,FALSE))</f>
        <v/>
      </c>
      <c r="G1385" s="100"/>
    </row>
    <row r="1386" spans="2:7" x14ac:dyDescent="0.35">
      <c r="B1386" s="108"/>
      <c r="C1386" s="100"/>
      <c r="D1386" s="104"/>
      <c r="E1386" s="106"/>
      <c r="F1386" s="103" t="str">
        <f>IF(ISBLANK(C1386),"",VLOOKUP(C1386,List!D:E,2,FALSE))</f>
        <v/>
      </c>
      <c r="G1386" s="100"/>
    </row>
    <row r="1387" spans="2:7" x14ac:dyDescent="0.35">
      <c r="B1387" s="108"/>
      <c r="C1387" s="100"/>
      <c r="D1387" s="104"/>
      <c r="E1387" s="106"/>
      <c r="F1387" s="103" t="str">
        <f>IF(ISBLANK(C1387),"",VLOOKUP(C1387,List!D:E,2,FALSE))</f>
        <v/>
      </c>
      <c r="G1387" s="100"/>
    </row>
    <row r="1388" spans="2:7" x14ac:dyDescent="0.35">
      <c r="B1388" s="108"/>
      <c r="C1388" s="100"/>
      <c r="D1388" s="104"/>
      <c r="E1388" s="106"/>
      <c r="F1388" s="103" t="str">
        <f>IF(ISBLANK(C1388),"",VLOOKUP(C1388,List!D:E,2,FALSE))</f>
        <v/>
      </c>
      <c r="G1388" s="100"/>
    </row>
    <row r="1389" spans="2:7" x14ac:dyDescent="0.35">
      <c r="B1389" s="108"/>
      <c r="C1389" s="100"/>
      <c r="D1389" s="104"/>
      <c r="E1389" s="106"/>
      <c r="F1389" s="103" t="str">
        <f>IF(ISBLANK(C1389),"",VLOOKUP(C1389,List!D:E,2,FALSE))</f>
        <v/>
      </c>
      <c r="G1389" s="100"/>
    </row>
    <row r="1390" spans="2:7" x14ac:dyDescent="0.35">
      <c r="B1390" s="108"/>
      <c r="C1390" s="100"/>
      <c r="D1390" s="104"/>
      <c r="E1390" s="106"/>
      <c r="F1390" s="103" t="str">
        <f>IF(ISBLANK(C1390),"",VLOOKUP(C1390,List!D:E,2,FALSE))</f>
        <v/>
      </c>
      <c r="G1390" s="100"/>
    </row>
    <row r="1391" spans="2:7" x14ac:dyDescent="0.35">
      <c r="B1391" s="108"/>
      <c r="C1391" s="100"/>
      <c r="D1391" s="104"/>
      <c r="E1391" s="106"/>
      <c r="F1391" s="103" t="str">
        <f>IF(ISBLANK(C1391),"",VLOOKUP(C1391,List!D:E,2,FALSE))</f>
        <v/>
      </c>
      <c r="G1391" s="100"/>
    </row>
    <row r="1392" spans="2:7" x14ac:dyDescent="0.35">
      <c r="B1392" s="108"/>
      <c r="C1392" s="100"/>
      <c r="D1392" s="104"/>
      <c r="E1392" s="106"/>
      <c r="F1392" s="103" t="str">
        <f>IF(ISBLANK(C1392),"",VLOOKUP(C1392,List!D:E,2,FALSE))</f>
        <v/>
      </c>
      <c r="G1392" s="100"/>
    </row>
    <row r="1393" spans="2:7" x14ac:dyDescent="0.35">
      <c r="B1393" s="108"/>
      <c r="C1393" s="100"/>
      <c r="D1393" s="104"/>
      <c r="E1393" s="106"/>
      <c r="F1393" s="103" t="str">
        <f>IF(ISBLANK(C1393),"",VLOOKUP(C1393,List!D:E,2,FALSE))</f>
        <v/>
      </c>
      <c r="G1393" s="100"/>
    </row>
    <row r="1394" spans="2:7" x14ac:dyDescent="0.35">
      <c r="B1394" s="108"/>
      <c r="C1394" s="100"/>
      <c r="D1394" s="104"/>
      <c r="E1394" s="106"/>
      <c r="F1394" s="103" t="str">
        <f>IF(ISBLANK(C1394),"",VLOOKUP(C1394,List!D:E,2,FALSE))</f>
        <v/>
      </c>
      <c r="G1394" s="100"/>
    </row>
    <row r="1395" spans="2:7" x14ac:dyDescent="0.35">
      <c r="B1395" s="108"/>
      <c r="C1395" s="100"/>
      <c r="D1395" s="104"/>
      <c r="E1395" s="106"/>
      <c r="F1395" s="103" t="str">
        <f>IF(ISBLANK(C1395),"",VLOOKUP(C1395,List!D:E,2,FALSE))</f>
        <v/>
      </c>
      <c r="G1395" s="100"/>
    </row>
    <row r="1396" spans="2:7" x14ac:dyDescent="0.35">
      <c r="B1396" s="108"/>
      <c r="C1396" s="100"/>
      <c r="D1396" s="104"/>
      <c r="E1396" s="106"/>
      <c r="F1396" s="103" t="str">
        <f>IF(ISBLANK(C1396),"",VLOOKUP(C1396,List!D:E,2,FALSE))</f>
        <v/>
      </c>
      <c r="G1396" s="100"/>
    </row>
    <row r="1397" spans="2:7" x14ac:dyDescent="0.35">
      <c r="B1397" s="108"/>
      <c r="C1397" s="100"/>
      <c r="D1397" s="104"/>
      <c r="E1397" s="106"/>
      <c r="F1397" s="103" t="str">
        <f>IF(ISBLANK(C1397),"",VLOOKUP(C1397,List!D:E,2,FALSE))</f>
        <v/>
      </c>
      <c r="G1397" s="100"/>
    </row>
    <row r="1398" spans="2:7" x14ac:dyDescent="0.35">
      <c r="B1398" s="108"/>
      <c r="C1398" s="100"/>
      <c r="D1398" s="104"/>
      <c r="E1398" s="106"/>
      <c r="F1398" s="103" t="str">
        <f>IF(ISBLANK(C1398),"",VLOOKUP(C1398,List!D:E,2,FALSE))</f>
        <v/>
      </c>
      <c r="G1398" s="100"/>
    </row>
    <row r="1399" spans="2:7" x14ac:dyDescent="0.35">
      <c r="B1399" s="108"/>
      <c r="C1399" s="100"/>
      <c r="D1399" s="104"/>
      <c r="E1399" s="106"/>
      <c r="F1399" s="103" t="str">
        <f>IF(ISBLANK(C1399),"",VLOOKUP(C1399,List!D:E,2,FALSE))</f>
        <v/>
      </c>
      <c r="G1399" s="100"/>
    </row>
    <row r="1400" spans="2:7" x14ac:dyDescent="0.35">
      <c r="B1400" s="108"/>
      <c r="C1400" s="100"/>
      <c r="D1400" s="104"/>
      <c r="E1400" s="106"/>
      <c r="F1400" s="103" t="str">
        <f>IF(ISBLANK(C1400),"",VLOOKUP(C1400,List!D:E,2,FALSE))</f>
        <v/>
      </c>
      <c r="G1400" s="100"/>
    </row>
    <row r="1401" spans="2:7" x14ac:dyDescent="0.35">
      <c r="B1401" s="108"/>
      <c r="C1401" s="100"/>
      <c r="D1401" s="104"/>
      <c r="E1401" s="106"/>
      <c r="F1401" s="103" t="str">
        <f>IF(ISBLANK(C1401),"",VLOOKUP(C1401,List!D:E,2,FALSE))</f>
        <v/>
      </c>
      <c r="G1401" s="100"/>
    </row>
    <row r="1402" spans="2:7" x14ac:dyDescent="0.35">
      <c r="B1402" s="108"/>
      <c r="C1402" s="100"/>
      <c r="D1402" s="104"/>
      <c r="E1402" s="106"/>
      <c r="F1402" s="103" t="str">
        <f>IF(ISBLANK(C1402),"",VLOOKUP(C1402,List!D:E,2,FALSE))</f>
        <v/>
      </c>
      <c r="G1402" s="100"/>
    </row>
    <row r="1403" spans="2:7" x14ac:dyDescent="0.35">
      <c r="B1403" s="108"/>
      <c r="C1403" s="100"/>
      <c r="D1403" s="104"/>
      <c r="E1403" s="106"/>
      <c r="F1403" s="103" t="str">
        <f>IF(ISBLANK(C1403),"",VLOOKUP(C1403,List!D:E,2,FALSE))</f>
        <v/>
      </c>
      <c r="G1403" s="100"/>
    </row>
    <row r="1404" spans="2:7" x14ac:dyDescent="0.35">
      <c r="B1404" s="108"/>
      <c r="C1404" s="100"/>
      <c r="D1404" s="104"/>
      <c r="E1404" s="106"/>
      <c r="F1404" s="103" t="str">
        <f>IF(ISBLANK(C1404),"",VLOOKUP(C1404,List!D:E,2,FALSE))</f>
        <v/>
      </c>
      <c r="G1404" s="100"/>
    </row>
    <row r="1405" spans="2:7" x14ac:dyDescent="0.35">
      <c r="B1405" s="108"/>
      <c r="C1405" s="100"/>
      <c r="D1405" s="104"/>
      <c r="E1405" s="106"/>
      <c r="F1405" s="103" t="str">
        <f>IF(ISBLANK(C1405),"",VLOOKUP(C1405,List!D:E,2,FALSE))</f>
        <v/>
      </c>
      <c r="G1405" s="100"/>
    </row>
    <row r="1406" spans="2:7" x14ac:dyDescent="0.35">
      <c r="B1406" s="108"/>
      <c r="C1406" s="100"/>
      <c r="D1406" s="104"/>
      <c r="E1406" s="106"/>
      <c r="F1406" s="103" t="str">
        <f>IF(ISBLANK(C1406),"",VLOOKUP(C1406,List!D:E,2,FALSE))</f>
        <v/>
      </c>
      <c r="G1406" s="100"/>
    </row>
    <row r="1407" spans="2:7" x14ac:dyDescent="0.35">
      <c r="B1407" s="108"/>
      <c r="C1407" s="100"/>
      <c r="D1407" s="104"/>
      <c r="E1407" s="106"/>
      <c r="F1407" s="103" t="str">
        <f>IF(ISBLANK(C1407),"",VLOOKUP(C1407,List!D:E,2,FALSE))</f>
        <v/>
      </c>
      <c r="G1407" s="100"/>
    </row>
    <row r="1408" spans="2:7" x14ac:dyDescent="0.35">
      <c r="B1408" s="108"/>
      <c r="C1408" s="100"/>
      <c r="D1408" s="104"/>
      <c r="E1408" s="106"/>
      <c r="F1408" s="103" t="str">
        <f>IF(ISBLANK(C1408),"",VLOOKUP(C1408,List!D:E,2,FALSE))</f>
        <v/>
      </c>
      <c r="G1408" s="100"/>
    </row>
    <row r="1409" spans="2:7" x14ac:dyDescent="0.35">
      <c r="B1409" s="108"/>
      <c r="C1409" s="100"/>
      <c r="D1409" s="104"/>
      <c r="E1409" s="106"/>
      <c r="F1409" s="103" t="str">
        <f>IF(ISBLANK(C1409),"",VLOOKUP(C1409,List!D:E,2,FALSE))</f>
        <v/>
      </c>
      <c r="G1409" s="100"/>
    </row>
    <row r="1410" spans="2:7" x14ac:dyDescent="0.35">
      <c r="B1410" s="108"/>
      <c r="C1410" s="100"/>
      <c r="D1410" s="104"/>
      <c r="E1410" s="106"/>
      <c r="F1410" s="103" t="str">
        <f>IF(ISBLANK(C1410),"",VLOOKUP(C1410,List!D:E,2,FALSE))</f>
        <v/>
      </c>
      <c r="G1410" s="100"/>
    </row>
    <row r="1411" spans="2:7" x14ac:dyDescent="0.35">
      <c r="B1411" s="108"/>
      <c r="C1411" s="100"/>
      <c r="D1411" s="104"/>
      <c r="E1411" s="106"/>
      <c r="F1411" s="103" t="str">
        <f>IF(ISBLANK(C1411),"",VLOOKUP(C1411,List!D:E,2,FALSE))</f>
        <v/>
      </c>
      <c r="G1411" s="100"/>
    </row>
    <row r="1412" spans="2:7" x14ac:dyDescent="0.35">
      <c r="B1412" s="108"/>
      <c r="C1412" s="100"/>
      <c r="D1412" s="104"/>
      <c r="E1412" s="106"/>
      <c r="F1412" s="103" t="str">
        <f>IF(ISBLANK(C1412),"",VLOOKUP(C1412,List!D:E,2,FALSE))</f>
        <v/>
      </c>
      <c r="G1412" s="100"/>
    </row>
    <row r="1413" spans="2:7" x14ac:dyDescent="0.35">
      <c r="B1413" s="108"/>
      <c r="C1413" s="100"/>
      <c r="D1413" s="104"/>
      <c r="E1413" s="106"/>
      <c r="F1413" s="103" t="str">
        <f>IF(ISBLANK(C1413),"",VLOOKUP(C1413,List!D:E,2,FALSE))</f>
        <v/>
      </c>
      <c r="G1413" s="100"/>
    </row>
    <row r="1414" spans="2:7" x14ac:dyDescent="0.35">
      <c r="B1414" s="108"/>
      <c r="C1414" s="100"/>
      <c r="D1414" s="104"/>
      <c r="E1414" s="106"/>
      <c r="F1414" s="103" t="str">
        <f>IF(ISBLANK(C1414),"",VLOOKUP(C1414,List!D:E,2,FALSE))</f>
        <v/>
      </c>
      <c r="G1414" s="100"/>
    </row>
    <row r="1415" spans="2:7" x14ac:dyDescent="0.35">
      <c r="B1415" s="108"/>
      <c r="C1415" s="100"/>
      <c r="D1415" s="104"/>
      <c r="E1415" s="106"/>
      <c r="F1415" s="103" t="str">
        <f>IF(ISBLANK(C1415),"",VLOOKUP(C1415,List!D:E,2,FALSE))</f>
        <v/>
      </c>
      <c r="G1415" s="100"/>
    </row>
    <row r="1416" spans="2:7" x14ac:dyDescent="0.35">
      <c r="B1416" s="108"/>
      <c r="C1416" s="100"/>
      <c r="D1416" s="104"/>
      <c r="E1416" s="106"/>
      <c r="F1416" s="103" t="str">
        <f>IF(ISBLANK(C1416),"",VLOOKUP(C1416,List!D:E,2,FALSE))</f>
        <v/>
      </c>
      <c r="G1416" s="100"/>
    </row>
    <row r="1417" spans="2:7" x14ac:dyDescent="0.35">
      <c r="B1417" s="108"/>
      <c r="C1417" s="100"/>
      <c r="D1417" s="104"/>
      <c r="E1417" s="106"/>
      <c r="F1417" s="103" t="str">
        <f>IF(ISBLANK(C1417),"",VLOOKUP(C1417,List!D:E,2,FALSE))</f>
        <v/>
      </c>
      <c r="G1417" s="100"/>
    </row>
    <row r="1418" spans="2:7" x14ac:dyDescent="0.35">
      <c r="B1418" s="108"/>
      <c r="C1418" s="100"/>
      <c r="D1418" s="104"/>
      <c r="E1418" s="106"/>
      <c r="F1418" s="103" t="str">
        <f>IF(ISBLANK(C1418),"",VLOOKUP(C1418,List!D:E,2,FALSE))</f>
        <v/>
      </c>
      <c r="G1418" s="100"/>
    </row>
    <row r="1419" spans="2:7" x14ac:dyDescent="0.35">
      <c r="B1419" s="108"/>
      <c r="C1419" s="100"/>
      <c r="D1419" s="104"/>
      <c r="E1419" s="106"/>
      <c r="F1419" s="103" t="str">
        <f>IF(ISBLANK(C1419),"",VLOOKUP(C1419,List!D:E,2,FALSE))</f>
        <v/>
      </c>
      <c r="G1419" s="100"/>
    </row>
    <row r="1420" spans="2:7" x14ac:dyDescent="0.35">
      <c r="B1420" s="108"/>
      <c r="C1420" s="100"/>
      <c r="D1420" s="104"/>
      <c r="E1420" s="106"/>
      <c r="F1420" s="103" t="str">
        <f>IF(ISBLANK(C1420),"",VLOOKUP(C1420,List!D:E,2,FALSE))</f>
        <v/>
      </c>
      <c r="G1420" s="100"/>
    </row>
    <row r="1421" spans="2:7" x14ac:dyDescent="0.35">
      <c r="B1421" s="108"/>
      <c r="C1421" s="100"/>
      <c r="D1421" s="104"/>
      <c r="E1421" s="106"/>
      <c r="F1421" s="103" t="str">
        <f>IF(ISBLANK(C1421),"",VLOOKUP(C1421,List!D:E,2,FALSE))</f>
        <v/>
      </c>
      <c r="G1421" s="100"/>
    </row>
    <row r="1422" spans="2:7" x14ac:dyDescent="0.35">
      <c r="B1422" s="108"/>
      <c r="C1422" s="100"/>
      <c r="D1422" s="104"/>
      <c r="E1422" s="106"/>
      <c r="F1422" s="103" t="str">
        <f>IF(ISBLANK(C1422),"",VLOOKUP(C1422,List!D:E,2,FALSE))</f>
        <v/>
      </c>
      <c r="G1422" s="100"/>
    </row>
    <row r="1423" spans="2:7" x14ac:dyDescent="0.35">
      <c r="B1423" s="108"/>
      <c r="C1423" s="100"/>
      <c r="D1423" s="104"/>
      <c r="E1423" s="106"/>
      <c r="F1423" s="103" t="str">
        <f>IF(ISBLANK(C1423),"",VLOOKUP(C1423,List!D:E,2,FALSE))</f>
        <v/>
      </c>
      <c r="G1423" s="100"/>
    </row>
    <row r="1424" spans="2:7" x14ac:dyDescent="0.35">
      <c r="B1424" s="108"/>
      <c r="C1424" s="100"/>
      <c r="D1424" s="104"/>
      <c r="E1424" s="106"/>
      <c r="F1424" s="103" t="str">
        <f>IF(ISBLANK(C1424),"",VLOOKUP(C1424,List!D:E,2,FALSE))</f>
        <v/>
      </c>
      <c r="G1424" s="100"/>
    </row>
    <row r="1425" spans="2:7" x14ac:dyDescent="0.35">
      <c r="B1425" s="108"/>
      <c r="C1425" s="100"/>
      <c r="D1425" s="104"/>
      <c r="E1425" s="106"/>
      <c r="F1425" s="103" t="str">
        <f>IF(ISBLANK(C1425),"",VLOOKUP(C1425,List!D:E,2,FALSE))</f>
        <v/>
      </c>
      <c r="G1425" s="100"/>
    </row>
    <row r="1426" spans="2:7" x14ac:dyDescent="0.35">
      <c r="B1426" s="108"/>
      <c r="C1426" s="100"/>
      <c r="D1426" s="104"/>
      <c r="E1426" s="106"/>
      <c r="F1426" s="103" t="str">
        <f>IF(ISBLANK(C1426),"",VLOOKUP(C1426,List!D:E,2,FALSE))</f>
        <v/>
      </c>
      <c r="G1426" s="100"/>
    </row>
    <row r="1427" spans="2:7" x14ac:dyDescent="0.35">
      <c r="B1427" s="108"/>
      <c r="C1427" s="100"/>
      <c r="D1427" s="104"/>
      <c r="E1427" s="106"/>
      <c r="F1427" s="103" t="str">
        <f>IF(ISBLANK(C1427),"",VLOOKUP(C1427,List!D:E,2,FALSE))</f>
        <v/>
      </c>
      <c r="G1427" s="100"/>
    </row>
    <row r="1428" spans="2:7" x14ac:dyDescent="0.35">
      <c r="B1428" s="108"/>
      <c r="C1428" s="100"/>
      <c r="D1428" s="104"/>
      <c r="E1428" s="106"/>
      <c r="F1428" s="103" t="str">
        <f>IF(ISBLANK(C1428),"",VLOOKUP(C1428,List!D:E,2,FALSE))</f>
        <v/>
      </c>
      <c r="G1428" s="100"/>
    </row>
    <row r="1429" spans="2:7" x14ac:dyDescent="0.35">
      <c r="B1429" s="108"/>
      <c r="C1429" s="100"/>
      <c r="D1429" s="104"/>
      <c r="E1429" s="106"/>
      <c r="F1429" s="103" t="str">
        <f>IF(ISBLANK(C1429),"",VLOOKUP(C1429,List!D:E,2,FALSE))</f>
        <v/>
      </c>
      <c r="G1429" s="100"/>
    </row>
    <row r="1430" spans="2:7" x14ac:dyDescent="0.35">
      <c r="B1430" s="108"/>
      <c r="C1430" s="100"/>
      <c r="D1430" s="104"/>
      <c r="E1430" s="106"/>
      <c r="F1430" s="103" t="str">
        <f>IF(ISBLANK(C1430),"",VLOOKUP(C1430,List!D:E,2,FALSE))</f>
        <v/>
      </c>
      <c r="G1430" s="100"/>
    </row>
    <row r="1431" spans="2:7" x14ac:dyDescent="0.35">
      <c r="B1431" s="108"/>
      <c r="C1431" s="100"/>
      <c r="D1431" s="104"/>
      <c r="E1431" s="106"/>
      <c r="F1431" s="103" t="str">
        <f>IF(ISBLANK(C1431),"",VLOOKUP(C1431,List!D:E,2,FALSE))</f>
        <v/>
      </c>
      <c r="G1431" s="100"/>
    </row>
    <row r="1432" spans="2:7" x14ac:dyDescent="0.35">
      <c r="B1432" s="108"/>
      <c r="C1432" s="100"/>
      <c r="D1432" s="104"/>
      <c r="E1432" s="106"/>
      <c r="F1432" s="103" t="str">
        <f>IF(ISBLANK(C1432),"",VLOOKUP(C1432,List!D:E,2,FALSE))</f>
        <v/>
      </c>
      <c r="G1432" s="100"/>
    </row>
    <row r="1433" spans="2:7" x14ac:dyDescent="0.35">
      <c r="B1433" s="108"/>
      <c r="C1433" s="100"/>
      <c r="D1433" s="104"/>
      <c r="E1433" s="106"/>
      <c r="F1433" s="103" t="str">
        <f>IF(ISBLANK(C1433),"",VLOOKUP(C1433,List!D:E,2,FALSE))</f>
        <v/>
      </c>
      <c r="G1433" s="100"/>
    </row>
    <row r="1434" spans="2:7" x14ac:dyDescent="0.35">
      <c r="B1434" s="108"/>
      <c r="C1434" s="100"/>
      <c r="D1434" s="104"/>
      <c r="E1434" s="106"/>
      <c r="F1434" s="103" t="str">
        <f>IF(ISBLANK(C1434),"",VLOOKUP(C1434,List!D:E,2,FALSE))</f>
        <v/>
      </c>
      <c r="G1434" s="100"/>
    </row>
    <row r="1435" spans="2:7" x14ac:dyDescent="0.35">
      <c r="B1435" s="108"/>
      <c r="C1435" s="100"/>
      <c r="D1435" s="104"/>
      <c r="E1435" s="106"/>
      <c r="F1435" s="103" t="str">
        <f>IF(ISBLANK(C1435),"",VLOOKUP(C1435,List!D:E,2,FALSE))</f>
        <v/>
      </c>
      <c r="G1435" s="100"/>
    </row>
    <row r="1436" spans="2:7" x14ac:dyDescent="0.35">
      <c r="B1436" s="108"/>
      <c r="C1436" s="100"/>
      <c r="D1436" s="104"/>
      <c r="E1436" s="106"/>
      <c r="F1436" s="103" t="str">
        <f>IF(ISBLANK(C1436),"",VLOOKUP(C1436,List!D:E,2,FALSE))</f>
        <v/>
      </c>
      <c r="G1436" s="100"/>
    </row>
    <row r="1437" spans="2:7" x14ac:dyDescent="0.35">
      <c r="B1437" s="108"/>
      <c r="C1437" s="100"/>
      <c r="D1437" s="104"/>
      <c r="E1437" s="106"/>
      <c r="F1437" s="103" t="str">
        <f>IF(ISBLANK(C1437),"",VLOOKUP(C1437,List!D:E,2,FALSE))</f>
        <v/>
      </c>
      <c r="G1437" s="100"/>
    </row>
    <row r="1438" spans="2:7" x14ac:dyDescent="0.35">
      <c r="B1438" s="108"/>
      <c r="C1438" s="100"/>
      <c r="D1438" s="104"/>
      <c r="E1438" s="106"/>
      <c r="F1438" s="103" t="str">
        <f>IF(ISBLANK(C1438),"",VLOOKUP(C1438,List!D:E,2,FALSE))</f>
        <v/>
      </c>
      <c r="G1438" s="100"/>
    </row>
    <row r="1439" spans="2:7" x14ac:dyDescent="0.35">
      <c r="B1439" s="108"/>
      <c r="C1439" s="100"/>
      <c r="D1439" s="104"/>
      <c r="E1439" s="106"/>
      <c r="F1439" s="103" t="str">
        <f>IF(ISBLANK(C1439),"",VLOOKUP(C1439,List!D:E,2,FALSE))</f>
        <v/>
      </c>
      <c r="G1439" s="100"/>
    </row>
    <row r="1440" spans="2:7" x14ac:dyDescent="0.35">
      <c r="B1440" s="108"/>
      <c r="C1440" s="100"/>
      <c r="D1440" s="104"/>
      <c r="E1440" s="106"/>
      <c r="F1440" s="103" t="str">
        <f>IF(ISBLANK(C1440),"",VLOOKUP(C1440,List!D:E,2,FALSE))</f>
        <v/>
      </c>
      <c r="G1440" s="100"/>
    </row>
    <row r="1441" spans="2:7" x14ac:dyDescent="0.35">
      <c r="B1441" s="108"/>
      <c r="C1441" s="100"/>
      <c r="D1441" s="104"/>
      <c r="E1441" s="106"/>
      <c r="F1441" s="103" t="str">
        <f>IF(ISBLANK(C1441),"",VLOOKUP(C1441,List!D:E,2,FALSE))</f>
        <v/>
      </c>
      <c r="G1441" s="100"/>
    </row>
    <row r="1442" spans="2:7" x14ac:dyDescent="0.35">
      <c r="B1442" s="108"/>
      <c r="C1442" s="100"/>
      <c r="D1442" s="104"/>
      <c r="E1442" s="106"/>
      <c r="F1442" s="103" t="str">
        <f>IF(ISBLANK(C1442),"",VLOOKUP(C1442,List!D:E,2,FALSE))</f>
        <v/>
      </c>
      <c r="G1442" s="100"/>
    </row>
    <row r="1443" spans="2:7" x14ac:dyDescent="0.35">
      <c r="B1443" s="108"/>
      <c r="C1443" s="100"/>
      <c r="D1443" s="104"/>
      <c r="E1443" s="106"/>
      <c r="F1443" s="103" t="str">
        <f>IF(ISBLANK(C1443),"",VLOOKUP(C1443,List!D:E,2,FALSE))</f>
        <v/>
      </c>
      <c r="G1443" s="100"/>
    </row>
    <row r="1444" spans="2:7" x14ac:dyDescent="0.35">
      <c r="B1444" s="108"/>
      <c r="C1444" s="100"/>
      <c r="D1444" s="104"/>
      <c r="E1444" s="106"/>
      <c r="F1444" s="103" t="str">
        <f>IF(ISBLANK(C1444),"",VLOOKUP(C1444,List!D:E,2,FALSE))</f>
        <v/>
      </c>
      <c r="G1444" s="100"/>
    </row>
    <row r="1445" spans="2:7" x14ac:dyDescent="0.35">
      <c r="B1445" s="108"/>
      <c r="C1445" s="100"/>
      <c r="D1445" s="104"/>
      <c r="E1445" s="106"/>
      <c r="F1445" s="103" t="str">
        <f>IF(ISBLANK(C1445),"",VLOOKUP(C1445,List!D:E,2,FALSE))</f>
        <v/>
      </c>
      <c r="G1445" s="100"/>
    </row>
    <row r="1446" spans="2:7" x14ac:dyDescent="0.35">
      <c r="B1446" s="108"/>
      <c r="C1446" s="100"/>
      <c r="D1446" s="104"/>
      <c r="E1446" s="106"/>
      <c r="F1446" s="103" t="str">
        <f>IF(ISBLANK(C1446),"",VLOOKUP(C1446,List!D:E,2,FALSE))</f>
        <v/>
      </c>
      <c r="G1446" s="100"/>
    </row>
    <row r="1447" spans="2:7" x14ac:dyDescent="0.35">
      <c r="B1447" s="108"/>
      <c r="C1447" s="100"/>
      <c r="D1447" s="104"/>
      <c r="E1447" s="106"/>
      <c r="F1447" s="103" t="str">
        <f>IF(ISBLANK(C1447),"",VLOOKUP(C1447,List!D:E,2,FALSE))</f>
        <v/>
      </c>
      <c r="G1447" s="100"/>
    </row>
    <row r="1448" spans="2:7" x14ac:dyDescent="0.35">
      <c r="B1448" s="108"/>
      <c r="C1448" s="100"/>
      <c r="D1448" s="104"/>
      <c r="E1448" s="106"/>
      <c r="F1448" s="103" t="str">
        <f>IF(ISBLANK(C1448),"",VLOOKUP(C1448,List!D:E,2,FALSE))</f>
        <v/>
      </c>
      <c r="G1448" s="100"/>
    </row>
    <row r="1449" spans="2:7" x14ac:dyDescent="0.35">
      <c r="B1449" s="108"/>
      <c r="C1449" s="100"/>
      <c r="D1449" s="104"/>
      <c r="E1449" s="106"/>
      <c r="F1449" s="103" t="str">
        <f>IF(ISBLANK(C1449),"",VLOOKUP(C1449,List!D:E,2,FALSE))</f>
        <v/>
      </c>
      <c r="G1449" s="100"/>
    </row>
    <row r="1450" spans="2:7" x14ac:dyDescent="0.35">
      <c r="B1450" s="108"/>
      <c r="C1450" s="100"/>
      <c r="D1450" s="104"/>
      <c r="E1450" s="106"/>
      <c r="F1450" s="103" t="str">
        <f>IF(ISBLANK(C1450),"",VLOOKUP(C1450,List!D:E,2,FALSE))</f>
        <v/>
      </c>
      <c r="G1450" s="100"/>
    </row>
    <row r="1451" spans="2:7" x14ac:dyDescent="0.35">
      <c r="B1451" s="108"/>
      <c r="C1451" s="100"/>
      <c r="D1451" s="104"/>
      <c r="E1451" s="106"/>
      <c r="F1451" s="103" t="str">
        <f>IF(ISBLANK(C1451),"",VLOOKUP(C1451,List!D:E,2,FALSE))</f>
        <v/>
      </c>
      <c r="G1451" s="100"/>
    </row>
    <row r="1452" spans="2:7" x14ac:dyDescent="0.35">
      <c r="B1452" s="108"/>
      <c r="C1452" s="100"/>
      <c r="D1452" s="104"/>
      <c r="E1452" s="106"/>
      <c r="F1452" s="103" t="str">
        <f>IF(ISBLANK(C1452),"",VLOOKUP(C1452,List!D:E,2,FALSE))</f>
        <v/>
      </c>
      <c r="G1452" s="100"/>
    </row>
    <row r="1453" spans="2:7" x14ac:dyDescent="0.35">
      <c r="B1453" s="108"/>
      <c r="C1453" s="100"/>
      <c r="D1453" s="104"/>
      <c r="E1453" s="106"/>
      <c r="F1453" s="103" t="str">
        <f>IF(ISBLANK(C1453),"",VLOOKUP(C1453,List!D:E,2,FALSE))</f>
        <v/>
      </c>
      <c r="G1453" s="100"/>
    </row>
    <row r="1454" spans="2:7" x14ac:dyDescent="0.35">
      <c r="B1454" s="108"/>
      <c r="C1454" s="100"/>
      <c r="D1454" s="104"/>
      <c r="E1454" s="106"/>
      <c r="F1454" s="103" t="str">
        <f>IF(ISBLANK(C1454),"",VLOOKUP(C1454,List!D:E,2,FALSE))</f>
        <v/>
      </c>
      <c r="G1454" s="100"/>
    </row>
    <row r="1455" spans="2:7" x14ac:dyDescent="0.35">
      <c r="B1455" s="108"/>
      <c r="C1455" s="100"/>
      <c r="D1455" s="104"/>
      <c r="E1455" s="106"/>
      <c r="F1455" s="103" t="str">
        <f>IF(ISBLANK(C1455),"",VLOOKUP(C1455,List!D:E,2,FALSE))</f>
        <v/>
      </c>
      <c r="G1455" s="100"/>
    </row>
    <row r="1456" spans="2:7" x14ac:dyDescent="0.35">
      <c r="B1456" s="108"/>
      <c r="C1456" s="100"/>
      <c r="D1456" s="104"/>
      <c r="E1456" s="106"/>
      <c r="F1456" s="103" t="str">
        <f>IF(ISBLANK(C1456),"",VLOOKUP(C1456,List!D:E,2,FALSE))</f>
        <v/>
      </c>
      <c r="G1456" s="100"/>
    </row>
    <row r="1457" spans="2:7" x14ac:dyDescent="0.35">
      <c r="B1457" s="108"/>
      <c r="C1457" s="100"/>
      <c r="D1457" s="104"/>
      <c r="E1457" s="106"/>
      <c r="F1457" s="103" t="str">
        <f>IF(ISBLANK(C1457),"",VLOOKUP(C1457,List!D:E,2,FALSE))</f>
        <v/>
      </c>
      <c r="G1457" s="100"/>
    </row>
    <row r="1458" spans="2:7" x14ac:dyDescent="0.35">
      <c r="B1458" s="108"/>
      <c r="C1458" s="100"/>
      <c r="D1458" s="104"/>
      <c r="E1458" s="106"/>
      <c r="F1458" s="103" t="str">
        <f>IF(ISBLANK(C1458),"",VLOOKUP(C1458,List!D:E,2,FALSE))</f>
        <v/>
      </c>
      <c r="G1458" s="100"/>
    </row>
    <row r="1459" spans="2:7" x14ac:dyDescent="0.35">
      <c r="B1459" s="108"/>
      <c r="C1459" s="100"/>
      <c r="D1459" s="104"/>
      <c r="E1459" s="106"/>
      <c r="F1459" s="103" t="str">
        <f>IF(ISBLANK(C1459),"",VLOOKUP(C1459,List!D:E,2,FALSE))</f>
        <v/>
      </c>
      <c r="G1459" s="100"/>
    </row>
    <row r="1460" spans="2:7" x14ac:dyDescent="0.35">
      <c r="B1460" s="108"/>
      <c r="C1460" s="100"/>
      <c r="D1460" s="104"/>
      <c r="E1460" s="106"/>
      <c r="F1460" s="103" t="str">
        <f>IF(ISBLANK(C1460),"",VLOOKUP(C1460,List!D:E,2,FALSE))</f>
        <v/>
      </c>
      <c r="G1460" s="100"/>
    </row>
    <row r="1461" spans="2:7" x14ac:dyDescent="0.35">
      <c r="B1461" s="108"/>
      <c r="C1461" s="100"/>
      <c r="D1461" s="104"/>
      <c r="E1461" s="106"/>
      <c r="F1461" s="103" t="str">
        <f>IF(ISBLANK(C1461),"",VLOOKUP(C1461,List!D:E,2,FALSE))</f>
        <v/>
      </c>
      <c r="G1461" s="100"/>
    </row>
    <row r="1462" spans="2:7" x14ac:dyDescent="0.35">
      <c r="B1462" s="108"/>
      <c r="C1462" s="100"/>
      <c r="D1462" s="104"/>
      <c r="E1462" s="106"/>
      <c r="F1462" s="103" t="str">
        <f>IF(ISBLANK(C1462),"",VLOOKUP(C1462,List!D:E,2,FALSE))</f>
        <v/>
      </c>
      <c r="G1462" s="100"/>
    </row>
    <row r="1463" spans="2:7" x14ac:dyDescent="0.35">
      <c r="B1463" s="108"/>
      <c r="C1463" s="100"/>
      <c r="D1463" s="104"/>
      <c r="E1463" s="106"/>
      <c r="F1463" s="103" t="str">
        <f>IF(ISBLANK(C1463),"",VLOOKUP(C1463,List!D:E,2,FALSE))</f>
        <v/>
      </c>
      <c r="G1463" s="100"/>
    </row>
    <row r="1464" spans="2:7" x14ac:dyDescent="0.35">
      <c r="B1464" s="108"/>
      <c r="C1464" s="100"/>
      <c r="D1464" s="104"/>
      <c r="E1464" s="106"/>
      <c r="F1464" s="103" t="str">
        <f>IF(ISBLANK(C1464),"",VLOOKUP(C1464,List!D:E,2,FALSE))</f>
        <v/>
      </c>
      <c r="G1464" s="100"/>
    </row>
    <row r="1465" spans="2:7" x14ac:dyDescent="0.35">
      <c r="B1465" s="108"/>
      <c r="C1465" s="100"/>
      <c r="D1465" s="104"/>
      <c r="E1465" s="106"/>
      <c r="F1465" s="103" t="str">
        <f>IF(ISBLANK(C1465),"",VLOOKUP(C1465,List!D:E,2,FALSE))</f>
        <v/>
      </c>
      <c r="G1465" s="100"/>
    </row>
    <row r="1466" spans="2:7" x14ac:dyDescent="0.35">
      <c r="B1466" s="108"/>
      <c r="C1466" s="100"/>
      <c r="D1466" s="104"/>
      <c r="E1466" s="106"/>
      <c r="F1466" s="103" t="str">
        <f>IF(ISBLANK(C1466),"",VLOOKUP(C1466,List!D:E,2,FALSE))</f>
        <v/>
      </c>
      <c r="G1466" s="100"/>
    </row>
    <row r="1467" spans="2:7" x14ac:dyDescent="0.35">
      <c r="B1467" s="108"/>
      <c r="C1467" s="100"/>
      <c r="D1467" s="104"/>
      <c r="E1467" s="106"/>
      <c r="F1467" s="103" t="str">
        <f>IF(ISBLANK(C1467),"",VLOOKUP(C1467,List!D:E,2,FALSE))</f>
        <v/>
      </c>
      <c r="G1467" s="100"/>
    </row>
    <row r="1468" spans="2:7" x14ac:dyDescent="0.35">
      <c r="B1468" s="108"/>
      <c r="C1468" s="100"/>
      <c r="D1468" s="104"/>
      <c r="E1468" s="106"/>
      <c r="F1468" s="103" t="str">
        <f>IF(ISBLANK(C1468),"",VLOOKUP(C1468,List!D:E,2,FALSE))</f>
        <v/>
      </c>
      <c r="G1468" s="100"/>
    </row>
    <row r="1469" spans="2:7" x14ac:dyDescent="0.35">
      <c r="B1469" s="108"/>
      <c r="C1469" s="100"/>
      <c r="D1469" s="104"/>
      <c r="E1469" s="106"/>
      <c r="F1469" s="103" t="str">
        <f>IF(ISBLANK(C1469),"",VLOOKUP(C1469,List!D:E,2,FALSE))</f>
        <v/>
      </c>
      <c r="G1469" s="100"/>
    </row>
    <row r="1470" spans="2:7" x14ac:dyDescent="0.35">
      <c r="B1470" s="108"/>
      <c r="C1470" s="100"/>
      <c r="D1470" s="104"/>
      <c r="E1470" s="106"/>
      <c r="F1470" s="103" t="str">
        <f>IF(ISBLANK(C1470),"",VLOOKUP(C1470,List!D:E,2,FALSE))</f>
        <v/>
      </c>
      <c r="G1470" s="100"/>
    </row>
    <row r="1471" spans="2:7" x14ac:dyDescent="0.35">
      <c r="B1471" s="108"/>
      <c r="C1471" s="100"/>
      <c r="D1471" s="104"/>
      <c r="E1471" s="106"/>
      <c r="F1471" s="103" t="str">
        <f>IF(ISBLANK(C1471),"",VLOOKUP(C1471,List!D:E,2,FALSE))</f>
        <v/>
      </c>
      <c r="G1471" s="100"/>
    </row>
    <row r="1472" spans="2:7" x14ac:dyDescent="0.35">
      <c r="B1472" s="108"/>
      <c r="C1472" s="100"/>
      <c r="D1472" s="104"/>
      <c r="E1472" s="106"/>
      <c r="F1472" s="103" t="str">
        <f>IF(ISBLANK(C1472),"",VLOOKUP(C1472,List!D:E,2,FALSE))</f>
        <v/>
      </c>
      <c r="G1472" s="100"/>
    </row>
    <row r="1473" spans="2:7" x14ac:dyDescent="0.35">
      <c r="B1473" s="108"/>
      <c r="C1473" s="100"/>
      <c r="D1473" s="104"/>
      <c r="E1473" s="106"/>
      <c r="F1473" s="103" t="str">
        <f>IF(ISBLANK(C1473),"",VLOOKUP(C1473,List!D:E,2,FALSE))</f>
        <v/>
      </c>
      <c r="G1473" s="100"/>
    </row>
    <row r="1474" spans="2:7" x14ac:dyDescent="0.35">
      <c r="B1474" s="108"/>
      <c r="C1474" s="100"/>
      <c r="D1474" s="104"/>
      <c r="E1474" s="106"/>
      <c r="F1474" s="103" t="str">
        <f>IF(ISBLANK(C1474),"",VLOOKUP(C1474,List!D:E,2,FALSE))</f>
        <v/>
      </c>
      <c r="G1474" s="100"/>
    </row>
    <row r="1475" spans="2:7" x14ac:dyDescent="0.35">
      <c r="B1475" s="108"/>
      <c r="C1475" s="100"/>
      <c r="D1475" s="104"/>
      <c r="E1475" s="106"/>
      <c r="F1475" s="103" t="str">
        <f>IF(ISBLANK(C1475),"",VLOOKUP(C1475,List!D:E,2,FALSE))</f>
        <v/>
      </c>
      <c r="G1475" s="100"/>
    </row>
    <row r="1476" spans="2:7" x14ac:dyDescent="0.35">
      <c r="B1476" s="108"/>
      <c r="C1476" s="100"/>
      <c r="D1476" s="104"/>
      <c r="E1476" s="106"/>
      <c r="F1476" s="103" t="str">
        <f>IF(ISBLANK(C1476),"",VLOOKUP(C1476,List!D:E,2,FALSE))</f>
        <v/>
      </c>
      <c r="G1476" s="100"/>
    </row>
    <row r="1477" spans="2:7" x14ac:dyDescent="0.35">
      <c r="B1477" s="108"/>
      <c r="C1477" s="100"/>
      <c r="D1477" s="104"/>
      <c r="E1477" s="106"/>
      <c r="F1477" s="103" t="str">
        <f>IF(ISBLANK(C1477),"",VLOOKUP(C1477,List!D:E,2,FALSE))</f>
        <v/>
      </c>
      <c r="G1477" s="100"/>
    </row>
    <row r="1478" spans="2:7" x14ac:dyDescent="0.35">
      <c r="B1478" s="108"/>
      <c r="C1478" s="100"/>
      <c r="D1478" s="104"/>
      <c r="E1478" s="106"/>
      <c r="F1478" s="103" t="str">
        <f>IF(ISBLANK(C1478),"",VLOOKUP(C1478,List!D:E,2,FALSE))</f>
        <v/>
      </c>
      <c r="G1478" s="100"/>
    </row>
    <row r="1479" spans="2:7" x14ac:dyDescent="0.35">
      <c r="B1479" s="108"/>
      <c r="C1479" s="100"/>
      <c r="D1479" s="104"/>
      <c r="E1479" s="106"/>
      <c r="F1479" s="103" t="str">
        <f>IF(ISBLANK(C1479),"",VLOOKUP(C1479,List!D:E,2,FALSE))</f>
        <v/>
      </c>
      <c r="G1479" s="100"/>
    </row>
    <row r="1480" spans="2:7" x14ac:dyDescent="0.35">
      <c r="B1480" s="108"/>
      <c r="C1480" s="100"/>
      <c r="D1480" s="104"/>
      <c r="E1480" s="106"/>
      <c r="F1480" s="103" t="str">
        <f>IF(ISBLANK(C1480),"",VLOOKUP(C1480,List!D:E,2,FALSE))</f>
        <v/>
      </c>
      <c r="G1480" s="100"/>
    </row>
    <row r="1481" spans="2:7" x14ac:dyDescent="0.35">
      <c r="B1481" s="108"/>
      <c r="C1481" s="100"/>
      <c r="D1481" s="104"/>
      <c r="E1481" s="106"/>
      <c r="F1481" s="103" t="str">
        <f>IF(ISBLANK(C1481),"",VLOOKUP(C1481,List!D:E,2,FALSE))</f>
        <v/>
      </c>
      <c r="G1481" s="100"/>
    </row>
    <row r="1482" spans="2:7" x14ac:dyDescent="0.35">
      <c r="B1482" s="108"/>
      <c r="C1482" s="100"/>
      <c r="D1482" s="104"/>
      <c r="E1482" s="106"/>
      <c r="F1482" s="103" t="str">
        <f>IF(ISBLANK(C1482),"",VLOOKUP(C1482,List!D:E,2,FALSE))</f>
        <v/>
      </c>
      <c r="G1482" s="100"/>
    </row>
    <row r="1483" spans="2:7" x14ac:dyDescent="0.35">
      <c r="B1483" s="108"/>
      <c r="C1483" s="100"/>
      <c r="D1483" s="104"/>
      <c r="E1483" s="106"/>
      <c r="F1483" s="103" t="str">
        <f>IF(ISBLANK(C1483),"",VLOOKUP(C1483,List!D:E,2,FALSE))</f>
        <v/>
      </c>
      <c r="G1483" s="100"/>
    </row>
    <row r="1484" spans="2:7" x14ac:dyDescent="0.35">
      <c r="B1484" s="108"/>
      <c r="C1484" s="100"/>
      <c r="D1484" s="104"/>
      <c r="E1484" s="106"/>
      <c r="F1484" s="103" t="str">
        <f>IF(ISBLANK(C1484),"",VLOOKUP(C1484,List!D:E,2,FALSE))</f>
        <v/>
      </c>
      <c r="G1484" s="100"/>
    </row>
    <row r="1485" spans="2:7" x14ac:dyDescent="0.35">
      <c r="B1485" s="108"/>
      <c r="C1485" s="100"/>
      <c r="D1485" s="104"/>
      <c r="E1485" s="106"/>
      <c r="F1485" s="103" t="str">
        <f>IF(ISBLANK(C1485),"",VLOOKUP(C1485,List!D:E,2,FALSE))</f>
        <v/>
      </c>
      <c r="G1485" s="100"/>
    </row>
    <row r="1486" spans="2:7" x14ac:dyDescent="0.35">
      <c r="B1486" s="108"/>
      <c r="C1486" s="100"/>
      <c r="D1486" s="104"/>
      <c r="E1486" s="106"/>
      <c r="F1486" s="103" t="str">
        <f>IF(ISBLANK(C1486),"",VLOOKUP(C1486,List!D:E,2,FALSE))</f>
        <v/>
      </c>
      <c r="G1486" s="100"/>
    </row>
    <row r="1487" spans="2:7" x14ac:dyDescent="0.35">
      <c r="B1487" s="108"/>
      <c r="C1487" s="100"/>
      <c r="D1487" s="104"/>
      <c r="E1487" s="106"/>
      <c r="F1487" s="103" t="str">
        <f>IF(ISBLANK(C1487),"",VLOOKUP(C1487,List!D:E,2,FALSE))</f>
        <v/>
      </c>
      <c r="G1487" s="100"/>
    </row>
    <row r="1488" spans="2:7" x14ac:dyDescent="0.35">
      <c r="B1488" s="108"/>
      <c r="C1488" s="100"/>
      <c r="D1488" s="104"/>
      <c r="E1488" s="106"/>
      <c r="F1488" s="103" t="str">
        <f>IF(ISBLANK(C1488),"",VLOOKUP(C1488,List!D:E,2,FALSE))</f>
        <v/>
      </c>
      <c r="G1488" s="100"/>
    </row>
    <row r="1489" spans="2:7" x14ac:dyDescent="0.35">
      <c r="B1489" s="108"/>
      <c r="C1489" s="100"/>
      <c r="D1489" s="104"/>
      <c r="E1489" s="106"/>
      <c r="F1489" s="103" t="str">
        <f>IF(ISBLANK(C1489),"",VLOOKUP(C1489,List!D:E,2,FALSE))</f>
        <v/>
      </c>
      <c r="G1489" s="100"/>
    </row>
    <row r="1490" spans="2:7" x14ac:dyDescent="0.35">
      <c r="B1490" s="108"/>
      <c r="C1490" s="100"/>
      <c r="D1490" s="104"/>
      <c r="E1490" s="106"/>
      <c r="F1490" s="103" t="str">
        <f>IF(ISBLANK(C1490),"",VLOOKUP(C1490,List!D:E,2,FALSE))</f>
        <v/>
      </c>
      <c r="G1490" s="100"/>
    </row>
    <row r="1491" spans="2:7" x14ac:dyDescent="0.35">
      <c r="B1491" s="108"/>
      <c r="C1491" s="100"/>
      <c r="D1491" s="104"/>
      <c r="E1491" s="106"/>
      <c r="F1491" s="103" t="str">
        <f>IF(ISBLANK(C1491),"",VLOOKUP(C1491,List!D:E,2,FALSE))</f>
        <v/>
      </c>
      <c r="G1491" s="100"/>
    </row>
    <row r="1492" spans="2:7" x14ac:dyDescent="0.35">
      <c r="B1492" s="108"/>
      <c r="C1492" s="100"/>
      <c r="D1492" s="104"/>
      <c r="E1492" s="106"/>
      <c r="F1492" s="103" t="str">
        <f>IF(ISBLANK(C1492),"",VLOOKUP(C1492,List!D:E,2,FALSE))</f>
        <v/>
      </c>
      <c r="G1492" s="100"/>
    </row>
    <row r="1493" spans="2:7" x14ac:dyDescent="0.35">
      <c r="B1493" s="108"/>
      <c r="C1493" s="100"/>
      <c r="D1493" s="104"/>
      <c r="E1493" s="106"/>
      <c r="F1493" s="103" t="str">
        <f>IF(ISBLANK(C1493),"",VLOOKUP(C1493,List!D:E,2,FALSE))</f>
        <v/>
      </c>
      <c r="G1493" s="100"/>
    </row>
    <row r="1494" spans="2:7" x14ac:dyDescent="0.35">
      <c r="B1494" s="108"/>
      <c r="C1494" s="100"/>
      <c r="D1494" s="104"/>
      <c r="E1494" s="106"/>
      <c r="F1494" s="103" t="str">
        <f>IF(ISBLANK(C1494),"",VLOOKUP(C1494,List!D:E,2,FALSE))</f>
        <v/>
      </c>
      <c r="G1494" s="100"/>
    </row>
    <row r="1495" spans="2:7" x14ac:dyDescent="0.35">
      <c r="B1495" s="108"/>
      <c r="C1495" s="100"/>
      <c r="D1495" s="104"/>
      <c r="E1495" s="106"/>
      <c r="F1495" s="103" t="str">
        <f>IF(ISBLANK(C1495),"",VLOOKUP(C1495,List!D:E,2,FALSE))</f>
        <v/>
      </c>
      <c r="G1495" s="100"/>
    </row>
    <row r="1496" spans="2:7" x14ac:dyDescent="0.35">
      <c r="B1496" s="108"/>
      <c r="C1496" s="100"/>
      <c r="D1496" s="104"/>
      <c r="E1496" s="106"/>
      <c r="F1496" s="103" t="str">
        <f>IF(ISBLANK(C1496),"",VLOOKUP(C1496,List!D:E,2,FALSE))</f>
        <v/>
      </c>
      <c r="G1496" s="100"/>
    </row>
    <row r="1497" spans="2:7" x14ac:dyDescent="0.35">
      <c r="B1497" s="108"/>
      <c r="C1497" s="100"/>
      <c r="D1497" s="104"/>
      <c r="E1497" s="106"/>
      <c r="F1497" s="103" t="str">
        <f>IF(ISBLANK(C1497),"",VLOOKUP(C1497,List!D:E,2,FALSE))</f>
        <v/>
      </c>
      <c r="G1497" s="100"/>
    </row>
    <row r="1498" spans="2:7" x14ac:dyDescent="0.35">
      <c r="B1498" s="108"/>
      <c r="C1498" s="100"/>
      <c r="D1498" s="104"/>
      <c r="E1498" s="106"/>
      <c r="F1498" s="103" t="str">
        <f>IF(ISBLANK(C1498),"",VLOOKUP(C1498,List!D:E,2,FALSE))</f>
        <v/>
      </c>
      <c r="G1498" s="100"/>
    </row>
    <row r="1499" spans="2:7" x14ac:dyDescent="0.35">
      <c r="B1499" s="108"/>
      <c r="C1499" s="100"/>
      <c r="D1499" s="104"/>
      <c r="E1499" s="106"/>
      <c r="F1499" s="103" t="str">
        <f>IF(ISBLANK(C1499),"",VLOOKUP(C1499,List!D:E,2,FALSE))</f>
        <v/>
      </c>
      <c r="G1499" s="100"/>
    </row>
    <row r="1500" spans="2:7" x14ac:dyDescent="0.35">
      <c r="B1500" s="108"/>
      <c r="C1500" s="100"/>
      <c r="D1500" s="104"/>
      <c r="E1500" s="106"/>
      <c r="F1500" s="103" t="str">
        <f>IF(ISBLANK(C1500),"",VLOOKUP(C1500,List!D:E,2,FALSE))</f>
        <v/>
      </c>
      <c r="G1500" s="100"/>
    </row>
    <row r="1501" spans="2:7" x14ac:dyDescent="0.35">
      <c r="B1501" s="108"/>
      <c r="C1501" s="100"/>
      <c r="D1501" s="104"/>
      <c r="E1501" s="106"/>
      <c r="F1501" s="103" t="str">
        <f>IF(ISBLANK(C1501),"",VLOOKUP(C1501,List!D:E,2,FALSE))</f>
        <v/>
      </c>
      <c r="G1501" s="100"/>
    </row>
    <row r="1502" spans="2:7" x14ac:dyDescent="0.35">
      <c r="B1502" s="108"/>
      <c r="C1502" s="100"/>
      <c r="D1502" s="104"/>
      <c r="E1502" s="106"/>
      <c r="F1502" s="103" t="str">
        <f>IF(ISBLANK(C1502),"",VLOOKUP(C1502,List!D:E,2,FALSE))</f>
        <v/>
      </c>
      <c r="G1502" s="100"/>
    </row>
    <row r="1503" spans="2:7" x14ac:dyDescent="0.35">
      <c r="B1503" s="108"/>
      <c r="C1503" s="100"/>
      <c r="D1503" s="104"/>
      <c r="E1503" s="106"/>
      <c r="F1503" s="103" t="str">
        <f>IF(ISBLANK(C1503),"",VLOOKUP(C1503,List!D:E,2,FALSE))</f>
        <v/>
      </c>
      <c r="G1503" s="100"/>
    </row>
    <row r="1504" spans="2:7" x14ac:dyDescent="0.35">
      <c r="B1504" s="108"/>
      <c r="C1504" s="100"/>
      <c r="D1504" s="104"/>
      <c r="E1504" s="106"/>
      <c r="F1504" s="103" t="str">
        <f>IF(ISBLANK(C1504),"",VLOOKUP(C1504,List!D:E,2,FALSE))</f>
        <v/>
      </c>
      <c r="G1504" s="100"/>
    </row>
    <row r="1505" spans="2:7" x14ac:dyDescent="0.35">
      <c r="B1505" s="108"/>
      <c r="C1505" s="100"/>
      <c r="D1505" s="104"/>
      <c r="E1505" s="106"/>
      <c r="F1505" s="103" t="str">
        <f>IF(ISBLANK(C1505),"",VLOOKUP(C1505,List!D:E,2,FALSE))</f>
        <v/>
      </c>
      <c r="G1505" s="100"/>
    </row>
    <row r="1506" spans="2:7" x14ac:dyDescent="0.35">
      <c r="B1506" s="108"/>
      <c r="C1506" s="100"/>
      <c r="D1506" s="104"/>
      <c r="E1506" s="106"/>
      <c r="F1506" s="103" t="str">
        <f>IF(ISBLANK(C1506),"",VLOOKUP(C1506,List!D:E,2,FALSE))</f>
        <v/>
      </c>
      <c r="G1506" s="100"/>
    </row>
    <row r="1507" spans="2:7" x14ac:dyDescent="0.35">
      <c r="B1507" s="108"/>
      <c r="C1507" s="100"/>
      <c r="D1507" s="104"/>
      <c r="E1507" s="106"/>
      <c r="F1507" s="103" t="str">
        <f>IF(ISBLANK(C1507),"",VLOOKUP(C1507,List!D:E,2,FALSE))</f>
        <v/>
      </c>
      <c r="G1507" s="100"/>
    </row>
    <row r="1508" spans="2:7" x14ac:dyDescent="0.35">
      <c r="B1508" s="108"/>
      <c r="C1508" s="100"/>
      <c r="D1508" s="104"/>
      <c r="E1508" s="106"/>
      <c r="F1508" s="103" t="str">
        <f>IF(ISBLANK(C1508),"",VLOOKUP(C1508,List!D:E,2,FALSE))</f>
        <v/>
      </c>
      <c r="G1508" s="100"/>
    </row>
    <row r="1509" spans="2:7" x14ac:dyDescent="0.35">
      <c r="B1509" s="108"/>
      <c r="C1509" s="100"/>
      <c r="D1509" s="104"/>
      <c r="E1509" s="106"/>
      <c r="F1509" s="103" t="str">
        <f>IF(ISBLANK(C1509),"",VLOOKUP(C1509,List!D:E,2,FALSE))</f>
        <v/>
      </c>
      <c r="G1509" s="100"/>
    </row>
    <row r="1510" spans="2:7" x14ac:dyDescent="0.35">
      <c r="B1510" s="108"/>
      <c r="C1510" s="100"/>
      <c r="D1510" s="104"/>
      <c r="E1510" s="106"/>
      <c r="F1510" s="103" t="str">
        <f>IF(ISBLANK(C1510),"",VLOOKUP(C1510,List!D:E,2,FALSE))</f>
        <v/>
      </c>
      <c r="G1510" s="100"/>
    </row>
    <row r="1511" spans="2:7" x14ac:dyDescent="0.35">
      <c r="B1511" s="108"/>
      <c r="C1511" s="100"/>
      <c r="D1511" s="104"/>
      <c r="E1511" s="106"/>
      <c r="F1511" s="103" t="str">
        <f>IF(ISBLANK(C1511),"",VLOOKUP(C1511,List!D:E,2,FALSE))</f>
        <v/>
      </c>
      <c r="G1511" s="100"/>
    </row>
    <row r="1512" spans="2:7" x14ac:dyDescent="0.35">
      <c r="B1512" s="108"/>
      <c r="C1512" s="100"/>
      <c r="D1512" s="104"/>
      <c r="E1512" s="106"/>
      <c r="F1512" s="103" t="str">
        <f>IF(ISBLANK(C1512),"",VLOOKUP(C1512,List!D:E,2,FALSE))</f>
        <v/>
      </c>
      <c r="G1512" s="100"/>
    </row>
    <row r="1513" spans="2:7" x14ac:dyDescent="0.35">
      <c r="B1513" s="108"/>
      <c r="C1513" s="100"/>
      <c r="D1513" s="104"/>
      <c r="E1513" s="106"/>
      <c r="F1513" s="103" t="str">
        <f>IF(ISBLANK(C1513),"",VLOOKUP(C1513,List!D:E,2,FALSE))</f>
        <v/>
      </c>
      <c r="G1513" s="100"/>
    </row>
    <row r="1514" spans="2:7" x14ac:dyDescent="0.35">
      <c r="B1514" s="108"/>
      <c r="C1514" s="100"/>
      <c r="D1514" s="104"/>
      <c r="E1514" s="106"/>
      <c r="F1514" s="103" t="str">
        <f>IF(ISBLANK(C1514),"",VLOOKUP(C1514,List!D:E,2,FALSE))</f>
        <v/>
      </c>
      <c r="G1514" s="100"/>
    </row>
    <row r="1515" spans="2:7" x14ac:dyDescent="0.35">
      <c r="B1515" s="108"/>
      <c r="C1515" s="100"/>
      <c r="D1515" s="104"/>
      <c r="E1515" s="106"/>
      <c r="F1515" s="103" t="str">
        <f>IF(ISBLANK(C1515),"",VLOOKUP(C1515,List!D:E,2,FALSE))</f>
        <v/>
      </c>
      <c r="G1515" s="100"/>
    </row>
    <row r="1516" spans="2:7" x14ac:dyDescent="0.35">
      <c r="B1516" s="108"/>
      <c r="C1516" s="100"/>
      <c r="D1516" s="104"/>
      <c r="E1516" s="106"/>
      <c r="F1516" s="103" t="str">
        <f>IF(ISBLANK(C1516),"",VLOOKUP(C1516,List!D:E,2,FALSE))</f>
        <v/>
      </c>
      <c r="G1516" s="100"/>
    </row>
    <row r="1517" spans="2:7" x14ac:dyDescent="0.35">
      <c r="B1517" s="108"/>
      <c r="C1517" s="100"/>
      <c r="D1517" s="104"/>
      <c r="E1517" s="106"/>
      <c r="F1517" s="103" t="str">
        <f>IF(ISBLANK(C1517),"",VLOOKUP(C1517,List!D:E,2,FALSE))</f>
        <v/>
      </c>
      <c r="G1517" s="100"/>
    </row>
    <row r="1518" spans="2:7" x14ac:dyDescent="0.35">
      <c r="B1518" s="108"/>
      <c r="C1518" s="100"/>
      <c r="D1518" s="104"/>
      <c r="E1518" s="106"/>
      <c r="F1518" s="103" t="str">
        <f>IF(ISBLANK(C1518),"",VLOOKUP(C1518,List!D:E,2,FALSE))</f>
        <v/>
      </c>
      <c r="G1518" s="100"/>
    </row>
    <row r="1519" spans="2:7" x14ac:dyDescent="0.35">
      <c r="B1519" s="108"/>
      <c r="C1519" s="100"/>
      <c r="D1519" s="104"/>
      <c r="E1519" s="106"/>
      <c r="F1519" s="103" t="str">
        <f>IF(ISBLANK(C1519),"",VLOOKUP(C1519,List!D:E,2,FALSE))</f>
        <v/>
      </c>
      <c r="G1519" s="100"/>
    </row>
    <row r="1520" spans="2:7" x14ac:dyDescent="0.35">
      <c r="B1520" s="108"/>
      <c r="C1520" s="100"/>
      <c r="D1520" s="104"/>
      <c r="E1520" s="106"/>
      <c r="F1520" s="103" t="str">
        <f>IF(ISBLANK(C1520),"",VLOOKUP(C1520,List!D:E,2,FALSE))</f>
        <v/>
      </c>
      <c r="G1520" s="100"/>
    </row>
    <row r="1521" spans="2:7" x14ac:dyDescent="0.35">
      <c r="B1521" s="108"/>
      <c r="C1521" s="100"/>
      <c r="D1521" s="104"/>
      <c r="E1521" s="106"/>
      <c r="F1521" s="103" t="str">
        <f>IF(ISBLANK(C1521),"",VLOOKUP(C1521,List!D:E,2,FALSE))</f>
        <v/>
      </c>
      <c r="G1521" s="100"/>
    </row>
    <row r="1522" spans="2:7" x14ac:dyDescent="0.35">
      <c r="B1522" s="108"/>
      <c r="C1522" s="100"/>
      <c r="D1522" s="104"/>
      <c r="E1522" s="106"/>
      <c r="F1522" s="103" t="str">
        <f>IF(ISBLANK(C1522),"",VLOOKUP(C1522,List!D:E,2,FALSE))</f>
        <v/>
      </c>
      <c r="G1522" s="100"/>
    </row>
    <row r="1523" spans="2:7" x14ac:dyDescent="0.35">
      <c r="B1523" s="108"/>
      <c r="C1523" s="100"/>
      <c r="D1523" s="104"/>
      <c r="E1523" s="106"/>
      <c r="F1523" s="103" t="str">
        <f>IF(ISBLANK(C1523),"",VLOOKUP(C1523,List!D:E,2,FALSE))</f>
        <v/>
      </c>
      <c r="G1523" s="100"/>
    </row>
    <row r="1524" spans="2:7" x14ac:dyDescent="0.35">
      <c r="B1524" s="108"/>
      <c r="C1524" s="100"/>
      <c r="D1524" s="104"/>
      <c r="E1524" s="106"/>
      <c r="F1524" s="103" t="str">
        <f>IF(ISBLANK(C1524),"",VLOOKUP(C1524,List!D:E,2,FALSE))</f>
        <v/>
      </c>
      <c r="G1524" s="100"/>
    </row>
    <row r="1525" spans="2:7" x14ac:dyDescent="0.35">
      <c r="B1525" s="108"/>
      <c r="C1525" s="100"/>
      <c r="D1525" s="104"/>
      <c r="E1525" s="106"/>
      <c r="F1525" s="103" t="str">
        <f>IF(ISBLANK(C1525),"",VLOOKUP(C1525,List!D:E,2,FALSE))</f>
        <v/>
      </c>
      <c r="G1525" s="100"/>
    </row>
    <row r="1526" spans="2:7" x14ac:dyDescent="0.35">
      <c r="B1526" s="108"/>
      <c r="C1526" s="100"/>
      <c r="D1526" s="104"/>
      <c r="E1526" s="106"/>
      <c r="F1526" s="103" t="str">
        <f>IF(ISBLANK(C1526),"",VLOOKUP(C1526,List!D:E,2,FALSE))</f>
        <v/>
      </c>
      <c r="G1526" s="100"/>
    </row>
    <row r="1527" spans="2:7" x14ac:dyDescent="0.35">
      <c r="B1527" s="108"/>
      <c r="C1527" s="100"/>
      <c r="D1527" s="104"/>
      <c r="E1527" s="106"/>
      <c r="F1527" s="103" t="str">
        <f>IF(ISBLANK(C1527),"",VLOOKUP(C1527,List!D:E,2,FALSE))</f>
        <v/>
      </c>
      <c r="G1527" s="100"/>
    </row>
    <row r="1528" spans="2:7" x14ac:dyDescent="0.35">
      <c r="B1528" s="108"/>
      <c r="C1528" s="100"/>
      <c r="D1528" s="104"/>
      <c r="E1528" s="106"/>
      <c r="F1528" s="103" t="str">
        <f>IF(ISBLANK(C1528),"",VLOOKUP(C1528,List!D:E,2,FALSE))</f>
        <v/>
      </c>
      <c r="G1528" s="100"/>
    </row>
    <row r="1529" spans="2:7" x14ac:dyDescent="0.35">
      <c r="B1529" s="108"/>
      <c r="C1529" s="100"/>
      <c r="D1529" s="104"/>
      <c r="E1529" s="106"/>
      <c r="F1529" s="103" t="str">
        <f>IF(ISBLANK(C1529),"",VLOOKUP(C1529,List!D:E,2,FALSE))</f>
        <v/>
      </c>
      <c r="G1529" s="100"/>
    </row>
    <row r="1530" spans="2:7" x14ac:dyDescent="0.35">
      <c r="B1530" s="108"/>
      <c r="C1530" s="100"/>
      <c r="D1530" s="104"/>
      <c r="E1530" s="106"/>
      <c r="F1530" s="103" t="str">
        <f>IF(ISBLANK(C1530),"",VLOOKUP(C1530,List!D:E,2,FALSE))</f>
        <v/>
      </c>
      <c r="G1530" s="100"/>
    </row>
    <row r="1531" spans="2:7" x14ac:dyDescent="0.35">
      <c r="B1531" s="108"/>
      <c r="C1531" s="100"/>
      <c r="D1531" s="104"/>
      <c r="E1531" s="106"/>
      <c r="F1531" s="103" t="str">
        <f>IF(ISBLANK(C1531),"",VLOOKUP(C1531,List!D:E,2,FALSE))</f>
        <v/>
      </c>
      <c r="G1531" s="100"/>
    </row>
    <row r="1532" spans="2:7" x14ac:dyDescent="0.35">
      <c r="B1532" s="108"/>
      <c r="C1532" s="100"/>
      <c r="D1532" s="104"/>
      <c r="E1532" s="106"/>
      <c r="F1532" s="103" t="str">
        <f>IF(ISBLANK(C1532),"",VLOOKUP(C1532,List!D:E,2,FALSE))</f>
        <v/>
      </c>
      <c r="G1532" s="100"/>
    </row>
    <row r="1533" spans="2:7" x14ac:dyDescent="0.35">
      <c r="B1533" s="108"/>
      <c r="C1533" s="100"/>
      <c r="D1533" s="104"/>
      <c r="E1533" s="106"/>
      <c r="F1533" s="103" t="str">
        <f>IF(ISBLANK(C1533),"",VLOOKUP(C1533,List!D:E,2,FALSE))</f>
        <v/>
      </c>
      <c r="G1533" s="100"/>
    </row>
    <row r="1534" spans="2:7" x14ac:dyDescent="0.35">
      <c r="B1534" s="108"/>
      <c r="C1534" s="100"/>
      <c r="D1534" s="104"/>
      <c r="E1534" s="106"/>
      <c r="F1534" s="103" t="str">
        <f>IF(ISBLANK(C1534),"",VLOOKUP(C1534,List!D:E,2,FALSE))</f>
        <v/>
      </c>
      <c r="G1534" s="100"/>
    </row>
    <row r="1535" spans="2:7" x14ac:dyDescent="0.35">
      <c r="B1535" s="108"/>
      <c r="C1535" s="100"/>
      <c r="D1535" s="104"/>
      <c r="E1535" s="106"/>
      <c r="F1535" s="103" t="str">
        <f>IF(ISBLANK(C1535),"",VLOOKUP(C1535,List!D:E,2,FALSE))</f>
        <v/>
      </c>
      <c r="G1535" s="100"/>
    </row>
    <row r="1536" spans="2:7" x14ac:dyDescent="0.35">
      <c r="B1536" s="108"/>
      <c r="C1536" s="100"/>
      <c r="D1536" s="104"/>
      <c r="E1536" s="106"/>
      <c r="F1536" s="103" t="str">
        <f>IF(ISBLANK(C1536),"",VLOOKUP(C1536,List!D:E,2,FALSE))</f>
        <v/>
      </c>
      <c r="G1536" s="100"/>
    </row>
    <row r="1537" spans="2:7" x14ac:dyDescent="0.35">
      <c r="B1537" s="108"/>
      <c r="C1537" s="100"/>
      <c r="D1537" s="104"/>
      <c r="E1537" s="106"/>
      <c r="F1537" s="103" t="str">
        <f>IF(ISBLANK(C1537),"",VLOOKUP(C1537,List!D:E,2,FALSE))</f>
        <v/>
      </c>
      <c r="G1537" s="100"/>
    </row>
    <row r="1538" spans="2:7" x14ac:dyDescent="0.35">
      <c r="B1538" s="108"/>
      <c r="C1538" s="100"/>
      <c r="D1538" s="104"/>
      <c r="E1538" s="106"/>
      <c r="F1538" s="103" t="str">
        <f>IF(ISBLANK(C1538),"",VLOOKUP(C1538,List!D:E,2,FALSE))</f>
        <v/>
      </c>
      <c r="G1538" s="100"/>
    </row>
    <row r="1539" spans="2:7" x14ac:dyDescent="0.35">
      <c r="B1539" s="108"/>
      <c r="C1539" s="100"/>
      <c r="D1539" s="104"/>
      <c r="E1539" s="106"/>
      <c r="F1539" s="103" t="str">
        <f>IF(ISBLANK(C1539),"",VLOOKUP(C1539,List!D:E,2,FALSE))</f>
        <v/>
      </c>
      <c r="G1539" s="100"/>
    </row>
    <row r="1540" spans="2:7" x14ac:dyDescent="0.35">
      <c r="B1540" s="108"/>
      <c r="C1540" s="100"/>
      <c r="D1540" s="104"/>
      <c r="E1540" s="106"/>
      <c r="F1540" s="103" t="str">
        <f>IF(ISBLANK(C1540),"",VLOOKUP(C1540,List!D:E,2,FALSE))</f>
        <v/>
      </c>
      <c r="G1540" s="100"/>
    </row>
    <row r="1541" spans="2:7" x14ac:dyDescent="0.35">
      <c r="B1541" s="108"/>
      <c r="C1541" s="100"/>
      <c r="D1541" s="104"/>
      <c r="E1541" s="106"/>
      <c r="F1541" s="103" t="str">
        <f>IF(ISBLANK(C1541),"",VLOOKUP(C1541,List!D:E,2,FALSE))</f>
        <v/>
      </c>
      <c r="G1541" s="100"/>
    </row>
    <row r="1542" spans="2:7" x14ac:dyDescent="0.35">
      <c r="B1542" s="108"/>
      <c r="C1542" s="100"/>
      <c r="D1542" s="104"/>
      <c r="E1542" s="106"/>
      <c r="F1542" s="103" t="str">
        <f>IF(ISBLANK(C1542),"",VLOOKUP(C1542,List!D:E,2,FALSE))</f>
        <v/>
      </c>
      <c r="G1542" s="100"/>
    </row>
    <row r="1543" spans="2:7" x14ac:dyDescent="0.35">
      <c r="B1543" s="108"/>
      <c r="C1543" s="100"/>
      <c r="D1543" s="104"/>
      <c r="E1543" s="106"/>
      <c r="F1543" s="103" t="str">
        <f>IF(ISBLANK(C1543),"",VLOOKUP(C1543,List!D:E,2,FALSE))</f>
        <v/>
      </c>
      <c r="G1543" s="100"/>
    </row>
    <row r="1544" spans="2:7" x14ac:dyDescent="0.35">
      <c r="B1544" s="108"/>
      <c r="C1544" s="100"/>
      <c r="D1544" s="104"/>
      <c r="E1544" s="106"/>
      <c r="F1544" s="103" t="str">
        <f>IF(ISBLANK(C1544),"",VLOOKUP(C1544,List!D:E,2,FALSE))</f>
        <v/>
      </c>
      <c r="G1544" s="100"/>
    </row>
    <row r="1545" spans="2:7" x14ac:dyDescent="0.35">
      <c r="B1545" s="108"/>
      <c r="C1545" s="100"/>
      <c r="D1545" s="104"/>
      <c r="E1545" s="106"/>
      <c r="F1545" s="103" t="str">
        <f>IF(ISBLANK(C1545),"",VLOOKUP(C1545,List!D:E,2,FALSE))</f>
        <v/>
      </c>
      <c r="G1545" s="100"/>
    </row>
    <row r="1546" spans="2:7" x14ac:dyDescent="0.35">
      <c r="B1546" s="108"/>
      <c r="C1546" s="100"/>
      <c r="D1546" s="104"/>
      <c r="E1546" s="106"/>
      <c r="F1546" s="103" t="str">
        <f>IF(ISBLANK(C1546),"",VLOOKUP(C1546,List!D:E,2,FALSE))</f>
        <v/>
      </c>
      <c r="G1546" s="100"/>
    </row>
    <row r="1547" spans="2:7" x14ac:dyDescent="0.35">
      <c r="B1547" s="108"/>
      <c r="C1547" s="100"/>
      <c r="D1547" s="104"/>
      <c r="E1547" s="106"/>
      <c r="F1547" s="103" t="str">
        <f>IF(ISBLANK(C1547),"",VLOOKUP(C1547,List!D:E,2,FALSE))</f>
        <v/>
      </c>
      <c r="G1547" s="100"/>
    </row>
    <row r="1548" spans="2:7" x14ac:dyDescent="0.35">
      <c r="B1548" s="108"/>
      <c r="C1548" s="100"/>
      <c r="D1548" s="104"/>
      <c r="E1548" s="106"/>
      <c r="F1548" s="103" t="str">
        <f>IF(ISBLANK(C1548),"",VLOOKUP(C1548,List!D:E,2,FALSE))</f>
        <v/>
      </c>
      <c r="G1548" s="100"/>
    </row>
    <row r="1549" spans="2:7" x14ac:dyDescent="0.35">
      <c r="B1549" s="108"/>
      <c r="C1549" s="100"/>
      <c r="D1549" s="104"/>
      <c r="E1549" s="106"/>
      <c r="F1549" s="103" t="str">
        <f>IF(ISBLANK(C1549),"",VLOOKUP(C1549,List!D:E,2,FALSE))</f>
        <v/>
      </c>
      <c r="G1549" s="100"/>
    </row>
    <row r="1550" spans="2:7" x14ac:dyDescent="0.35">
      <c r="B1550" s="108"/>
      <c r="C1550" s="100"/>
      <c r="D1550" s="104"/>
      <c r="E1550" s="106"/>
      <c r="F1550" s="103" t="str">
        <f>IF(ISBLANK(C1550),"",VLOOKUP(C1550,List!D:E,2,FALSE))</f>
        <v/>
      </c>
      <c r="G1550" s="100"/>
    </row>
    <row r="1551" spans="2:7" x14ac:dyDescent="0.35">
      <c r="B1551" s="108"/>
      <c r="C1551" s="100"/>
      <c r="D1551" s="104"/>
      <c r="E1551" s="106"/>
      <c r="F1551" s="103" t="str">
        <f>IF(ISBLANK(C1551),"",VLOOKUP(C1551,List!D:E,2,FALSE))</f>
        <v/>
      </c>
      <c r="G1551" s="100"/>
    </row>
    <row r="1552" spans="2:7" x14ac:dyDescent="0.35">
      <c r="B1552" s="108"/>
      <c r="C1552" s="100"/>
      <c r="D1552" s="104"/>
      <c r="E1552" s="106"/>
      <c r="F1552" s="103" t="str">
        <f>IF(ISBLANK(C1552),"",VLOOKUP(C1552,List!D:E,2,FALSE))</f>
        <v/>
      </c>
      <c r="G1552" s="100"/>
    </row>
    <row r="1553" spans="2:7" x14ac:dyDescent="0.35">
      <c r="B1553" s="108"/>
      <c r="C1553" s="100"/>
      <c r="D1553" s="104"/>
      <c r="E1553" s="106"/>
      <c r="F1553" s="103" t="str">
        <f>IF(ISBLANK(C1553),"",VLOOKUP(C1553,List!D:E,2,FALSE))</f>
        <v/>
      </c>
      <c r="G1553" s="100"/>
    </row>
    <row r="1554" spans="2:7" x14ac:dyDescent="0.35">
      <c r="B1554" s="108"/>
      <c r="C1554" s="100"/>
      <c r="D1554" s="104"/>
      <c r="E1554" s="106"/>
      <c r="F1554" s="103" t="str">
        <f>IF(ISBLANK(C1554),"",VLOOKUP(C1554,List!D:E,2,FALSE))</f>
        <v/>
      </c>
      <c r="G1554" s="100"/>
    </row>
    <row r="1555" spans="2:7" x14ac:dyDescent="0.35">
      <c r="B1555" s="108"/>
      <c r="C1555" s="100"/>
      <c r="D1555" s="104"/>
      <c r="E1555" s="106"/>
      <c r="F1555" s="103" t="str">
        <f>IF(ISBLANK(C1555),"",VLOOKUP(C1555,List!D:E,2,FALSE))</f>
        <v/>
      </c>
      <c r="G1555" s="100"/>
    </row>
    <row r="1556" spans="2:7" x14ac:dyDescent="0.35">
      <c r="B1556" s="108"/>
      <c r="C1556" s="100"/>
      <c r="D1556" s="104"/>
      <c r="E1556" s="106"/>
      <c r="F1556" s="103" t="str">
        <f>IF(ISBLANK(C1556),"",VLOOKUP(C1556,List!D:E,2,FALSE))</f>
        <v/>
      </c>
      <c r="G1556" s="100"/>
    </row>
    <row r="1557" spans="2:7" x14ac:dyDescent="0.35">
      <c r="B1557" s="108"/>
      <c r="C1557" s="100"/>
      <c r="D1557" s="104"/>
      <c r="E1557" s="106"/>
      <c r="F1557" s="103" t="str">
        <f>IF(ISBLANK(C1557),"",VLOOKUP(C1557,List!D:E,2,FALSE))</f>
        <v/>
      </c>
      <c r="G1557" s="100"/>
    </row>
    <row r="1558" spans="2:7" x14ac:dyDescent="0.35">
      <c r="B1558" s="108"/>
      <c r="C1558" s="100"/>
      <c r="D1558" s="104"/>
      <c r="E1558" s="106"/>
      <c r="F1558" s="103" t="str">
        <f>IF(ISBLANK(C1558),"",VLOOKUP(C1558,List!D:E,2,FALSE))</f>
        <v/>
      </c>
      <c r="G1558" s="100"/>
    </row>
    <row r="1559" spans="2:7" x14ac:dyDescent="0.35">
      <c r="B1559" s="108"/>
      <c r="C1559" s="100"/>
      <c r="D1559" s="104"/>
      <c r="E1559" s="106"/>
      <c r="F1559" s="103" t="str">
        <f>IF(ISBLANK(C1559),"",VLOOKUP(C1559,List!D:E,2,FALSE))</f>
        <v/>
      </c>
      <c r="G1559" s="100"/>
    </row>
    <row r="1560" spans="2:7" x14ac:dyDescent="0.35">
      <c r="B1560" s="108"/>
      <c r="C1560" s="100"/>
      <c r="D1560" s="104"/>
      <c r="E1560" s="106"/>
      <c r="F1560" s="103" t="str">
        <f>IF(ISBLANK(C1560),"",VLOOKUP(C1560,List!D:E,2,FALSE))</f>
        <v/>
      </c>
      <c r="G1560" s="100"/>
    </row>
    <row r="1561" spans="2:7" x14ac:dyDescent="0.35">
      <c r="B1561" s="108"/>
      <c r="C1561" s="100"/>
      <c r="D1561" s="104"/>
      <c r="E1561" s="106"/>
      <c r="F1561" s="103" t="str">
        <f>IF(ISBLANK(C1561),"",VLOOKUP(C1561,List!D:E,2,FALSE))</f>
        <v/>
      </c>
      <c r="G1561" s="100"/>
    </row>
    <row r="1562" spans="2:7" x14ac:dyDescent="0.35">
      <c r="B1562" s="108"/>
      <c r="C1562" s="100"/>
      <c r="D1562" s="104"/>
      <c r="E1562" s="106"/>
      <c r="F1562" s="103" t="str">
        <f>IF(ISBLANK(C1562),"",VLOOKUP(C1562,List!D:E,2,FALSE))</f>
        <v/>
      </c>
      <c r="G1562" s="100"/>
    </row>
    <row r="1563" spans="2:7" x14ac:dyDescent="0.35">
      <c r="B1563" s="108"/>
      <c r="C1563" s="100"/>
      <c r="D1563" s="104"/>
      <c r="E1563" s="106"/>
      <c r="F1563" s="103" t="str">
        <f>IF(ISBLANK(C1563),"",VLOOKUP(C1563,List!D:E,2,FALSE))</f>
        <v/>
      </c>
      <c r="G1563" s="100"/>
    </row>
    <row r="1564" spans="2:7" x14ac:dyDescent="0.35">
      <c r="B1564" s="108"/>
      <c r="C1564" s="100"/>
      <c r="D1564" s="104"/>
      <c r="E1564" s="106"/>
      <c r="F1564" s="103" t="str">
        <f>IF(ISBLANK(C1564),"",VLOOKUP(C1564,List!D:E,2,FALSE))</f>
        <v/>
      </c>
      <c r="G1564" s="100"/>
    </row>
    <row r="1565" spans="2:7" x14ac:dyDescent="0.35">
      <c r="B1565" s="108"/>
      <c r="C1565" s="100"/>
      <c r="D1565" s="104"/>
      <c r="E1565" s="106"/>
      <c r="F1565" s="103" t="str">
        <f>IF(ISBLANK(C1565),"",VLOOKUP(C1565,List!D:E,2,FALSE))</f>
        <v/>
      </c>
      <c r="G1565" s="100"/>
    </row>
    <row r="1566" spans="2:7" x14ac:dyDescent="0.35">
      <c r="B1566" s="108"/>
      <c r="C1566" s="100"/>
      <c r="D1566" s="104"/>
      <c r="E1566" s="106"/>
      <c r="F1566" s="103" t="str">
        <f>IF(ISBLANK(C1566),"",VLOOKUP(C1566,List!D:E,2,FALSE))</f>
        <v/>
      </c>
      <c r="G1566" s="100"/>
    </row>
    <row r="1567" spans="2:7" x14ac:dyDescent="0.35">
      <c r="B1567" s="108"/>
      <c r="C1567" s="100"/>
      <c r="D1567" s="104"/>
      <c r="E1567" s="106"/>
      <c r="F1567" s="103" t="str">
        <f>IF(ISBLANK(C1567),"",VLOOKUP(C1567,List!D:E,2,FALSE))</f>
        <v/>
      </c>
      <c r="G1567" s="100"/>
    </row>
    <row r="1568" spans="2:7" x14ac:dyDescent="0.35">
      <c r="B1568" s="108"/>
      <c r="C1568" s="100"/>
      <c r="D1568" s="104"/>
      <c r="E1568" s="106"/>
      <c r="F1568" s="103" t="str">
        <f>IF(ISBLANK(C1568),"",VLOOKUP(C1568,List!D:E,2,FALSE))</f>
        <v/>
      </c>
      <c r="G1568" s="100"/>
    </row>
    <row r="1569" spans="2:7" x14ac:dyDescent="0.35">
      <c r="B1569" s="108"/>
      <c r="C1569" s="100"/>
      <c r="D1569" s="104"/>
      <c r="E1569" s="106"/>
      <c r="F1569" s="103" t="str">
        <f>IF(ISBLANK(C1569),"",VLOOKUP(C1569,List!D:E,2,FALSE))</f>
        <v/>
      </c>
      <c r="G1569" s="100"/>
    </row>
    <row r="1570" spans="2:7" x14ac:dyDescent="0.35">
      <c r="B1570" s="108"/>
      <c r="C1570" s="100"/>
      <c r="D1570" s="104"/>
      <c r="E1570" s="106"/>
      <c r="F1570" s="103" t="str">
        <f>IF(ISBLANK(C1570),"",VLOOKUP(C1570,List!D:E,2,FALSE))</f>
        <v/>
      </c>
      <c r="G1570" s="100"/>
    </row>
    <row r="1571" spans="2:7" x14ac:dyDescent="0.35">
      <c r="B1571" s="108"/>
      <c r="C1571" s="100"/>
      <c r="D1571" s="104"/>
      <c r="E1571" s="106"/>
      <c r="F1571" s="103" t="str">
        <f>IF(ISBLANK(C1571),"",VLOOKUP(C1571,List!D:E,2,FALSE))</f>
        <v/>
      </c>
      <c r="G1571" s="100"/>
    </row>
    <row r="1572" spans="2:7" x14ac:dyDescent="0.35">
      <c r="B1572" s="108"/>
      <c r="C1572" s="100"/>
      <c r="D1572" s="104"/>
      <c r="E1572" s="106"/>
      <c r="F1572" s="103" t="str">
        <f>IF(ISBLANK(C1572),"",VLOOKUP(C1572,List!D:E,2,FALSE))</f>
        <v/>
      </c>
      <c r="G1572" s="100"/>
    </row>
    <row r="1573" spans="2:7" x14ac:dyDescent="0.35">
      <c r="B1573" s="108"/>
      <c r="C1573" s="100"/>
      <c r="D1573" s="104"/>
      <c r="E1573" s="106"/>
      <c r="F1573" s="103" t="str">
        <f>IF(ISBLANK(C1573),"",VLOOKUP(C1573,List!D:E,2,FALSE))</f>
        <v/>
      </c>
      <c r="G1573" s="100"/>
    </row>
    <row r="1574" spans="2:7" x14ac:dyDescent="0.35">
      <c r="B1574" s="108"/>
      <c r="C1574" s="100"/>
      <c r="D1574" s="104"/>
      <c r="E1574" s="106"/>
      <c r="F1574" s="103" t="str">
        <f>IF(ISBLANK(C1574),"",VLOOKUP(C1574,List!D:E,2,FALSE))</f>
        <v/>
      </c>
      <c r="G1574" s="100"/>
    </row>
    <row r="1575" spans="2:7" x14ac:dyDescent="0.35">
      <c r="B1575" s="108"/>
      <c r="C1575" s="100"/>
      <c r="D1575" s="104"/>
      <c r="E1575" s="106"/>
      <c r="F1575" s="103" t="str">
        <f>IF(ISBLANK(C1575),"",VLOOKUP(C1575,List!D:E,2,FALSE))</f>
        <v/>
      </c>
      <c r="G1575" s="100"/>
    </row>
    <row r="1576" spans="2:7" x14ac:dyDescent="0.35">
      <c r="B1576" s="108"/>
      <c r="C1576" s="100"/>
      <c r="D1576" s="104"/>
      <c r="E1576" s="106"/>
      <c r="F1576" s="103" t="str">
        <f>IF(ISBLANK(C1576),"",VLOOKUP(C1576,List!D:E,2,FALSE))</f>
        <v/>
      </c>
      <c r="G1576" s="100"/>
    </row>
    <row r="1577" spans="2:7" x14ac:dyDescent="0.35">
      <c r="B1577" s="108"/>
      <c r="C1577" s="100"/>
      <c r="D1577" s="104"/>
      <c r="E1577" s="106"/>
      <c r="F1577" s="103" t="str">
        <f>IF(ISBLANK(C1577),"",VLOOKUP(C1577,List!D:E,2,FALSE))</f>
        <v/>
      </c>
      <c r="G1577" s="100"/>
    </row>
    <row r="1578" spans="2:7" x14ac:dyDescent="0.35">
      <c r="B1578" s="108"/>
      <c r="C1578" s="100"/>
      <c r="D1578" s="104"/>
      <c r="E1578" s="106"/>
      <c r="F1578" s="103" t="str">
        <f>IF(ISBLANK(C1578),"",VLOOKUP(C1578,List!D:E,2,FALSE))</f>
        <v/>
      </c>
      <c r="G1578" s="100"/>
    </row>
    <row r="1579" spans="2:7" x14ac:dyDescent="0.35">
      <c r="B1579" s="108"/>
      <c r="C1579" s="100"/>
      <c r="D1579" s="104"/>
      <c r="E1579" s="106"/>
      <c r="F1579" s="103" t="str">
        <f>IF(ISBLANK(C1579),"",VLOOKUP(C1579,List!D:E,2,FALSE))</f>
        <v/>
      </c>
      <c r="G1579" s="100"/>
    </row>
    <row r="1580" spans="2:7" x14ac:dyDescent="0.35">
      <c r="B1580" s="108"/>
      <c r="C1580" s="100"/>
      <c r="D1580" s="104"/>
      <c r="E1580" s="106"/>
      <c r="F1580" s="103" t="str">
        <f>IF(ISBLANK(C1580),"",VLOOKUP(C1580,List!D:E,2,FALSE))</f>
        <v/>
      </c>
      <c r="G1580" s="100"/>
    </row>
    <row r="1581" spans="2:7" x14ac:dyDescent="0.35">
      <c r="B1581" s="108"/>
      <c r="C1581" s="100"/>
      <c r="D1581" s="104"/>
      <c r="E1581" s="106"/>
      <c r="F1581" s="103" t="str">
        <f>IF(ISBLANK(C1581),"",VLOOKUP(C1581,List!D:E,2,FALSE))</f>
        <v/>
      </c>
      <c r="G1581" s="100"/>
    </row>
    <row r="1582" spans="2:7" x14ac:dyDescent="0.35">
      <c r="B1582" s="108"/>
      <c r="C1582" s="100"/>
      <c r="D1582" s="104"/>
      <c r="E1582" s="106"/>
      <c r="F1582" s="103" t="str">
        <f>IF(ISBLANK(C1582),"",VLOOKUP(C1582,List!D:E,2,FALSE))</f>
        <v/>
      </c>
      <c r="G1582" s="100"/>
    </row>
    <row r="1583" spans="2:7" x14ac:dyDescent="0.35">
      <c r="B1583" s="108"/>
      <c r="C1583" s="100"/>
      <c r="D1583" s="104"/>
      <c r="E1583" s="106"/>
      <c r="F1583" s="103" t="str">
        <f>IF(ISBLANK(C1583),"",VLOOKUP(C1583,List!D:E,2,FALSE))</f>
        <v/>
      </c>
      <c r="G1583" s="100"/>
    </row>
    <row r="1584" spans="2:7" x14ac:dyDescent="0.35">
      <c r="B1584" s="108"/>
      <c r="C1584" s="100"/>
      <c r="D1584" s="104"/>
      <c r="E1584" s="106"/>
      <c r="F1584" s="103" t="str">
        <f>IF(ISBLANK(C1584),"",VLOOKUP(C1584,List!D:E,2,FALSE))</f>
        <v/>
      </c>
      <c r="G1584" s="100"/>
    </row>
    <row r="1585" spans="2:7" x14ac:dyDescent="0.35">
      <c r="B1585" s="108"/>
      <c r="C1585" s="100"/>
      <c r="D1585" s="104"/>
      <c r="E1585" s="106"/>
      <c r="F1585" s="103" t="str">
        <f>IF(ISBLANK(C1585),"",VLOOKUP(C1585,List!D:E,2,FALSE))</f>
        <v/>
      </c>
      <c r="G1585" s="100"/>
    </row>
    <row r="1586" spans="2:7" x14ac:dyDescent="0.35">
      <c r="B1586" s="108"/>
      <c r="C1586" s="100"/>
      <c r="D1586" s="104"/>
      <c r="E1586" s="106"/>
      <c r="F1586" s="103" t="str">
        <f>IF(ISBLANK(C1586),"",VLOOKUP(C1586,List!D:E,2,FALSE))</f>
        <v/>
      </c>
      <c r="G1586" s="100"/>
    </row>
    <row r="1587" spans="2:7" x14ac:dyDescent="0.35">
      <c r="B1587" s="108"/>
      <c r="C1587" s="100"/>
      <c r="D1587" s="104"/>
      <c r="E1587" s="106"/>
      <c r="F1587" s="103" t="str">
        <f>IF(ISBLANK(C1587),"",VLOOKUP(C1587,List!D:E,2,FALSE))</f>
        <v/>
      </c>
      <c r="G1587" s="100"/>
    </row>
    <row r="1588" spans="2:7" x14ac:dyDescent="0.35">
      <c r="B1588" s="108"/>
      <c r="C1588" s="100"/>
      <c r="D1588" s="104"/>
      <c r="E1588" s="106"/>
      <c r="F1588" s="103" t="str">
        <f>IF(ISBLANK(C1588),"",VLOOKUP(C1588,List!D:E,2,FALSE))</f>
        <v/>
      </c>
      <c r="G1588" s="100"/>
    </row>
    <row r="1589" spans="2:7" x14ac:dyDescent="0.35">
      <c r="B1589" s="108"/>
      <c r="C1589" s="100"/>
      <c r="D1589" s="104"/>
      <c r="E1589" s="106"/>
      <c r="F1589" s="103" t="str">
        <f>IF(ISBLANK(C1589),"",VLOOKUP(C1589,List!D:E,2,FALSE))</f>
        <v/>
      </c>
      <c r="G1589" s="100"/>
    </row>
    <row r="1590" spans="2:7" x14ac:dyDescent="0.35">
      <c r="B1590" s="108"/>
      <c r="C1590" s="100"/>
      <c r="D1590" s="104"/>
      <c r="E1590" s="106"/>
      <c r="F1590" s="103" t="str">
        <f>IF(ISBLANK(C1590),"",VLOOKUP(C1590,List!D:E,2,FALSE))</f>
        <v/>
      </c>
      <c r="G1590" s="100"/>
    </row>
    <row r="1591" spans="2:7" x14ac:dyDescent="0.35">
      <c r="B1591" s="108"/>
      <c r="C1591" s="100"/>
      <c r="D1591" s="104"/>
      <c r="E1591" s="106"/>
      <c r="F1591" s="103" t="str">
        <f>IF(ISBLANK(C1591),"",VLOOKUP(C1591,List!D:E,2,FALSE))</f>
        <v/>
      </c>
      <c r="G1591" s="100"/>
    </row>
    <row r="1592" spans="2:7" x14ac:dyDescent="0.35">
      <c r="B1592" s="108"/>
      <c r="C1592" s="100"/>
      <c r="D1592" s="104"/>
      <c r="E1592" s="106"/>
      <c r="F1592" s="103" t="str">
        <f>IF(ISBLANK(C1592),"",VLOOKUP(C1592,List!D:E,2,FALSE))</f>
        <v/>
      </c>
      <c r="G1592" s="100"/>
    </row>
    <row r="1593" spans="2:7" x14ac:dyDescent="0.35">
      <c r="B1593" s="108"/>
      <c r="C1593" s="100"/>
      <c r="D1593" s="104"/>
      <c r="E1593" s="106"/>
      <c r="F1593" s="103" t="str">
        <f>IF(ISBLANK(C1593),"",VLOOKUP(C1593,List!D:E,2,FALSE))</f>
        <v/>
      </c>
      <c r="G1593" s="100"/>
    </row>
    <row r="1594" spans="2:7" x14ac:dyDescent="0.35">
      <c r="B1594" s="108"/>
      <c r="C1594" s="100"/>
      <c r="D1594" s="104"/>
      <c r="E1594" s="106"/>
      <c r="F1594" s="103" t="str">
        <f>IF(ISBLANK(C1594),"",VLOOKUP(C1594,List!D:E,2,FALSE))</f>
        <v/>
      </c>
      <c r="G1594" s="100"/>
    </row>
    <row r="1595" spans="2:7" x14ac:dyDescent="0.35">
      <c r="B1595" s="108"/>
      <c r="C1595" s="100"/>
      <c r="D1595" s="104"/>
      <c r="E1595" s="106"/>
      <c r="F1595" s="103" t="str">
        <f>IF(ISBLANK(C1595),"",VLOOKUP(C1595,List!D:E,2,FALSE))</f>
        <v/>
      </c>
      <c r="G1595" s="100"/>
    </row>
    <row r="1596" spans="2:7" x14ac:dyDescent="0.35">
      <c r="B1596" s="108"/>
      <c r="C1596" s="100"/>
      <c r="D1596" s="104"/>
      <c r="E1596" s="106"/>
      <c r="F1596" s="103" t="str">
        <f>IF(ISBLANK(C1596),"",VLOOKUP(C1596,List!D:E,2,FALSE))</f>
        <v/>
      </c>
      <c r="G1596" s="100"/>
    </row>
    <row r="1597" spans="2:7" x14ac:dyDescent="0.35">
      <c r="B1597" s="108"/>
      <c r="C1597" s="100"/>
      <c r="D1597" s="104"/>
      <c r="E1597" s="106"/>
      <c r="F1597" s="103" t="str">
        <f>IF(ISBLANK(C1597),"",VLOOKUP(C1597,List!D:E,2,FALSE))</f>
        <v/>
      </c>
      <c r="G1597" s="100"/>
    </row>
    <row r="1598" spans="2:7" x14ac:dyDescent="0.35">
      <c r="B1598" s="108"/>
      <c r="C1598" s="100"/>
      <c r="D1598" s="104"/>
      <c r="E1598" s="106"/>
      <c r="F1598" s="103" t="str">
        <f>IF(ISBLANK(C1598),"",VLOOKUP(C1598,List!D:E,2,FALSE))</f>
        <v/>
      </c>
      <c r="G1598" s="100"/>
    </row>
    <row r="1599" spans="2:7" x14ac:dyDescent="0.35">
      <c r="B1599" s="108"/>
      <c r="C1599" s="100"/>
      <c r="D1599" s="104"/>
      <c r="E1599" s="106"/>
      <c r="F1599" s="103" t="str">
        <f>IF(ISBLANK(C1599),"",VLOOKUP(C1599,List!D:E,2,FALSE))</f>
        <v/>
      </c>
      <c r="G1599" s="100"/>
    </row>
    <row r="1600" spans="2:7" x14ac:dyDescent="0.35">
      <c r="B1600" s="108"/>
      <c r="C1600" s="100"/>
      <c r="D1600" s="104"/>
      <c r="E1600" s="106"/>
      <c r="F1600" s="103" t="str">
        <f>IF(ISBLANK(C1600),"",VLOOKUP(C1600,List!D:E,2,FALSE))</f>
        <v/>
      </c>
      <c r="G1600" s="100"/>
    </row>
    <row r="1601" spans="2:7" x14ac:dyDescent="0.35">
      <c r="B1601" s="108"/>
      <c r="C1601" s="100"/>
      <c r="D1601" s="104"/>
      <c r="E1601" s="106"/>
      <c r="F1601" s="103" t="str">
        <f>IF(ISBLANK(C1601),"",VLOOKUP(C1601,List!D:E,2,FALSE))</f>
        <v/>
      </c>
      <c r="G1601" s="100"/>
    </row>
    <row r="1602" spans="2:7" x14ac:dyDescent="0.35">
      <c r="B1602" s="108"/>
      <c r="C1602" s="100"/>
      <c r="D1602" s="104"/>
      <c r="E1602" s="106"/>
      <c r="F1602" s="103" t="str">
        <f>IF(ISBLANK(C1602),"",VLOOKUP(C1602,List!D:E,2,FALSE))</f>
        <v/>
      </c>
      <c r="G1602" s="100"/>
    </row>
    <row r="1603" spans="2:7" x14ac:dyDescent="0.35">
      <c r="B1603" s="108"/>
      <c r="C1603" s="100"/>
      <c r="D1603" s="104"/>
      <c r="E1603" s="106"/>
      <c r="F1603" s="103" t="str">
        <f>IF(ISBLANK(C1603),"",VLOOKUP(C1603,List!D:E,2,FALSE))</f>
        <v/>
      </c>
      <c r="G1603" s="100"/>
    </row>
    <row r="1604" spans="2:7" x14ac:dyDescent="0.35">
      <c r="B1604" s="108"/>
      <c r="C1604" s="100"/>
      <c r="D1604" s="104"/>
      <c r="E1604" s="106"/>
      <c r="F1604" s="103" t="str">
        <f>IF(ISBLANK(C1604),"",VLOOKUP(C1604,List!D:E,2,FALSE))</f>
        <v/>
      </c>
      <c r="G1604" s="100"/>
    </row>
    <row r="1605" spans="2:7" x14ac:dyDescent="0.35">
      <c r="B1605" s="108"/>
      <c r="C1605" s="100"/>
      <c r="D1605" s="104"/>
      <c r="E1605" s="106"/>
      <c r="F1605" s="103" t="str">
        <f>IF(ISBLANK(C1605),"",VLOOKUP(C1605,List!D:E,2,FALSE))</f>
        <v/>
      </c>
      <c r="G1605" s="100"/>
    </row>
    <row r="1606" spans="2:7" x14ac:dyDescent="0.35">
      <c r="B1606" s="108"/>
      <c r="C1606" s="100"/>
      <c r="D1606" s="104"/>
      <c r="E1606" s="106"/>
      <c r="F1606" s="103" t="str">
        <f>IF(ISBLANK(C1606),"",VLOOKUP(C1606,List!D:E,2,FALSE))</f>
        <v/>
      </c>
      <c r="G1606" s="100"/>
    </row>
    <row r="1607" spans="2:7" x14ac:dyDescent="0.35">
      <c r="B1607" s="108"/>
      <c r="C1607" s="100"/>
      <c r="D1607" s="104"/>
      <c r="E1607" s="106"/>
      <c r="F1607" s="103" t="str">
        <f>IF(ISBLANK(C1607),"",VLOOKUP(C1607,List!D:E,2,FALSE))</f>
        <v/>
      </c>
      <c r="G1607" s="100"/>
    </row>
    <row r="1608" spans="2:7" x14ac:dyDescent="0.35">
      <c r="B1608" s="108"/>
      <c r="C1608" s="100"/>
      <c r="D1608" s="104"/>
      <c r="E1608" s="106"/>
      <c r="F1608" s="103" t="str">
        <f>IF(ISBLANK(C1608),"",VLOOKUP(C1608,List!D:E,2,FALSE))</f>
        <v/>
      </c>
      <c r="G1608" s="100"/>
    </row>
    <row r="1609" spans="2:7" x14ac:dyDescent="0.35">
      <c r="B1609" s="108"/>
      <c r="C1609" s="100"/>
      <c r="D1609" s="104"/>
      <c r="E1609" s="106"/>
      <c r="F1609" s="103" t="str">
        <f>IF(ISBLANK(C1609),"",VLOOKUP(C1609,List!D:E,2,FALSE))</f>
        <v/>
      </c>
      <c r="G1609" s="100"/>
    </row>
    <row r="1610" spans="2:7" x14ac:dyDescent="0.35">
      <c r="B1610" s="108"/>
      <c r="C1610" s="100"/>
      <c r="D1610" s="104"/>
      <c r="E1610" s="106"/>
      <c r="F1610" s="103" t="str">
        <f>IF(ISBLANK(C1610),"",VLOOKUP(C1610,List!D:E,2,FALSE))</f>
        <v/>
      </c>
      <c r="G1610" s="100"/>
    </row>
    <row r="1611" spans="2:7" x14ac:dyDescent="0.35">
      <c r="B1611" s="108"/>
      <c r="C1611" s="100"/>
      <c r="D1611" s="104"/>
      <c r="E1611" s="106"/>
      <c r="F1611" s="103" t="str">
        <f>IF(ISBLANK(C1611),"",VLOOKUP(C1611,List!D:E,2,FALSE))</f>
        <v/>
      </c>
      <c r="G1611" s="100"/>
    </row>
    <row r="1612" spans="2:7" x14ac:dyDescent="0.35">
      <c r="B1612" s="108"/>
      <c r="C1612" s="100"/>
      <c r="D1612" s="104"/>
      <c r="E1612" s="106"/>
      <c r="F1612" s="103" t="str">
        <f>IF(ISBLANK(C1612),"",VLOOKUP(C1612,List!D:E,2,FALSE))</f>
        <v/>
      </c>
      <c r="G1612" s="100"/>
    </row>
    <row r="1613" spans="2:7" x14ac:dyDescent="0.35">
      <c r="B1613" s="108"/>
      <c r="C1613" s="100"/>
      <c r="D1613" s="104"/>
      <c r="E1613" s="106"/>
      <c r="F1613" s="103" t="str">
        <f>IF(ISBLANK(C1613),"",VLOOKUP(C1613,List!D:E,2,FALSE))</f>
        <v/>
      </c>
      <c r="G1613" s="100"/>
    </row>
    <row r="1614" spans="2:7" x14ac:dyDescent="0.35">
      <c r="B1614" s="108"/>
      <c r="C1614" s="100"/>
      <c r="D1614" s="104"/>
      <c r="E1614" s="106"/>
      <c r="F1614" s="103" t="str">
        <f>IF(ISBLANK(C1614),"",VLOOKUP(C1614,List!D:E,2,FALSE))</f>
        <v/>
      </c>
      <c r="G1614" s="100"/>
    </row>
    <row r="1615" spans="2:7" x14ac:dyDescent="0.35">
      <c r="B1615" s="108"/>
      <c r="C1615" s="100"/>
      <c r="D1615" s="104"/>
      <c r="E1615" s="106"/>
      <c r="F1615" s="103" t="str">
        <f>IF(ISBLANK(C1615),"",VLOOKUP(C1615,List!D:E,2,FALSE))</f>
        <v/>
      </c>
      <c r="G1615" s="100"/>
    </row>
    <row r="1616" spans="2:7" x14ac:dyDescent="0.35">
      <c r="B1616" s="108"/>
      <c r="C1616" s="100"/>
      <c r="D1616" s="104"/>
      <c r="E1616" s="106"/>
      <c r="F1616" s="103" t="str">
        <f>IF(ISBLANK(C1616),"",VLOOKUP(C1616,List!D:E,2,FALSE))</f>
        <v/>
      </c>
      <c r="G1616" s="100"/>
    </row>
    <row r="1617" spans="2:7" x14ac:dyDescent="0.35">
      <c r="B1617" s="108"/>
      <c r="C1617" s="100"/>
      <c r="D1617" s="104"/>
      <c r="E1617" s="106"/>
      <c r="F1617" s="103" t="str">
        <f>IF(ISBLANK(C1617),"",VLOOKUP(C1617,List!D:E,2,FALSE))</f>
        <v/>
      </c>
      <c r="G1617" s="100"/>
    </row>
    <row r="1618" spans="2:7" x14ac:dyDescent="0.35">
      <c r="B1618" s="108"/>
      <c r="C1618" s="100"/>
      <c r="D1618" s="104"/>
      <c r="E1618" s="106"/>
      <c r="F1618" s="103" t="str">
        <f>IF(ISBLANK(C1618),"",VLOOKUP(C1618,List!D:E,2,FALSE))</f>
        <v/>
      </c>
      <c r="G1618" s="100"/>
    </row>
    <row r="1619" spans="2:7" x14ac:dyDescent="0.35">
      <c r="B1619" s="108"/>
      <c r="C1619" s="100"/>
      <c r="D1619" s="104"/>
      <c r="E1619" s="106"/>
      <c r="F1619" s="103" t="str">
        <f>IF(ISBLANK(C1619),"",VLOOKUP(C1619,List!D:E,2,FALSE))</f>
        <v/>
      </c>
      <c r="G1619" s="100"/>
    </row>
    <row r="1620" spans="2:7" x14ac:dyDescent="0.35">
      <c r="B1620" s="108"/>
      <c r="C1620" s="100"/>
      <c r="D1620" s="104"/>
      <c r="E1620" s="106"/>
      <c r="F1620" s="103" t="str">
        <f>IF(ISBLANK(C1620),"",VLOOKUP(C1620,List!D:E,2,FALSE))</f>
        <v/>
      </c>
      <c r="G1620" s="100"/>
    </row>
    <row r="1621" spans="2:7" x14ac:dyDescent="0.35">
      <c r="B1621" s="108"/>
      <c r="C1621" s="100"/>
      <c r="D1621" s="104"/>
      <c r="E1621" s="106"/>
      <c r="F1621" s="103" t="str">
        <f>IF(ISBLANK(C1621),"",VLOOKUP(C1621,List!D:E,2,FALSE))</f>
        <v/>
      </c>
      <c r="G1621" s="100"/>
    </row>
    <row r="1622" spans="2:7" x14ac:dyDescent="0.35">
      <c r="B1622" s="108"/>
      <c r="C1622" s="100"/>
      <c r="D1622" s="104"/>
      <c r="E1622" s="106"/>
      <c r="F1622" s="103" t="str">
        <f>IF(ISBLANK(C1622),"",VLOOKUP(C1622,List!D:E,2,FALSE))</f>
        <v/>
      </c>
      <c r="G1622" s="100"/>
    </row>
    <row r="1623" spans="2:7" x14ac:dyDescent="0.35">
      <c r="B1623" s="108"/>
      <c r="C1623" s="100"/>
      <c r="D1623" s="104"/>
      <c r="E1623" s="106"/>
      <c r="F1623" s="103" t="str">
        <f>IF(ISBLANK(C1623),"",VLOOKUP(C1623,List!D:E,2,FALSE))</f>
        <v/>
      </c>
      <c r="G1623" s="100"/>
    </row>
    <row r="1624" spans="2:7" x14ac:dyDescent="0.35">
      <c r="B1624" s="108"/>
      <c r="C1624" s="100"/>
      <c r="D1624" s="104"/>
      <c r="E1624" s="106"/>
      <c r="F1624" s="103" t="str">
        <f>IF(ISBLANK(C1624),"",VLOOKUP(C1624,List!D:E,2,FALSE))</f>
        <v/>
      </c>
      <c r="G1624" s="100"/>
    </row>
    <row r="1625" spans="2:7" x14ac:dyDescent="0.35">
      <c r="B1625" s="108"/>
      <c r="C1625" s="100"/>
      <c r="D1625" s="104"/>
      <c r="E1625" s="106"/>
      <c r="F1625" s="103" t="str">
        <f>IF(ISBLANK(C1625),"",VLOOKUP(C1625,List!D:E,2,FALSE))</f>
        <v/>
      </c>
      <c r="G1625" s="100"/>
    </row>
    <row r="1626" spans="2:7" x14ac:dyDescent="0.35">
      <c r="B1626" s="108"/>
      <c r="C1626" s="100"/>
      <c r="D1626" s="104"/>
      <c r="E1626" s="106"/>
      <c r="F1626" s="103" t="str">
        <f>IF(ISBLANK(C1626),"",VLOOKUP(C1626,List!D:E,2,FALSE))</f>
        <v/>
      </c>
      <c r="G1626" s="100"/>
    </row>
    <row r="1627" spans="2:7" x14ac:dyDescent="0.35">
      <c r="B1627" s="108"/>
      <c r="C1627" s="100"/>
      <c r="D1627" s="104"/>
      <c r="E1627" s="106"/>
      <c r="F1627" s="103" t="str">
        <f>IF(ISBLANK(C1627),"",VLOOKUP(C1627,List!D:E,2,FALSE))</f>
        <v/>
      </c>
      <c r="G1627" s="100"/>
    </row>
    <row r="1628" spans="2:7" x14ac:dyDescent="0.35">
      <c r="B1628" s="108"/>
      <c r="C1628" s="100"/>
      <c r="D1628" s="104"/>
      <c r="E1628" s="106"/>
      <c r="F1628" s="103" t="str">
        <f>IF(ISBLANK(C1628),"",VLOOKUP(C1628,List!D:E,2,FALSE))</f>
        <v/>
      </c>
      <c r="G1628" s="100"/>
    </row>
    <row r="1629" spans="2:7" x14ac:dyDescent="0.35">
      <c r="B1629" s="108"/>
      <c r="C1629" s="100"/>
      <c r="D1629" s="104"/>
      <c r="E1629" s="106"/>
      <c r="F1629" s="103" t="str">
        <f>IF(ISBLANK(C1629),"",VLOOKUP(C1629,List!D:E,2,FALSE))</f>
        <v/>
      </c>
      <c r="G1629" s="100"/>
    </row>
    <row r="1630" spans="2:7" x14ac:dyDescent="0.35">
      <c r="B1630" s="108"/>
      <c r="C1630" s="100"/>
      <c r="D1630" s="104"/>
      <c r="E1630" s="106"/>
      <c r="F1630" s="103" t="str">
        <f>IF(ISBLANK(C1630),"",VLOOKUP(C1630,List!D:E,2,FALSE))</f>
        <v/>
      </c>
      <c r="G1630" s="100"/>
    </row>
    <row r="1631" spans="2:7" x14ac:dyDescent="0.35">
      <c r="B1631" s="108"/>
      <c r="C1631" s="100"/>
      <c r="D1631" s="104"/>
      <c r="E1631" s="106"/>
      <c r="F1631" s="103" t="str">
        <f>IF(ISBLANK(C1631),"",VLOOKUP(C1631,List!D:E,2,FALSE))</f>
        <v/>
      </c>
      <c r="G1631" s="100"/>
    </row>
    <row r="1632" spans="2:7" x14ac:dyDescent="0.35">
      <c r="B1632" s="108"/>
      <c r="C1632" s="100"/>
      <c r="D1632" s="104"/>
      <c r="E1632" s="106"/>
      <c r="F1632" s="103" t="str">
        <f>IF(ISBLANK(C1632),"",VLOOKUP(C1632,List!D:E,2,FALSE))</f>
        <v/>
      </c>
      <c r="G1632" s="100"/>
    </row>
    <row r="1633" spans="2:7" x14ac:dyDescent="0.35">
      <c r="B1633" s="108"/>
      <c r="C1633" s="100"/>
      <c r="D1633" s="104"/>
      <c r="E1633" s="106"/>
      <c r="F1633" s="103" t="str">
        <f>IF(ISBLANK(C1633),"",VLOOKUP(C1633,List!D:E,2,FALSE))</f>
        <v/>
      </c>
      <c r="G1633" s="100"/>
    </row>
    <row r="1634" spans="2:7" x14ac:dyDescent="0.35">
      <c r="B1634" s="108"/>
      <c r="C1634" s="100"/>
      <c r="D1634" s="104"/>
      <c r="E1634" s="106"/>
      <c r="F1634" s="103" t="str">
        <f>IF(ISBLANK(C1634),"",VLOOKUP(C1634,List!D:E,2,FALSE))</f>
        <v/>
      </c>
      <c r="G1634" s="100"/>
    </row>
    <row r="1635" spans="2:7" x14ac:dyDescent="0.35">
      <c r="B1635" s="108"/>
      <c r="C1635" s="100"/>
      <c r="D1635" s="104"/>
      <c r="E1635" s="106"/>
      <c r="F1635" s="103" t="str">
        <f>IF(ISBLANK(C1635),"",VLOOKUP(C1635,List!D:E,2,FALSE))</f>
        <v/>
      </c>
      <c r="G1635" s="100"/>
    </row>
    <row r="1636" spans="2:7" x14ac:dyDescent="0.35">
      <c r="B1636" s="108"/>
      <c r="C1636" s="100"/>
      <c r="D1636" s="104"/>
      <c r="E1636" s="106"/>
      <c r="F1636" s="103" t="str">
        <f>IF(ISBLANK(C1636),"",VLOOKUP(C1636,List!D:E,2,FALSE))</f>
        <v/>
      </c>
      <c r="G1636" s="100"/>
    </row>
    <row r="1637" spans="2:7" x14ac:dyDescent="0.35">
      <c r="B1637" s="108"/>
      <c r="C1637" s="100"/>
      <c r="D1637" s="104"/>
      <c r="E1637" s="106"/>
      <c r="F1637" s="103" t="str">
        <f>IF(ISBLANK(C1637),"",VLOOKUP(C1637,List!D:E,2,FALSE))</f>
        <v/>
      </c>
      <c r="G1637" s="100"/>
    </row>
    <row r="1638" spans="2:7" x14ac:dyDescent="0.35">
      <c r="B1638" s="108"/>
      <c r="C1638" s="100"/>
      <c r="D1638" s="104"/>
      <c r="E1638" s="106"/>
      <c r="F1638" s="103" t="str">
        <f>IF(ISBLANK(C1638),"",VLOOKUP(C1638,List!D:E,2,FALSE))</f>
        <v/>
      </c>
      <c r="G1638" s="100"/>
    </row>
    <row r="1639" spans="2:7" x14ac:dyDescent="0.35">
      <c r="B1639" s="108"/>
      <c r="C1639" s="100"/>
      <c r="D1639" s="104"/>
      <c r="E1639" s="106"/>
      <c r="F1639" s="103" t="str">
        <f>IF(ISBLANK(C1639),"",VLOOKUP(C1639,List!D:E,2,FALSE))</f>
        <v/>
      </c>
      <c r="G1639" s="100"/>
    </row>
    <row r="1640" spans="2:7" x14ac:dyDescent="0.35">
      <c r="B1640" s="108"/>
      <c r="C1640" s="100"/>
      <c r="D1640" s="104"/>
      <c r="E1640" s="106"/>
      <c r="F1640" s="103" t="str">
        <f>IF(ISBLANK(C1640),"",VLOOKUP(C1640,List!D:E,2,FALSE))</f>
        <v/>
      </c>
      <c r="G1640" s="100"/>
    </row>
    <row r="1641" spans="2:7" x14ac:dyDescent="0.35">
      <c r="B1641" s="108"/>
      <c r="C1641" s="100"/>
      <c r="D1641" s="104"/>
      <c r="E1641" s="106"/>
      <c r="F1641" s="103" t="str">
        <f>IF(ISBLANK(C1641),"",VLOOKUP(C1641,List!D:E,2,FALSE))</f>
        <v/>
      </c>
      <c r="G1641" s="100"/>
    </row>
    <row r="1642" spans="2:7" x14ac:dyDescent="0.35">
      <c r="B1642" s="108"/>
      <c r="C1642" s="100"/>
      <c r="D1642" s="104"/>
      <c r="E1642" s="106"/>
      <c r="F1642" s="103" t="str">
        <f>IF(ISBLANK(C1642),"",VLOOKUP(C1642,List!D:E,2,FALSE))</f>
        <v/>
      </c>
      <c r="G1642" s="100"/>
    </row>
    <row r="1643" spans="2:7" x14ac:dyDescent="0.35">
      <c r="B1643" s="108"/>
      <c r="C1643" s="100"/>
      <c r="D1643" s="104"/>
      <c r="E1643" s="106"/>
      <c r="F1643" s="103" t="str">
        <f>IF(ISBLANK(C1643),"",VLOOKUP(C1643,List!D:E,2,FALSE))</f>
        <v/>
      </c>
      <c r="G1643" s="100"/>
    </row>
    <row r="1644" spans="2:7" x14ac:dyDescent="0.35">
      <c r="B1644" s="108"/>
      <c r="C1644" s="100"/>
      <c r="D1644" s="104"/>
      <c r="E1644" s="106"/>
      <c r="F1644" s="103" t="str">
        <f>IF(ISBLANK(C1644),"",VLOOKUP(C1644,List!D:E,2,FALSE))</f>
        <v/>
      </c>
      <c r="G1644" s="100"/>
    </row>
    <row r="1645" spans="2:7" x14ac:dyDescent="0.35">
      <c r="B1645" s="108"/>
      <c r="C1645" s="100"/>
      <c r="D1645" s="104"/>
      <c r="E1645" s="106"/>
      <c r="F1645" s="103" t="str">
        <f>IF(ISBLANK(C1645),"",VLOOKUP(C1645,List!D:E,2,FALSE))</f>
        <v/>
      </c>
      <c r="G1645" s="100"/>
    </row>
    <row r="1646" spans="2:7" x14ac:dyDescent="0.35">
      <c r="B1646" s="108"/>
      <c r="C1646" s="100"/>
      <c r="D1646" s="104"/>
      <c r="E1646" s="106"/>
      <c r="F1646" s="103" t="str">
        <f>IF(ISBLANK(C1646),"",VLOOKUP(C1646,List!D:E,2,FALSE))</f>
        <v/>
      </c>
      <c r="G1646" s="100"/>
    </row>
    <row r="1647" spans="2:7" x14ac:dyDescent="0.35">
      <c r="B1647" s="108"/>
      <c r="C1647" s="100"/>
      <c r="D1647" s="104"/>
      <c r="E1647" s="106"/>
      <c r="F1647" s="103" t="str">
        <f>IF(ISBLANK(C1647),"",VLOOKUP(C1647,List!D:E,2,FALSE))</f>
        <v/>
      </c>
      <c r="G1647" s="100"/>
    </row>
    <row r="1648" spans="2:7" x14ac:dyDescent="0.35">
      <c r="B1648" s="108"/>
      <c r="C1648" s="100"/>
      <c r="D1648" s="104"/>
      <c r="E1648" s="106"/>
      <c r="F1648" s="103" t="str">
        <f>IF(ISBLANK(C1648),"",VLOOKUP(C1648,List!D:E,2,FALSE))</f>
        <v/>
      </c>
      <c r="G1648" s="100"/>
    </row>
    <row r="1649" spans="2:7" x14ac:dyDescent="0.35">
      <c r="B1649" s="108"/>
      <c r="C1649" s="100"/>
      <c r="D1649" s="104"/>
      <c r="E1649" s="106"/>
      <c r="F1649" s="103" t="str">
        <f>IF(ISBLANK(C1649),"",VLOOKUP(C1649,List!D:E,2,FALSE))</f>
        <v/>
      </c>
      <c r="G1649" s="100"/>
    </row>
    <row r="1650" spans="2:7" x14ac:dyDescent="0.35">
      <c r="B1650" s="108"/>
      <c r="C1650" s="100"/>
      <c r="D1650" s="104"/>
      <c r="E1650" s="106"/>
      <c r="F1650" s="103" t="str">
        <f>IF(ISBLANK(C1650),"",VLOOKUP(C1650,List!D:E,2,FALSE))</f>
        <v/>
      </c>
      <c r="G1650" s="100"/>
    </row>
    <row r="1651" spans="2:7" x14ac:dyDescent="0.35">
      <c r="B1651" s="108"/>
      <c r="C1651" s="100"/>
      <c r="D1651" s="104"/>
      <c r="E1651" s="106"/>
      <c r="F1651" s="103" t="str">
        <f>IF(ISBLANK(C1651),"",VLOOKUP(C1651,List!D:E,2,FALSE))</f>
        <v/>
      </c>
      <c r="G1651" s="100"/>
    </row>
    <row r="1652" spans="2:7" x14ac:dyDescent="0.35">
      <c r="B1652" s="108"/>
      <c r="C1652" s="100"/>
      <c r="D1652" s="104"/>
      <c r="E1652" s="106"/>
      <c r="F1652" s="103" t="str">
        <f>IF(ISBLANK(C1652),"",VLOOKUP(C1652,List!D:E,2,FALSE))</f>
        <v/>
      </c>
      <c r="G1652" s="100"/>
    </row>
    <row r="1653" spans="2:7" x14ac:dyDescent="0.35">
      <c r="B1653" s="108"/>
      <c r="C1653" s="100"/>
      <c r="D1653" s="104"/>
      <c r="E1653" s="106"/>
      <c r="F1653" s="103" t="str">
        <f>IF(ISBLANK(C1653),"",VLOOKUP(C1653,List!D:E,2,FALSE))</f>
        <v/>
      </c>
      <c r="G1653" s="100"/>
    </row>
    <row r="1654" spans="2:7" x14ac:dyDescent="0.35">
      <c r="B1654" s="108"/>
      <c r="C1654" s="100"/>
      <c r="D1654" s="104"/>
      <c r="E1654" s="106"/>
      <c r="F1654" s="103" t="str">
        <f>IF(ISBLANK(C1654),"",VLOOKUP(C1654,List!D:E,2,FALSE))</f>
        <v/>
      </c>
      <c r="G1654" s="100"/>
    </row>
    <row r="1655" spans="2:7" x14ac:dyDescent="0.35">
      <c r="B1655" s="108"/>
      <c r="C1655" s="100"/>
      <c r="D1655" s="104"/>
      <c r="E1655" s="106"/>
      <c r="F1655" s="103" t="str">
        <f>IF(ISBLANK(C1655),"",VLOOKUP(C1655,List!D:E,2,FALSE))</f>
        <v/>
      </c>
      <c r="G1655" s="100"/>
    </row>
    <row r="1656" spans="2:7" x14ac:dyDescent="0.35">
      <c r="B1656" s="108"/>
      <c r="C1656" s="100"/>
      <c r="D1656" s="104"/>
      <c r="E1656" s="106"/>
      <c r="F1656" s="103" t="str">
        <f>IF(ISBLANK(C1656),"",VLOOKUP(C1656,List!D:E,2,FALSE))</f>
        <v/>
      </c>
      <c r="G1656" s="100"/>
    </row>
    <row r="1657" spans="2:7" x14ac:dyDescent="0.35">
      <c r="B1657" s="108"/>
      <c r="C1657" s="100"/>
      <c r="D1657" s="104"/>
      <c r="E1657" s="106"/>
      <c r="F1657" s="103" t="str">
        <f>IF(ISBLANK(C1657),"",VLOOKUP(C1657,List!D:E,2,FALSE))</f>
        <v/>
      </c>
      <c r="G1657" s="100"/>
    </row>
    <row r="1658" spans="2:7" x14ac:dyDescent="0.35">
      <c r="B1658" s="108"/>
      <c r="C1658" s="100"/>
      <c r="D1658" s="104"/>
      <c r="E1658" s="106"/>
      <c r="F1658" s="103" t="str">
        <f>IF(ISBLANK(C1658),"",VLOOKUP(C1658,List!D:E,2,FALSE))</f>
        <v/>
      </c>
      <c r="G1658" s="100"/>
    </row>
    <row r="1659" spans="2:7" x14ac:dyDescent="0.35">
      <c r="B1659" s="108"/>
      <c r="C1659" s="100"/>
      <c r="D1659" s="104"/>
      <c r="E1659" s="106"/>
      <c r="F1659" s="103" t="str">
        <f>IF(ISBLANK(C1659),"",VLOOKUP(C1659,List!D:E,2,FALSE))</f>
        <v/>
      </c>
      <c r="G1659" s="100"/>
    </row>
    <row r="1660" spans="2:7" x14ac:dyDescent="0.35">
      <c r="B1660" s="108"/>
      <c r="C1660" s="100"/>
      <c r="D1660" s="104"/>
      <c r="E1660" s="106"/>
      <c r="F1660" s="103" t="str">
        <f>IF(ISBLANK(C1660),"",VLOOKUP(C1660,List!D:E,2,FALSE))</f>
        <v/>
      </c>
      <c r="G1660" s="100"/>
    </row>
    <row r="1661" spans="2:7" x14ac:dyDescent="0.35">
      <c r="B1661" s="108"/>
      <c r="C1661" s="100"/>
      <c r="D1661" s="104"/>
      <c r="E1661" s="106"/>
      <c r="F1661" s="103" t="str">
        <f>IF(ISBLANK(C1661),"",VLOOKUP(C1661,List!D:E,2,FALSE))</f>
        <v/>
      </c>
      <c r="G1661" s="100"/>
    </row>
    <row r="1662" spans="2:7" x14ac:dyDescent="0.35">
      <c r="B1662" s="108"/>
      <c r="C1662" s="100"/>
      <c r="D1662" s="104"/>
      <c r="E1662" s="106"/>
      <c r="F1662" s="103" t="str">
        <f>IF(ISBLANK(C1662),"",VLOOKUP(C1662,List!D:E,2,FALSE))</f>
        <v/>
      </c>
      <c r="G1662" s="100"/>
    </row>
    <row r="1663" spans="2:7" x14ac:dyDescent="0.35">
      <c r="B1663" s="108"/>
      <c r="C1663" s="100"/>
      <c r="D1663" s="104"/>
      <c r="E1663" s="106"/>
      <c r="F1663" s="103" t="str">
        <f>IF(ISBLANK(C1663),"",VLOOKUP(C1663,List!D:E,2,FALSE))</f>
        <v/>
      </c>
      <c r="G1663" s="100"/>
    </row>
    <row r="1664" spans="2:7" x14ac:dyDescent="0.35">
      <c r="B1664" s="108"/>
      <c r="C1664" s="100"/>
      <c r="D1664" s="104"/>
      <c r="E1664" s="106"/>
      <c r="F1664" s="103" t="str">
        <f>IF(ISBLANK(C1664),"",VLOOKUP(C1664,List!D:E,2,FALSE))</f>
        <v/>
      </c>
      <c r="G1664" s="100"/>
    </row>
    <row r="1665" spans="2:7" x14ac:dyDescent="0.35">
      <c r="B1665" s="108"/>
      <c r="C1665" s="100"/>
      <c r="D1665" s="104"/>
      <c r="E1665" s="106"/>
      <c r="F1665" s="103" t="str">
        <f>IF(ISBLANK(C1665),"",VLOOKUP(C1665,List!D:E,2,FALSE))</f>
        <v/>
      </c>
      <c r="G1665" s="100"/>
    </row>
    <row r="1666" spans="2:7" x14ac:dyDescent="0.35">
      <c r="B1666" s="108"/>
      <c r="C1666" s="100"/>
      <c r="D1666" s="104"/>
      <c r="E1666" s="106"/>
      <c r="F1666" s="103" t="str">
        <f>IF(ISBLANK(C1666),"",VLOOKUP(C1666,List!D:E,2,FALSE))</f>
        <v/>
      </c>
      <c r="G1666" s="100"/>
    </row>
    <row r="1667" spans="2:7" x14ac:dyDescent="0.35">
      <c r="B1667" s="108"/>
      <c r="C1667" s="100"/>
      <c r="D1667" s="104"/>
      <c r="E1667" s="106"/>
      <c r="F1667" s="103" t="str">
        <f>IF(ISBLANK(C1667),"",VLOOKUP(C1667,List!D:E,2,FALSE))</f>
        <v/>
      </c>
      <c r="G1667" s="100"/>
    </row>
    <row r="1668" spans="2:7" x14ac:dyDescent="0.35">
      <c r="B1668" s="108"/>
      <c r="C1668" s="100"/>
      <c r="D1668" s="104"/>
      <c r="E1668" s="106"/>
      <c r="F1668" s="103" t="str">
        <f>IF(ISBLANK(C1668),"",VLOOKUP(C1668,List!D:E,2,FALSE))</f>
        <v/>
      </c>
      <c r="G1668" s="100"/>
    </row>
    <row r="1669" spans="2:7" x14ac:dyDescent="0.35">
      <c r="B1669" s="108"/>
      <c r="C1669" s="100"/>
      <c r="D1669" s="104"/>
      <c r="E1669" s="106"/>
      <c r="F1669" s="103" t="str">
        <f>IF(ISBLANK(C1669),"",VLOOKUP(C1669,List!D:E,2,FALSE))</f>
        <v/>
      </c>
      <c r="G1669" s="100"/>
    </row>
    <row r="1670" spans="2:7" x14ac:dyDescent="0.35">
      <c r="B1670" s="108"/>
      <c r="C1670" s="100"/>
      <c r="D1670" s="104"/>
      <c r="E1670" s="106"/>
      <c r="F1670" s="103" t="str">
        <f>IF(ISBLANK(C1670),"",VLOOKUP(C1670,List!D:E,2,FALSE))</f>
        <v/>
      </c>
      <c r="G1670" s="100"/>
    </row>
    <row r="1671" spans="2:7" x14ac:dyDescent="0.35">
      <c r="B1671" s="108"/>
      <c r="C1671" s="100"/>
      <c r="D1671" s="104"/>
      <c r="E1671" s="106"/>
      <c r="F1671" s="103" t="str">
        <f>IF(ISBLANK(C1671),"",VLOOKUP(C1671,List!D:E,2,FALSE))</f>
        <v/>
      </c>
      <c r="G1671" s="100"/>
    </row>
    <row r="1672" spans="2:7" x14ac:dyDescent="0.35">
      <c r="B1672" s="108"/>
      <c r="C1672" s="100"/>
      <c r="D1672" s="104"/>
      <c r="E1672" s="106"/>
      <c r="F1672" s="103" t="str">
        <f>IF(ISBLANK(C1672),"",VLOOKUP(C1672,List!D:E,2,FALSE))</f>
        <v/>
      </c>
      <c r="G1672" s="100"/>
    </row>
    <row r="1673" spans="2:7" x14ac:dyDescent="0.35">
      <c r="B1673" s="108"/>
      <c r="C1673" s="100"/>
      <c r="D1673" s="104"/>
      <c r="E1673" s="106"/>
      <c r="F1673" s="103" t="str">
        <f>IF(ISBLANK(C1673),"",VLOOKUP(C1673,List!D:E,2,FALSE))</f>
        <v/>
      </c>
      <c r="G1673" s="100"/>
    </row>
    <row r="1674" spans="2:7" x14ac:dyDescent="0.35">
      <c r="B1674" s="108"/>
      <c r="C1674" s="100"/>
      <c r="D1674" s="104"/>
      <c r="E1674" s="106"/>
      <c r="F1674" s="103" t="str">
        <f>IF(ISBLANK(C1674),"",VLOOKUP(C1674,List!D:E,2,FALSE))</f>
        <v/>
      </c>
      <c r="G1674" s="100"/>
    </row>
    <row r="1675" spans="2:7" x14ac:dyDescent="0.35">
      <c r="B1675" s="108"/>
      <c r="C1675" s="100"/>
      <c r="D1675" s="104"/>
      <c r="E1675" s="106"/>
      <c r="F1675" s="103" t="str">
        <f>IF(ISBLANK(C1675),"",VLOOKUP(C1675,List!D:E,2,FALSE))</f>
        <v/>
      </c>
      <c r="G1675" s="100"/>
    </row>
    <row r="1676" spans="2:7" x14ac:dyDescent="0.35">
      <c r="B1676" s="108"/>
      <c r="C1676" s="100"/>
      <c r="D1676" s="104"/>
      <c r="E1676" s="106"/>
      <c r="F1676" s="103" t="str">
        <f>IF(ISBLANK(C1676),"",VLOOKUP(C1676,List!D:E,2,FALSE))</f>
        <v/>
      </c>
      <c r="G1676" s="100"/>
    </row>
    <row r="1677" spans="2:7" x14ac:dyDescent="0.35">
      <c r="B1677" s="108"/>
      <c r="C1677" s="100"/>
      <c r="D1677" s="104"/>
      <c r="E1677" s="106"/>
      <c r="F1677" s="103" t="str">
        <f>IF(ISBLANK(C1677),"",VLOOKUP(C1677,List!D:E,2,FALSE))</f>
        <v/>
      </c>
      <c r="G1677" s="100"/>
    </row>
    <row r="1678" spans="2:7" x14ac:dyDescent="0.35">
      <c r="B1678" s="108"/>
      <c r="C1678" s="100"/>
      <c r="D1678" s="104"/>
      <c r="E1678" s="106"/>
      <c r="F1678" s="103" t="str">
        <f>IF(ISBLANK(C1678),"",VLOOKUP(C1678,List!D:E,2,FALSE))</f>
        <v/>
      </c>
      <c r="G1678" s="100"/>
    </row>
    <row r="1679" spans="2:7" x14ac:dyDescent="0.35">
      <c r="B1679" s="108"/>
      <c r="C1679" s="100"/>
      <c r="D1679" s="104"/>
      <c r="E1679" s="106"/>
      <c r="F1679" s="103" t="str">
        <f>IF(ISBLANK(C1679),"",VLOOKUP(C1679,List!D:E,2,FALSE))</f>
        <v/>
      </c>
      <c r="G1679" s="100"/>
    </row>
    <row r="1680" spans="2:7" x14ac:dyDescent="0.35">
      <c r="B1680" s="108"/>
      <c r="C1680" s="100"/>
      <c r="D1680" s="104"/>
      <c r="E1680" s="106"/>
      <c r="F1680" s="103" t="str">
        <f>IF(ISBLANK(C1680),"",VLOOKUP(C1680,List!D:E,2,FALSE))</f>
        <v/>
      </c>
      <c r="G1680" s="100"/>
    </row>
    <row r="1681" spans="2:7" x14ac:dyDescent="0.35">
      <c r="B1681" s="108"/>
      <c r="C1681" s="100"/>
      <c r="D1681" s="104"/>
      <c r="E1681" s="106"/>
      <c r="F1681" s="103" t="str">
        <f>IF(ISBLANK(C1681),"",VLOOKUP(C1681,List!D:E,2,FALSE))</f>
        <v/>
      </c>
      <c r="G1681" s="100"/>
    </row>
    <row r="1682" spans="2:7" x14ac:dyDescent="0.35">
      <c r="B1682" s="108"/>
      <c r="C1682" s="100"/>
      <c r="D1682" s="104"/>
      <c r="E1682" s="106"/>
      <c r="F1682" s="103" t="str">
        <f>IF(ISBLANK(C1682),"",VLOOKUP(C1682,List!D:E,2,FALSE))</f>
        <v/>
      </c>
      <c r="G1682" s="100"/>
    </row>
    <row r="1683" spans="2:7" x14ac:dyDescent="0.35">
      <c r="B1683" s="108"/>
      <c r="C1683" s="100"/>
      <c r="D1683" s="104"/>
      <c r="E1683" s="106"/>
      <c r="F1683" s="103" t="str">
        <f>IF(ISBLANK(C1683),"",VLOOKUP(C1683,List!D:E,2,FALSE))</f>
        <v/>
      </c>
      <c r="G1683" s="100"/>
    </row>
    <row r="1684" spans="2:7" x14ac:dyDescent="0.35">
      <c r="B1684" s="108"/>
      <c r="C1684" s="100"/>
      <c r="D1684" s="104"/>
      <c r="E1684" s="106"/>
      <c r="F1684" s="103" t="str">
        <f>IF(ISBLANK(C1684),"",VLOOKUP(C1684,List!D:E,2,FALSE))</f>
        <v/>
      </c>
      <c r="G1684" s="100"/>
    </row>
    <row r="1685" spans="2:7" x14ac:dyDescent="0.35">
      <c r="B1685" s="108"/>
      <c r="C1685" s="100"/>
      <c r="D1685" s="104"/>
      <c r="E1685" s="106"/>
      <c r="F1685" s="103" t="str">
        <f>IF(ISBLANK(C1685),"",VLOOKUP(C1685,List!D:E,2,FALSE))</f>
        <v/>
      </c>
      <c r="G1685" s="100"/>
    </row>
    <row r="1686" spans="2:7" x14ac:dyDescent="0.35">
      <c r="B1686" s="108"/>
      <c r="C1686" s="100"/>
      <c r="D1686" s="104"/>
      <c r="E1686" s="106"/>
      <c r="F1686" s="103" t="str">
        <f>IF(ISBLANK(C1686),"",VLOOKUP(C1686,List!D:E,2,FALSE))</f>
        <v/>
      </c>
      <c r="G1686" s="100"/>
    </row>
    <row r="1687" spans="2:7" x14ac:dyDescent="0.35">
      <c r="B1687" s="108"/>
      <c r="C1687" s="100"/>
      <c r="D1687" s="104"/>
      <c r="E1687" s="106"/>
      <c r="F1687" s="103" t="str">
        <f>IF(ISBLANK(C1687),"",VLOOKUP(C1687,List!D:E,2,FALSE))</f>
        <v/>
      </c>
      <c r="G1687" s="100"/>
    </row>
    <row r="1688" spans="2:7" x14ac:dyDescent="0.35">
      <c r="B1688" s="108"/>
      <c r="C1688" s="100"/>
      <c r="D1688" s="104"/>
      <c r="E1688" s="106"/>
      <c r="F1688" s="103" t="str">
        <f>IF(ISBLANK(C1688),"",VLOOKUP(C1688,List!D:E,2,FALSE))</f>
        <v/>
      </c>
      <c r="G1688" s="100"/>
    </row>
    <row r="1689" spans="2:7" x14ac:dyDescent="0.35">
      <c r="B1689" s="108"/>
      <c r="C1689" s="100"/>
      <c r="D1689" s="104"/>
      <c r="E1689" s="106"/>
      <c r="F1689" s="103" t="str">
        <f>IF(ISBLANK(C1689),"",VLOOKUP(C1689,List!D:E,2,FALSE))</f>
        <v/>
      </c>
      <c r="G1689" s="100"/>
    </row>
    <row r="1690" spans="2:7" x14ac:dyDescent="0.35">
      <c r="B1690" s="108"/>
      <c r="C1690" s="100"/>
      <c r="D1690" s="104"/>
      <c r="E1690" s="106"/>
      <c r="F1690" s="103" t="str">
        <f>IF(ISBLANK(C1690),"",VLOOKUP(C1690,List!D:E,2,FALSE))</f>
        <v/>
      </c>
      <c r="G1690" s="100"/>
    </row>
    <row r="1691" spans="2:7" x14ac:dyDescent="0.35">
      <c r="B1691" s="108"/>
      <c r="C1691" s="100"/>
      <c r="D1691" s="104"/>
      <c r="E1691" s="106"/>
      <c r="F1691" s="103" t="str">
        <f>IF(ISBLANK(C1691),"",VLOOKUP(C1691,List!D:E,2,FALSE))</f>
        <v/>
      </c>
      <c r="G1691" s="100"/>
    </row>
    <row r="1692" spans="2:7" x14ac:dyDescent="0.35">
      <c r="B1692" s="108"/>
      <c r="C1692" s="100"/>
      <c r="D1692" s="104"/>
      <c r="E1692" s="106"/>
      <c r="F1692" s="103" t="str">
        <f>IF(ISBLANK(C1692),"",VLOOKUP(C1692,List!D:E,2,FALSE))</f>
        <v/>
      </c>
      <c r="G1692" s="100"/>
    </row>
    <row r="1693" spans="2:7" x14ac:dyDescent="0.35">
      <c r="B1693" s="108"/>
      <c r="C1693" s="100"/>
      <c r="D1693" s="104"/>
      <c r="E1693" s="106"/>
      <c r="F1693" s="103" t="str">
        <f>IF(ISBLANK(C1693),"",VLOOKUP(C1693,List!D:E,2,FALSE))</f>
        <v/>
      </c>
      <c r="G1693" s="100"/>
    </row>
    <row r="1694" spans="2:7" x14ac:dyDescent="0.35">
      <c r="B1694" s="108"/>
      <c r="C1694" s="100"/>
      <c r="D1694" s="104"/>
      <c r="E1694" s="106"/>
      <c r="F1694" s="103" t="str">
        <f>IF(ISBLANK(C1694),"",VLOOKUP(C1694,List!D:E,2,FALSE))</f>
        <v/>
      </c>
      <c r="G1694" s="100"/>
    </row>
    <row r="1695" spans="2:7" x14ac:dyDescent="0.35">
      <c r="B1695" s="108"/>
      <c r="C1695" s="100"/>
      <c r="D1695" s="104"/>
      <c r="E1695" s="106"/>
      <c r="F1695" s="103" t="str">
        <f>IF(ISBLANK(C1695),"",VLOOKUP(C1695,List!D:E,2,FALSE))</f>
        <v/>
      </c>
      <c r="G1695" s="100"/>
    </row>
    <row r="1696" spans="2:7" x14ac:dyDescent="0.35">
      <c r="B1696" s="108"/>
      <c r="C1696" s="100"/>
      <c r="D1696" s="104"/>
      <c r="E1696" s="106"/>
      <c r="F1696" s="103" t="str">
        <f>IF(ISBLANK(C1696),"",VLOOKUP(C1696,List!D:E,2,FALSE))</f>
        <v/>
      </c>
      <c r="G1696" s="100"/>
    </row>
    <row r="1697" spans="2:7" x14ac:dyDescent="0.35">
      <c r="B1697" s="108"/>
      <c r="C1697" s="100"/>
      <c r="D1697" s="104"/>
      <c r="E1697" s="106"/>
      <c r="F1697" s="103" t="str">
        <f>IF(ISBLANK(C1697),"",VLOOKUP(C1697,List!D:E,2,FALSE))</f>
        <v/>
      </c>
      <c r="G1697" s="100"/>
    </row>
    <row r="1698" spans="2:7" x14ac:dyDescent="0.35">
      <c r="B1698" s="108"/>
      <c r="C1698" s="100"/>
      <c r="D1698" s="104"/>
      <c r="E1698" s="106"/>
      <c r="F1698" s="103" t="str">
        <f>IF(ISBLANK(C1698),"",VLOOKUP(C1698,List!D:E,2,FALSE))</f>
        <v/>
      </c>
      <c r="G1698" s="100"/>
    </row>
    <row r="1699" spans="2:7" x14ac:dyDescent="0.35">
      <c r="B1699" s="108"/>
      <c r="C1699" s="100"/>
      <c r="D1699" s="104"/>
      <c r="E1699" s="106"/>
      <c r="F1699" s="103" t="str">
        <f>IF(ISBLANK(C1699),"",VLOOKUP(C1699,List!D:E,2,FALSE))</f>
        <v/>
      </c>
      <c r="G1699" s="100"/>
    </row>
    <row r="1700" spans="2:7" x14ac:dyDescent="0.35">
      <c r="B1700" s="108"/>
      <c r="C1700" s="100"/>
      <c r="D1700" s="104"/>
      <c r="E1700" s="106"/>
      <c r="F1700" s="103" t="str">
        <f>IF(ISBLANK(C1700),"",VLOOKUP(C1700,List!D:E,2,FALSE))</f>
        <v/>
      </c>
      <c r="G1700" s="100"/>
    </row>
    <row r="1701" spans="2:7" x14ac:dyDescent="0.35">
      <c r="B1701" s="108"/>
      <c r="C1701" s="100"/>
      <c r="D1701" s="104"/>
      <c r="E1701" s="106"/>
      <c r="F1701" s="103" t="str">
        <f>IF(ISBLANK(C1701),"",VLOOKUP(C1701,List!D:E,2,FALSE))</f>
        <v/>
      </c>
      <c r="G1701" s="100"/>
    </row>
    <row r="1702" spans="2:7" x14ac:dyDescent="0.35">
      <c r="B1702" s="108"/>
      <c r="C1702" s="100"/>
      <c r="D1702" s="104"/>
      <c r="E1702" s="106"/>
      <c r="F1702" s="103" t="str">
        <f>IF(ISBLANK(C1702),"",VLOOKUP(C1702,List!D:E,2,FALSE))</f>
        <v/>
      </c>
      <c r="G1702" s="100"/>
    </row>
    <row r="1703" spans="2:7" x14ac:dyDescent="0.35">
      <c r="B1703" s="108"/>
      <c r="C1703" s="100"/>
      <c r="D1703" s="104"/>
      <c r="E1703" s="106"/>
      <c r="F1703" s="103" t="str">
        <f>IF(ISBLANK(C1703),"",VLOOKUP(C1703,List!D:E,2,FALSE))</f>
        <v/>
      </c>
      <c r="G1703" s="100"/>
    </row>
    <row r="1704" spans="2:7" x14ac:dyDescent="0.35">
      <c r="B1704" s="108"/>
      <c r="C1704" s="100"/>
      <c r="D1704" s="104"/>
      <c r="E1704" s="106"/>
      <c r="F1704" s="103" t="str">
        <f>IF(ISBLANK(C1704),"",VLOOKUP(C1704,List!D:E,2,FALSE))</f>
        <v/>
      </c>
      <c r="G1704" s="100"/>
    </row>
    <row r="1705" spans="2:7" x14ac:dyDescent="0.35">
      <c r="B1705" s="108"/>
      <c r="C1705" s="100"/>
      <c r="D1705" s="104"/>
      <c r="E1705" s="106"/>
      <c r="F1705" s="103" t="str">
        <f>IF(ISBLANK(C1705),"",VLOOKUP(C1705,List!D:E,2,FALSE))</f>
        <v/>
      </c>
      <c r="G1705" s="100"/>
    </row>
    <row r="1706" spans="2:7" x14ac:dyDescent="0.35">
      <c r="B1706" s="108"/>
      <c r="C1706" s="100"/>
      <c r="D1706" s="104"/>
      <c r="E1706" s="106"/>
      <c r="F1706" s="103" t="str">
        <f>IF(ISBLANK(C1706),"",VLOOKUP(C1706,List!D:E,2,FALSE))</f>
        <v/>
      </c>
      <c r="G1706" s="100"/>
    </row>
    <row r="1707" spans="2:7" x14ac:dyDescent="0.35">
      <c r="B1707" s="108"/>
      <c r="C1707" s="100"/>
      <c r="D1707" s="104"/>
      <c r="E1707" s="106"/>
      <c r="F1707" s="103" t="str">
        <f>IF(ISBLANK(C1707),"",VLOOKUP(C1707,List!D:E,2,FALSE))</f>
        <v/>
      </c>
      <c r="G1707" s="100"/>
    </row>
    <row r="1708" spans="2:7" x14ac:dyDescent="0.35">
      <c r="B1708" s="108"/>
      <c r="C1708" s="100"/>
      <c r="D1708" s="104"/>
      <c r="E1708" s="106"/>
      <c r="F1708" s="103" t="str">
        <f>IF(ISBLANK(C1708),"",VLOOKUP(C1708,List!D:E,2,FALSE))</f>
        <v/>
      </c>
      <c r="G1708" s="100"/>
    </row>
    <row r="1709" spans="2:7" x14ac:dyDescent="0.35">
      <c r="B1709" s="108"/>
      <c r="C1709" s="100"/>
      <c r="D1709" s="104"/>
      <c r="E1709" s="106"/>
      <c r="F1709" s="103" t="str">
        <f>IF(ISBLANK(C1709),"",VLOOKUP(C1709,List!D:E,2,FALSE))</f>
        <v/>
      </c>
      <c r="G1709" s="100"/>
    </row>
    <row r="1710" spans="2:7" x14ac:dyDescent="0.35">
      <c r="B1710" s="108"/>
      <c r="C1710" s="100"/>
      <c r="D1710" s="104"/>
      <c r="E1710" s="106"/>
      <c r="F1710" s="103" t="str">
        <f>IF(ISBLANK(C1710),"",VLOOKUP(C1710,List!D:E,2,FALSE))</f>
        <v/>
      </c>
      <c r="G1710" s="100"/>
    </row>
    <row r="1711" spans="2:7" x14ac:dyDescent="0.35">
      <c r="B1711" s="108"/>
      <c r="C1711" s="100"/>
      <c r="D1711" s="104"/>
      <c r="E1711" s="106"/>
      <c r="F1711" s="103" t="str">
        <f>IF(ISBLANK(C1711),"",VLOOKUP(C1711,List!D:E,2,FALSE))</f>
        <v/>
      </c>
      <c r="G1711" s="100"/>
    </row>
    <row r="1712" spans="2:7" x14ac:dyDescent="0.35">
      <c r="B1712" s="108"/>
      <c r="C1712" s="100"/>
      <c r="D1712" s="104"/>
      <c r="E1712" s="106"/>
      <c r="F1712" s="103" t="str">
        <f>IF(ISBLANK(C1712),"",VLOOKUP(C1712,List!D:E,2,FALSE))</f>
        <v/>
      </c>
      <c r="G1712" s="100"/>
    </row>
    <row r="1713" spans="2:7" x14ac:dyDescent="0.35">
      <c r="B1713" s="108"/>
      <c r="C1713" s="100"/>
      <c r="D1713" s="104"/>
      <c r="E1713" s="106"/>
      <c r="F1713" s="103" t="str">
        <f>IF(ISBLANK(C1713),"",VLOOKUP(C1713,List!D:E,2,FALSE))</f>
        <v/>
      </c>
      <c r="G1713" s="100"/>
    </row>
    <row r="1714" spans="2:7" x14ac:dyDescent="0.35">
      <c r="B1714" s="108"/>
      <c r="C1714" s="100"/>
      <c r="D1714" s="104"/>
      <c r="E1714" s="106"/>
      <c r="F1714" s="103" t="str">
        <f>IF(ISBLANK(C1714),"",VLOOKUP(C1714,List!D:E,2,FALSE))</f>
        <v/>
      </c>
      <c r="G1714" s="100"/>
    </row>
    <row r="1715" spans="2:7" x14ac:dyDescent="0.35">
      <c r="B1715" s="108"/>
      <c r="C1715" s="100"/>
      <c r="D1715" s="104"/>
      <c r="E1715" s="106"/>
      <c r="F1715" s="103" t="str">
        <f>IF(ISBLANK(C1715),"",VLOOKUP(C1715,List!D:E,2,FALSE))</f>
        <v/>
      </c>
      <c r="G1715" s="100"/>
    </row>
    <row r="1716" spans="2:7" x14ac:dyDescent="0.35">
      <c r="B1716" s="108"/>
      <c r="C1716" s="100"/>
      <c r="D1716" s="104"/>
      <c r="E1716" s="106"/>
      <c r="F1716" s="103" t="str">
        <f>IF(ISBLANK(C1716),"",VLOOKUP(C1716,List!D:E,2,FALSE))</f>
        <v/>
      </c>
      <c r="G1716" s="100"/>
    </row>
    <row r="1717" spans="2:7" x14ac:dyDescent="0.35">
      <c r="B1717" s="108"/>
      <c r="C1717" s="100"/>
      <c r="D1717" s="104"/>
      <c r="E1717" s="106"/>
      <c r="F1717" s="103" t="str">
        <f>IF(ISBLANK(C1717),"",VLOOKUP(C1717,List!D:E,2,FALSE))</f>
        <v/>
      </c>
      <c r="G1717" s="100"/>
    </row>
    <row r="1718" spans="2:7" x14ac:dyDescent="0.35">
      <c r="B1718" s="108"/>
      <c r="C1718" s="100"/>
      <c r="D1718" s="104"/>
      <c r="E1718" s="106"/>
      <c r="F1718" s="103" t="str">
        <f>IF(ISBLANK(C1718),"",VLOOKUP(C1718,List!D:E,2,FALSE))</f>
        <v/>
      </c>
      <c r="G1718" s="100"/>
    </row>
    <row r="1719" spans="2:7" x14ac:dyDescent="0.35">
      <c r="B1719" s="108"/>
      <c r="C1719" s="100"/>
      <c r="D1719" s="104"/>
      <c r="E1719" s="106"/>
      <c r="F1719" s="103" t="str">
        <f>IF(ISBLANK(C1719),"",VLOOKUP(C1719,List!D:E,2,FALSE))</f>
        <v/>
      </c>
      <c r="G1719" s="100"/>
    </row>
    <row r="1720" spans="2:7" x14ac:dyDescent="0.35">
      <c r="B1720" s="108"/>
      <c r="C1720" s="100"/>
      <c r="D1720" s="104"/>
      <c r="E1720" s="106"/>
      <c r="F1720" s="103" t="str">
        <f>IF(ISBLANK(C1720),"",VLOOKUP(C1720,List!D:E,2,FALSE))</f>
        <v/>
      </c>
      <c r="G1720" s="100"/>
    </row>
    <row r="1721" spans="2:7" x14ac:dyDescent="0.35">
      <c r="B1721" s="108"/>
      <c r="C1721" s="100"/>
      <c r="D1721" s="104"/>
      <c r="E1721" s="106"/>
      <c r="F1721" s="103" t="str">
        <f>IF(ISBLANK(C1721),"",VLOOKUP(C1721,List!D:E,2,FALSE))</f>
        <v/>
      </c>
      <c r="G1721" s="100"/>
    </row>
    <row r="1722" spans="2:7" x14ac:dyDescent="0.35">
      <c r="B1722" s="108"/>
      <c r="C1722" s="100"/>
      <c r="D1722" s="104"/>
      <c r="E1722" s="106"/>
      <c r="F1722" s="103" t="str">
        <f>IF(ISBLANK(C1722),"",VLOOKUP(C1722,List!D:E,2,FALSE))</f>
        <v/>
      </c>
      <c r="G1722" s="100"/>
    </row>
    <row r="1723" spans="2:7" x14ac:dyDescent="0.35">
      <c r="B1723" s="108"/>
      <c r="C1723" s="100"/>
      <c r="D1723" s="104"/>
      <c r="E1723" s="106"/>
      <c r="F1723" s="103" t="str">
        <f>IF(ISBLANK(C1723),"",VLOOKUP(C1723,List!D:E,2,FALSE))</f>
        <v/>
      </c>
      <c r="G1723" s="100"/>
    </row>
    <row r="1724" spans="2:7" x14ac:dyDescent="0.35">
      <c r="B1724" s="108"/>
      <c r="C1724" s="100"/>
      <c r="D1724" s="104"/>
      <c r="E1724" s="106"/>
      <c r="F1724" s="103" t="str">
        <f>IF(ISBLANK(C1724),"",VLOOKUP(C1724,List!D:E,2,FALSE))</f>
        <v/>
      </c>
      <c r="G1724" s="100"/>
    </row>
    <row r="1725" spans="2:7" x14ac:dyDescent="0.35">
      <c r="B1725" s="108"/>
      <c r="C1725" s="100"/>
      <c r="D1725" s="104"/>
      <c r="E1725" s="106"/>
      <c r="F1725" s="103" t="str">
        <f>IF(ISBLANK(C1725),"",VLOOKUP(C1725,List!D:E,2,FALSE))</f>
        <v/>
      </c>
      <c r="G1725" s="100"/>
    </row>
    <row r="1726" spans="2:7" x14ac:dyDescent="0.35">
      <c r="B1726" s="108"/>
      <c r="C1726" s="100"/>
      <c r="D1726" s="104"/>
      <c r="E1726" s="106"/>
      <c r="F1726" s="103" t="str">
        <f>IF(ISBLANK(C1726),"",VLOOKUP(C1726,List!D:E,2,FALSE))</f>
        <v/>
      </c>
      <c r="G1726" s="100"/>
    </row>
    <row r="1727" spans="2:7" x14ac:dyDescent="0.35">
      <c r="B1727" s="108"/>
      <c r="C1727" s="100"/>
      <c r="D1727" s="104"/>
      <c r="E1727" s="106"/>
      <c r="F1727" s="103" t="str">
        <f>IF(ISBLANK(C1727),"",VLOOKUP(C1727,List!D:E,2,FALSE))</f>
        <v/>
      </c>
      <c r="G1727" s="100"/>
    </row>
    <row r="1728" spans="2:7" x14ac:dyDescent="0.35">
      <c r="B1728" s="108"/>
      <c r="C1728" s="100"/>
      <c r="D1728" s="104"/>
      <c r="E1728" s="106"/>
      <c r="F1728" s="103" t="str">
        <f>IF(ISBLANK(C1728),"",VLOOKUP(C1728,List!D:E,2,FALSE))</f>
        <v/>
      </c>
      <c r="G1728" s="100"/>
    </row>
    <row r="1729" spans="2:7" x14ac:dyDescent="0.35">
      <c r="B1729" s="108"/>
      <c r="C1729" s="100"/>
      <c r="D1729" s="104"/>
      <c r="E1729" s="106"/>
      <c r="F1729" s="103" t="str">
        <f>IF(ISBLANK(C1729),"",VLOOKUP(C1729,List!D:E,2,FALSE))</f>
        <v/>
      </c>
      <c r="G1729" s="100"/>
    </row>
    <row r="1730" spans="2:7" x14ac:dyDescent="0.35">
      <c r="B1730" s="108"/>
      <c r="C1730" s="100"/>
      <c r="D1730" s="104"/>
      <c r="E1730" s="106"/>
      <c r="F1730" s="103" t="str">
        <f>IF(ISBLANK(C1730),"",VLOOKUP(C1730,List!D:E,2,FALSE))</f>
        <v/>
      </c>
      <c r="G1730" s="100"/>
    </row>
    <row r="1731" spans="2:7" x14ac:dyDescent="0.35">
      <c r="B1731" s="108"/>
      <c r="C1731" s="100"/>
      <c r="D1731" s="104"/>
      <c r="E1731" s="106"/>
      <c r="F1731" s="103" t="str">
        <f>IF(ISBLANK(C1731),"",VLOOKUP(C1731,List!D:E,2,FALSE))</f>
        <v/>
      </c>
      <c r="G1731" s="100"/>
    </row>
    <row r="1732" spans="2:7" x14ac:dyDescent="0.35">
      <c r="B1732" s="108"/>
      <c r="C1732" s="100"/>
      <c r="D1732" s="104"/>
      <c r="E1732" s="106"/>
      <c r="F1732" s="103" t="str">
        <f>IF(ISBLANK(C1732),"",VLOOKUP(C1732,List!D:E,2,FALSE))</f>
        <v/>
      </c>
      <c r="G1732" s="100"/>
    </row>
    <row r="1733" spans="2:7" x14ac:dyDescent="0.35">
      <c r="B1733" s="108"/>
      <c r="C1733" s="100"/>
      <c r="D1733" s="104"/>
      <c r="E1733" s="106"/>
      <c r="F1733" s="103" t="str">
        <f>IF(ISBLANK(C1733),"",VLOOKUP(C1733,List!D:E,2,FALSE))</f>
        <v/>
      </c>
      <c r="G1733" s="100"/>
    </row>
    <row r="1734" spans="2:7" x14ac:dyDescent="0.35">
      <c r="B1734" s="108"/>
      <c r="C1734" s="100"/>
      <c r="D1734" s="104"/>
      <c r="E1734" s="106"/>
      <c r="F1734" s="103" t="str">
        <f>IF(ISBLANK(C1734),"",VLOOKUP(C1734,List!D:E,2,FALSE))</f>
        <v/>
      </c>
      <c r="G1734" s="100"/>
    </row>
    <row r="1735" spans="2:7" x14ac:dyDescent="0.35">
      <c r="B1735" s="108"/>
      <c r="C1735" s="100"/>
      <c r="D1735" s="104"/>
      <c r="E1735" s="106"/>
      <c r="F1735" s="103" t="str">
        <f>IF(ISBLANK(C1735),"",VLOOKUP(C1735,List!D:E,2,FALSE))</f>
        <v/>
      </c>
      <c r="G1735" s="100"/>
    </row>
    <row r="1736" spans="2:7" x14ac:dyDescent="0.35">
      <c r="B1736" s="108"/>
      <c r="C1736" s="100"/>
      <c r="D1736" s="104"/>
      <c r="E1736" s="106"/>
      <c r="F1736" s="103" t="str">
        <f>IF(ISBLANK(C1736),"",VLOOKUP(C1736,List!D:E,2,FALSE))</f>
        <v/>
      </c>
      <c r="G1736" s="100"/>
    </row>
    <row r="1737" spans="2:7" x14ac:dyDescent="0.35">
      <c r="B1737" s="108"/>
      <c r="C1737" s="100"/>
      <c r="D1737" s="104"/>
      <c r="E1737" s="106"/>
      <c r="F1737" s="103" t="str">
        <f>IF(ISBLANK(C1737),"",VLOOKUP(C1737,List!D:E,2,FALSE))</f>
        <v/>
      </c>
      <c r="G1737" s="100"/>
    </row>
    <row r="1738" spans="2:7" x14ac:dyDescent="0.35">
      <c r="B1738" s="108"/>
      <c r="C1738" s="100"/>
      <c r="D1738" s="104"/>
      <c r="E1738" s="106"/>
      <c r="F1738" s="103" t="str">
        <f>IF(ISBLANK(C1738),"",VLOOKUP(C1738,List!D:E,2,FALSE))</f>
        <v/>
      </c>
      <c r="G1738" s="100"/>
    </row>
    <row r="1739" spans="2:7" x14ac:dyDescent="0.35">
      <c r="B1739" s="108"/>
      <c r="C1739" s="100"/>
      <c r="D1739" s="104"/>
      <c r="E1739" s="106"/>
      <c r="F1739" s="103" t="str">
        <f>IF(ISBLANK(C1739),"",VLOOKUP(C1739,List!D:E,2,FALSE))</f>
        <v/>
      </c>
      <c r="G1739" s="100"/>
    </row>
    <row r="1740" spans="2:7" x14ac:dyDescent="0.35">
      <c r="B1740" s="108"/>
      <c r="C1740" s="100"/>
      <c r="D1740" s="104"/>
      <c r="E1740" s="106"/>
      <c r="F1740" s="103" t="str">
        <f>IF(ISBLANK(C1740),"",VLOOKUP(C1740,List!D:E,2,FALSE))</f>
        <v/>
      </c>
      <c r="G1740" s="100"/>
    </row>
    <row r="1741" spans="2:7" x14ac:dyDescent="0.35">
      <c r="B1741" s="108"/>
      <c r="C1741" s="100"/>
      <c r="D1741" s="104"/>
      <c r="E1741" s="106"/>
      <c r="F1741" s="103" t="str">
        <f>IF(ISBLANK(C1741),"",VLOOKUP(C1741,List!D:E,2,FALSE))</f>
        <v/>
      </c>
      <c r="G1741" s="100"/>
    </row>
    <row r="1742" spans="2:7" x14ac:dyDescent="0.35">
      <c r="B1742" s="108"/>
      <c r="C1742" s="100"/>
      <c r="D1742" s="104"/>
      <c r="E1742" s="106"/>
      <c r="F1742" s="103" t="str">
        <f>IF(ISBLANK(C1742),"",VLOOKUP(C1742,List!D:E,2,FALSE))</f>
        <v/>
      </c>
      <c r="G1742" s="100"/>
    </row>
    <row r="1743" spans="2:7" x14ac:dyDescent="0.35">
      <c r="B1743" s="108"/>
      <c r="C1743" s="100"/>
      <c r="D1743" s="104"/>
      <c r="E1743" s="106"/>
      <c r="F1743" s="103" t="str">
        <f>IF(ISBLANK(C1743),"",VLOOKUP(C1743,List!D:E,2,FALSE))</f>
        <v/>
      </c>
      <c r="G1743" s="100"/>
    </row>
    <row r="1744" spans="2:7" x14ac:dyDescent="0.35">
      <c r="B1744" s="108"/>
      <c r="C1744" s="100"/>
      <c r="D1744" s="104"/>
      <c r="E1744" s="106"/>
      <c r="F1744" s="103" t="str">
        <f>IF(ISBLANK(C1744),"",VLOOKUP(C1744,List!D:E,2,FALSE))</f>
        <v/>
      </c>
      <c r="G1744" s="100"/>
    </row>
    <row r="1745" spans="2:7" x14ac:dyDescent="0.35">
      <c r="B1745" s="108"/>
      <c r="C1745" s="100"/>
      <c r="D1745" s="104"/>
      <c r="E1745" s="106"/>
      <c r="F1745" s="103" t="str">
        <f>IF(ISBLANK(C1745),"",VLOOKUP(C1745,List!D:E,2,FALSE))</f>
        <v/>
      </c>
      <c r="G1745" s="100"/>
    </row>
    <row r="1746" spans="2:7" x14ac:dyDescent="0.35">
      <c r="B1746" s="108"/>
      <c r="C1746" s="100"/>
      <c r="D1746" s="104"/>
      <c r="E1746" s="106"/>
      <c r="F1746" s="103" t="str">
        <f>IF(ISBLANK(C1746),"",VLOOKUP(C1746,List!D:E,2,FALSE))</f>
        <v/>
      </c>
      <c r="G1746" s="100"/>
    </row>
    <row r="1747" spans="2:7" x14ac:dyDescent="0.35">
      <c r="B1747" s="108"/>
      <c r="C1747" s="100"/>
      <c r="D1747" s="104"/>
      <c r="E1747" s="106"/>
      <c r="F1747" s="103" t="str">
        <f>IF(ISBLANK(C1747),"",VLOOKUP(C1747,List!D:E,2,FALSE))</f>
        <v/>
      </c>
      <c r="G1747" s="100"/>
    </row>
    <row r="1748" spans="2:7" x14ac:dyDescent="0.35">
      <c r="B1748" s="108"/>
      <c r="C1748" s="100"/>
      <c r="D1748" s="104"/>
      <c r="E1748" s="106"/>
      <c r="F1748" s="103" t="str">
        <f>IF(ISBLANK(C1748),"",VLOOKUP(C1748,List!D:E,2,FALSE))</f>
        <v/>
      </c>
      <c r="G1748" s="100"/>
    </row>
    <row r="1749" spans="2:7" x14ac:dyDescent="0.35">
      <c r="B1749" s="108"/>
      <c r="C1749" s="100"/>
      <c r="D1749" s="104"/>
      <c r="E1749" s="106"/>
      <c r="F1749" s="103" t="str">
        <f>IF(ISBLANK(C1749),"",VLOOKUP(C1749,List!D:E,2,FALSE))</f>
        <v/>
      </c>
      <c r="G1749" s="100"/>
    </row>
    <row r="1750" spans="2:7" x14ac:dyDescent="0.35">
      <c r="B1750" s="108"/>
      <c r="C1750" s="100"/>
      <c r="D1750" s="104"/>
      <c r="E1750" s="106"/>
      <c r="F1750" s="103" t="str">
        <f>IF(ISBLANK(C1750),"",VLOOKUP(C1750,List!D:E,2,FALSE))</f>
        <v/>
      </c>
      <c r="G1750" s="100"/>
    </row>
    <row r="1751" spans="2:7" x14ac:dyDescent="0.35">
      <c r="B1751" s="108"/>
      <c r="C1751" s="100"/>
      <c r="D1751" s="104"/>
      <c r="E1751" s="106"/>
      <c r="F1751" s="103" t="str">
        <f>IF(ISBLANK(C1751),"",VLOOKUP(C1751,List!D:E,2,FALSE))</f>
        <v/>
      </c>
      <c r="G1751" s="100"/>
    </row>
    <row r="1752" spans="2:7" x14ac:dyDescent="0.35">
      <c r="B1752" s="108"/>
      <c r="C1752" s="100"/>
      <c r="D1752" s="104"/>
      <c r="E1752" s="106"/>
      <c r="F1752" s="103" t="str">
        <f>IF(ISBLANK(C1752),"",VLOOKUP(C1752,List!D:E,2,FALSE))</f>
        <v/>
      </c>
      <c r="G1752" s="100"/>
    </row>
    <row r="1753" spans="2:7" x14ac:dyDescent="0.35">
      <c r="B1753" s="108"/>
      <c r="C1753" s="100"/>
      <c r="D1753" s="104"/>
      <c r="E1753" s="106"/>
      <c r="F1753" s="103" t="str">
        <f>IF(ISBLANK(C1753),"",VLOOKUP(C1753,List!D:E,2,FALSE))</f>
        <v/>
      </c>
      <c r="G1753" s="100"/>
    </row>
    <row r="1754" spans="2:7" x14ac:dyDescent="0.35">
      <c r="B1754" s="108"/>
      <c r="C1754" s="100"/>
      <c r="D1754" s="104"/>
      <c r="E1754" s="106"/>
      <c r="F1754" s="103" t="str">
        <f>IF(ISBLANK(C1754),"",VLOOKUP(C1754,List!D:E,2,FALSE))</f>
        <v/>
      </c>
      <c r="G1754" s="100"/>
    </row>
    <row r="1755" spans="2:7" x14ac:dyDescent="0.35">
      <c r="B1755" s="108"/>
      <c r="C1755" s="100"/>
      <c r="D1755" s="104"/>
      <c r="E1755" s="106"/>
      <c r="F1755" s="103" t="str">
        <f>IF(ISBLANK(C1755),"",VLOOKUP(C1755,List!D:E,2,FALSE))</f>
        <v/>
      </c>
      <c r="G1755" s="100"/>
    </row>
    <row r="1756" spans="2:7" x14ac:dyDescent="0.35">
      <c r="B1756" s="108"/>
      <c r="C1756" s="100"/>
      <c r="D1756" s="104"/>
      <c r="E1756" s="106"/>
      <c r="F1756" s="103" t="str">
        <f>IF(ISBLANK(C1756),"",VLOOKUP(C1756,List!D:E,2,FALSE))</f>
        <v/>
      </c>
      <c r="G1756" s="100"/>
    </row>
    <row r="1757" spans="2:7" x14ac:dyDescent="0.35">
      <c r="B1757" s="108"/>
      <c r="C1757" s="100"/>
      <c r="D1757" s="104"/>
      <c r="E1757" s="106"/>
      <c r="F1757" s="103" t="str">
        <f>IF(ISBLANK(C1757),"",VLOOKUP(C1757,List!D:E,2,FALSE))</f>
        <v/>
      </c>
      <c r="G1757" s="100"/>
    </row>
    <row r="1758" spans="2:7" x14ac:dyDescent="0.35">
      <c r="B1758" s="108"/>
      <c r="C1758" s="100"/>
      <c r="D1758" s="104"/>
      <c r="E1758" s="106"/>
      <c r="F1758" s="103" t="str">
        <f>IF(ISBLANK(C1758),"",VLOOKUP(C1758,List!D:E,2,FALSE))</f>
        <v/>
      </c>
      <c r="G1758" s="100"/>
    </row>
    <row r="1759" spans="2:7" x14ac:dyDescent="0.35">
      <c r="B1759" s="108"/>
      <c r="C1759" s="100"/>
      <c r="D1759" s="104"/>
      <c r="E1759" s="106"/>
      <c r="F1759" s="103" t="str">
        <f>IF(ISBLANK(C1759),"",VLOOKUP(C1759,List!D:E,2,FALSE))</f>
        <v/>
      </c>
      <c r="G1759" s="100"/>
    </row>
    <row r="1760" spans="2:7" x14ac:dyDescent="0.35">
      <c r="B1760" s="108"/>
      <c r="C1760" s="100"/>
      <c r="D1760" s="104"/>
      <c r="E1760" s="106"/>
      <c r="F1760" s="103" t="str">
        <f>IF(ISBLANK(C1760),"",VLOOKUP(C1760,List!D:E,2,FALSE))</f>
        <v/>
      </c>
      <c r="G1760" s="100"/>
    </row>
    <row r="1761" spans="2:7" x14ac:dyDescent="0.35">
      <c r="B1761" s="108"/>
      <c r="C1761" s="100"/>
      <c r="D1761" s="104"/>
      <c r="E1761" s="106"/>
      <c r="F1761" s="103" t="str">
        <f>IF(ISBLANK(C1761),"",VLOOKUP(C1761,List!D:E,2,FALSE))</f>
        <v/>
      </c>
      <c r="G1761" s="100"/>
    </row>
    <row r="1762" spans="2:7" x14ac:dyDescent="0.35">
      <c r="B1762" s="108"/>
      <c r="C1762" s="100"/>
      <c r="D1762" s="104"/>
      <c r="E1762" s="106"/>
      <c r="F1762" s="103" t="str">
        <f>IF(ISBLANK(C1762),"",VLOOKUP(C1762,List!D:E,2,FALSE))</f>
        <v/>
      </c>
      <c r="G1762" s="100"/>
    </row>
    <row r="1763" spans="2:7" x14ac:dyDescent="0.35">
      <c r="B1763" s="108"/>
      <c r="C1763" s="100"/>
      <c r="D1763" s="104"/>
      <c r="E1763" s="106"/>
      <c r="F1763" s="103" t="str">
        <f>IF(ISBLANK(C1763),"",VLOOKUP(C1763,List!D:E,2,FALSE))</f>
        <v/>
      </c>
      <c r="G1763" s="100"/>
    </row>
    <row r="1764" spans="2:7" x14ac:dyDescent="0.35">
      <c r="B1764" s="108"/>
      <c r="C1764" s="100"/>
      <c r="D1764" s="104"/>
      <c r="E1764" s="106"/>
      <c r="F1764" s="103" t="str">
        <f>IF(ISBLANK(C1764),"",VLOOKUP(C1764,List!D:E,2,FALSE))</f>
        <v/>
      </c>
      <c r="G1764" s="100"/>
    </row>
    <row r="1765" spans="2:7" x14ac:dyDescent="0.35">
      <c r="B1765" s="108"/>
      <c r="C1765" s="100"/>
      <c r="D1765" s="104"/>
      <c r="E1765" s="106"/>
      <c r="F1765" s="103" t="str">
        <f>IF(ISBLANK(C1765),"",VLOOKUP(C1765,List!D:E,2,FALSE))</f>
        <v/>
      </c>
      <c r="G1765" s="100"/>
    </row>
    <row r="1766" spans="2:7" x14ac:dyDescent="0.35">
      <c r="B1766" s="108"/>
      <c r="C1766" s="100"/>
      <c r="D1766" s="104"/>
      <c r="E1766" s="106"/>
      <c r="F1766" s="103" t="str">
        <f>IF(ISBLANK(C1766),"",VLOOKUP(C1766,List!D:E,2,FALSE))</f>
        <v/>
      </c>
      <c r="G1766" s="100"/>
    </row>
    <row r="1767" spans="2:7" x14ac:dyDescent="0.35">
      <c r="B1767" s="108"/>
      <c r="C1767" s="100"/>
      <c r="D1767" s="104"/>
      <c r="E1767" s="106"/>
      <c r="F1767" s="103" t="str">
        <f>IF(ISBLANK(C1767),"",VLOOKUP(C1767,List!D:E,2,FALSE))</f>
        <v/>
      </c>
      <c r="G1767" s="100"/>
    </row>
    <row r="1768" spans="2:7" x14ac:dyDescent="0.35">
      <c r="B1768" s="108"/>
      <c r="C1768" s="100"/>
      <c r="D1768" s="104"/>
      <c r="E1768" s="106"/>
      <c r="F1768" s="103" t="str">
        <f>IF(ISBLANK(C1768),"",VLOOKUP(C1768,List!D:E,2,FALSE))</f>
        <v/>
      </c>
      <c r="G1768" s="100"/>
    </row>
    <row r="1769" spans="2:7" x14ac:dyDescent="0.35">
      <c r="B1769" s="108"/>
      <c r="C1769" s="100"/>
      <c r="D1769" s="104"/>
      <c r="E1769" s="106"/>
      <c r="F1769" s="103" t="str">
        <f>IF(ISBLANK(C1769),"",VLOOKUP(C1769,List!D:E,2,FALSE))</f>
        <v/>
      </c>
      <c r="G1769" s="100"/>
    </row>
    <row r="1770" spans="2:7" x14ac:dyDescent="0.35">
      <c r="B1770" s="108"/>
      <c r="C1770" s="100"/>
      <c r="D1770" s="104"/>
      <c r="E1770" s="106"/>
      <c r="F1770" s="103" t="str">
        <f>IF(ISBLANK(C1770),"",VLOOKUP(C1770,List!D:E,2,FALSE))</f>
        <v/>
      </c>
      <c r="G1770" s="100"/>
    </row>
    <row r="1771" spans="2:7" x14ac:dyDescent="0.35">
      <c r="B1771" s="108"/>
      <c r="C1771" s="100"/>
      <c r="D1771" s="104"/>
      <c r="E1771" s="106"/>
      <c r="F1771" s="103" t="str">
        <f>IF(ISBLANK(C1771),"",VLOOKUP(C1771,List!D:E,2,FALSE))</f>
        <v/>
      </c>
      <c r="G1771" s="100"/>
    </row>
    <row r="1772" spans="2:7" x14ac:dyDescent="0.35">
      <c r="B1772" s="108"/>
      <c r="C1772" s="100"/>
      <c r="D1772" s="104"/>
      <c r="E1772" s="106"/>
      <c r="F1772" s="103" t="str">
        <f>IF(ISBLANK(C1772),"",VLOOKUP(C1772,List!D:E,2,FALSE))</f>
        <v/>
      </c>
      <c r="G1772" s="100"/>
    </row>
    <row r="1773" spans="2:7" x14ac:dyDescent="0.35">
      <c r="B1773" s="108"/>
      <c r="C1773" s="100"/>
      <c r="D1773" s="104"/>
      <c r="E1773" s="106"/>
      <c r="F1773" s="103" t="str">
        <f>IF(ISBLANK(C1773),"",VLOOKUP(C1773,List!D:E,2,FALSE))</f>
        <v/>
      </c>
      <c r="G1773" s="100"/>
    </row>
    <row r="1774" spans="2:7" x14ac:dyDescent="0.35">
      <c r="B1774" s="108"/>
      <c r="C1774" s="100"/>
      <c r="D1774" s="104"/>
      <c r="E1774" s="106"/>
      <c r="F1774" s="103" t="str">
        <f>IF(ISBLANK(C1774),"",VLOOKUP(C1774,List!D:E,2,FALSE))</f>
        <v/>
      </c>
      <c r="G1774" s="100"/>
    </row>
    <row r="1775" spans="2:7" x14ac:dyDescent="0.35">
      <c r="B1775" s="108"/>
      <c r="C1775" s="100"/>
      <c r="D1775" s="104"/>
      <c r="E1775" s="106"/>
      <c r="F1775" s="103" t="str">
        <f>IF(ISBLANK(C1775),"",VLOOKUP(C1775,List!D:E,2,FALSE))</f>
        <v/>
      </c>
      <c r="G1775" s="100"/>
    </row>
    <row r="1776" spans="2:7" x14ac:dyDescent="0.35">
      <c r="B1776" s="108"/>
      <c r="C1776" s="100"/>
      <c r="D1776" s="104"/>
      <c r="E1776" s="106"/>
      <c r="F1776" s="103" t="str">
        <f>IF(ISBLANK(C1776),"",VLOOKUP(C1776,List!D:E,2,FALSE))</f>
        <v/>
      </c>
      <c r="G1776" s="100"/>
    </row>
    <row r="1777" spans="2:7" x14ac:dyDescent="0.35">
      <c r="B1777" s="108"/>
      <c r="C1777" s="100"/>
      <c r="D1777" s="104"/>
      <c r="E1777" s="106"/>
      <c r="F1777" s="103" t="str">
        <f>IF(ISBLANK(C1777),"",VLOOKUP(C1777,List!D:E,2,FALSE))</f>
        <v/>
      </c>
      <c r="G1777" s="100"/>
    </row>
    <row r="1778" spans="2:7" x14ac:dyDescent="0.35">
      <c r="B1778" s="108"/>
      <c r="C1778" s="100"/>
      <c r="D1778" s="104"/>
      <c r="E1778" s="106"/>
      <c r="F1778" s="103" t="str">
        <f>IF(ISBLANK(C1778),"",VLOOKUP(C1778,List!D:E,2,FALSE))</f>
        <v/>
      </c>
      <c r="G1778" s="100"/>
    </row>
    <row r="1779" spans="2:7" x14ac:dyDescent="0.35">
      <c r="B1779" s="108"/>
      <c r="C1779" s="100"/>
      <c r="D1779" s="104"/>
      <c r="E1779" s="106"/>
      <c r="F1779" s="103" t="str">
        <f>IF(ISBLANK(C1779),"",VLOOKUP(C1779,List!D:E,2,FALSE))</f>
        <v/>
      </c>
      <c r="G1779" s="100"/>
    </row>
    <row r="1780" spans="2:7" x14ac:dyDescent="0.35">
      <c r="B1780" s="108"/>
      <c r="C1780" s="100"/>
      <c r="D1780" s="104"/>
      <c r="E1780" s="106"/>
      <c r="F1780" s="103" t="str">
        <f>IF(ISBLANK(C1780),"",VLOOKUP(C1780,List!D:E,2,FALSE))</f>
        <v/>
      </c>
      <c r="G1780" s="100"/>
    </row>
    <row r="1781" spans="2:7" x14ac:dyDescent="0.35">
      <c r="B1781" s="108"/>
      <c r="C1781" s="100"/>
      <c r="D1781" s="104"/>
      <c r="E1781" s="106"/>
      <c r="F1781" s="103" t="str">
        <f>IF(ISBLANK(C1781),"",VLOOKUP(C1781,List!D:E,2,FALSE))</f>
        <v/>
      </c>
      <c r="G1781" s="100"/>
    </row>
    <row r="1782" spans="2:7" x14ac:dyDescent="0.35">
      <c r="B1782" s="108"/>
      <c r="C1782" s="100"/>
      <c r="D1782" s="104"/>
      <c r="E1782" s="106"/>
      <c r="F1782" s="103" t="str">
        <f>IF(ISBLANK(C1782),"",VLOOKUP(C1782,List!D:E,2,FALSE))</f>
        <v/>
      </c>
      <c r="G1782" s="100"/>
    </row>
    <row r="1783" spans="2:7" x14ac:dyDescent="0.35">
      <c r="B1783" s="108"/>
      <c r="C1783" s="100"/>
      <c r="D1783" s="104"/>
      <c r="E1783" s="106"/>
      <c r="F1783" s="103" t="str">
        <f>IF(ISBLANK(C1783),"",VLOOKUP(C1783,List!D:E,2,FALSE))</f>
        <v/>
      </c>
      <c r="G1783" s="100"/>
    </row>
    <row r="1784" spans="2:7" x14ac:dyDescent="0.35">
      <c r="B1784" s="108"/>
      <c r="C1784" s="100"/>
      <c r="D1784" s="104"/>
      <c r="E1784" s="106"/>
      <c r="F1784" s="103" t="str">
        <f>IF(ISBLANK(C1784),"",VLOOKUP(C1784,List!D:E,2,FALSE))</f>
        <v/>
      </c>
      <c r="G1784" s="100"/>
    </row>
    <row r="1785" spans="2:7" x14ac:dyDescent="0.35">
      <c r="B1785" s="108"/>
      <c r="C1785" s="100"/>
      <c r="D1785" s="104"/>
      <c r="E1785" s="106"/>
      <c r="F1785" s="103" t="str">
        <f>IF(ISBLANK(C1785),"",VLOOKUP(C1785,List!D:E,2,FALSE))</f>
        <v/>
      </c>
      <c r="G1785" s="100"/>
    </row>
    <row r="1786" spans="2:7" x14ac:dyDescent="0.35">
      <c r="B1786" s="108"/>
      <c r="C1786" s="100"/>
      <c r="D1786" s="104"/>
      <c r="E1786" s="106"/>
      <c r="F1786" s="103" t="str">
        <f>IF(ISBLANK(C1786),"",VLOOKUP(C1786,List!D:E,2,FALSE))</f>
        <v/>
      </c>
      <c r="G1786" s="100"/>
    </row>
    <row r="1787" spans="2:7" x14ac:dyDescent="0.35">
      <c r="B1787" s="108"/>
      <c r="C1787" s="100"/>
      <c r="D1787" s="104"/>
      <c r="E1787" s="106"/>
      <c r="F1787" s="103" t="str">
        <f>IF(ISBLANK(C1787),"",VLOOKUP(C1787,List!D:E,2,FALSE))</f>
        <v/>
      </c>
      <c r="G1787" s="100"/>
    </row>
    <row r="1788" spans="2:7" x14ac:dyDescent="0.35">
      <c r="B1788" s="108"/>
      <c r="C1788" s="100"/>
      <c r="D1788" s="104"/>
      <c r="E1788" s="106"/>
      <c r="F1788" s="103" t="str">
        <f>IF(ISBLANK(C1788),"",VLOOKUP(C1788,List!D:E,2,FALSE))</f>
        <v/>
      </c>
      <c r="G1788" s="100"/>
    </row>
    <row r="1789" spans="2:7" x14ac:dyDescent="0.35">
      <c r="B1789" s="108"/>
      <c r="C1789" s="100"/>
      <c r="D1789" s="104"/>
      <c r="E1789" s="106"/>
      <c r="F1789" s="103" t="str">
        <f>IF(ISBLANK(C1789),"",VLOOKUP(C1789,List!D:E,2,FALSE))</f>
        <v/>
      </c>
      <c r="G1789" s="100"/>
    </row>
    <row r="1790" spans="2:7" x14ac:dyDescent="0.35">
      <c r="B1790" s="108"/>
      <c r="C1790" s="100"/>
      <c r="D1790" s="104"/>
      <c r="E1790" s="106"/>
      <c r="F1790" s="103" t="str">
        <f>IF(ISBLANK(C1790),"",VLOOKUP(C1790,List!D:E,2,FALSE))</f>
        <v/>
      </c>
      <c r="G1790" s="100"/>
    </row>
    <row r="1791" spans="2:7" x14ac:dyDescent="0.35">
      <c r="B1791" s="108"/>
      <c r="C1791" s="100"/>
      <c r="D1791" s="104"/>
      <c r="E1791" s="106"/>
      <c r="F1791" s="103" t="str">
        <f>IF(ISBLANK(C1791),"",VLOOKUP(C1791,List!D:E,2,FALSE))</f>
        <v/>
      </c>
      <c r="G1791" s="100"/>
    </row>
    <row r="1792" spans="2:7" x14ac:dyDescent="0.35">
      <c r="B1792" s="108"/>
      <c r="C1792" s="100"/>
      <c r="D1792" s="104"/>
      <c r="E1792" s="106"/>
      <c r="F1792" s="103" t="str">
        <f>IF(ISBLANK(C1792),"",VLOOKUP(C1792,List!D:E,2,FALSE))</f>
        <v/>
      </c>
      <c r="G1792" s="100"/>
    </row>
    <row r="1793" spans="2:7" x14ac:dyDescent="0.35">
      <c r="B1793" s="108"/>
      <c r="C1793" s="100"/>
      <c r="D1793" s="104"/>
      <c r="E1793" s="106"/>
      <c r="F1793" s="103" t="str">
        <f>IF(ISBLANK(C1793),"",VLOOKUP(C1793,List!D:E,2,FALSE))</f>
        <v/>
      </c>
      <c r="G1793" s="100"/>
    </row>
    <row r="1794" spans="2:7" x14ac:dyDescent="0.35">
      <c r="B1794" s="108"/>
      <c r="C1794" s="100"/>
      <c r="D1794" s="104"/>
      <c r="E1794" s="106"/>
      <c r="F1794" s="103" t="str">
        <f>IF(ISBLANK(C1794),"",VLOOKUP(C1794,List!D:E,2,FALSE))</f>
        <v/>
      </c>
      <c r="G1794" s="100"/>
    </row>
    <row r="1795" spans="2:7" x14ac:dyDescent="0.35">
      <c r="B1795" s="108"/>
      <c r="C1795" s="100"/>
      <c r="D1795" s="104"/>
      <c r="E1795" s="106"/>
      <c r="F1795" s="103" t="str">
        <f>IF(ISBLANK(C1795),"",VLOOKUP(C1795,List!D:E,2,FALSE))</f>
        <v/>
      </c>
      <c r="G1795" s="100"/>
    </row>
    <row r="1796" spans="2:7" x14ac:dyDescent="0.35">
      <c r="B1796" s="108"/>
      <c r="C1796" s="100"/>
      <c r="D1796" s="104"/>
      <c r="E1796" s="106"/>
      <c r="F1796" s="103" t="str">
        <f>IF(ISBLANK(C1796),"",VLOOKUP(C1796,List!D:E,2,FALSE))</f>
        <v/>
      </c>
      <c r="G1796" s="100"/>
    </row>
    <row r="1797" spans="2:7" x14ac:dyDescent="0.35">
      <c r="B1797" s="108"/>
      <c r="C1797" s="100"/>
      <c r="D1797" s="104"/>
      <c r="E1797" s="106"/>
      <c r="F1797" s="103" t="str">
        <f>IF(ISBLANK(C1797),"",VLOOKUP(C1797,List!D:E,2,FALSE))</f>
        <v/>
      </c>
      <c r="G1797" s="100"/>
    </row>
    <row r="1798" spans="2:7" x14ac:dyDescent="0.35">
      <c r="B1798" s="108"/>
      <c r="C1798" s="100"/>
      <c r="D1798" s="104"/>
      <c r="E1798" s="106"/>
      <c r="F1798" s="103" t="str">
        <f>IF(ISBLANK(C1798),"",VLOOKUP(C1798,List!D:E,2,FALSE))</f>
        <v/>
      </c>
      <c r="G1798" s="100"/>
    </row>
    <row r="1799" spans="2:7" x14ac:dyDescent="0.35">
      <c r="B1799" s="108"/>
      <c r="C1799" s="100"/>
      <c r="D1799" s="104"/>
      <c r="E1799" s="106"/>
      <c r="F1799" s="103" t="str">
        <f>IF(ISBLANK(C1799),"",VLOOKUP(C1799,List!D:E,2,FALSE))</f>
        <v/>
      </c>
      <c r="G1799" s="100"/>
    </row>
    <row r="1800" spans="2:7" x14ac:dyDescent="0.35">
      <c r="B1800" s="108"/>
      <c r="C1800" s="100"/>
      <c r="D1800" s="104"/>
      <c r="E1800" s="106"/>
      <c r="F1800" s="103" t="str">
        <f>IF(ISBLANK(C1800),"",VLOOKUP(C1800,List!D:E,2,FALSE))</f>
        <v/>
      </c>
      <c r="G1800" s="100"/>
    </row>
    <row r="1801" spans="2:7" x14ac:dyDescent="0.35">
      <c r="B1801" s="108"/>
      <c r="C1801" s="100"/>
      <c r="D1801" s="104"/>
      <c r="E1801" s="106"/>
      <c r="F1801" s="103" t="str">
        <f>IF(ISBLANK(C1801),"",VLOOKUP(C1801,List!D:E,2,FALSE))</f>
        <v/>
      </c>
      <c r="G1801" s="100"/>
    </row>
    <row r="1802" spans="2:7" x14ac:dyDescent="0.35">
      <c r="B1802" s="108"/>
      <c r="C1802" s="100"/>
      <c r="D1802" s="104"/>
      <c r="E1802" s="106"/>
      <c r="F1802" s="103" t="str">
        <f>IF(ISBLANK(C1802),"",VLOOKUP(C1802,List!D:E,2,FALSE))</f>
        <v/>
      </c>
      <c r="G1802" s="100"/>
    </row>
    <row r="1803" spans="2:7" x14ac:dyDescent="0.35">
      <c r="B1803" s="108"/>
      <c r="C1803" s="100"/>
      <c r="D1803" s="104"/>
      <c r="E1803" s="106"/>
      <c r="F1803" s="103" t="str">
        <f>IF(ISBLANK(C1803),"",VLOOKUP(C1803,List!D:E,2,FALSE))</f>
        <v/>
      </c>
      <c r="G1803" s="100"/>
    </row>
    <row r="1804" spans="2:7" x14ac:dyDescent="0.35">
      <c r="B1804" s="108"/>
      <c r="C1804" s="100"/>
      <c r="D1804" s="104"/>
      <c r="E1804" s="106"/>
      <c r="F1804" s="103" t="str">
        <f>IF(ISBLANK(C1804),"",VLOOKUP(C1804,List!D:E,2,FALSE))</f>
        <v/>
      </c>
      <c r="G1804" s="100"/>
    </row>
    <row r="1805" spans="2:7" x14ac:dyDescent="0.35">
      <c r="B1805" s="108"/>
      <c r="C1805" s="100"/>
      <c r="D1805" s="104"/>
      <c r="E1805" s="106"/>
      <c r="F1805" s="103" t="str">
        <f>IF(ISBLANK(C1805),"",VLOOKUP(C1805,List!D:E,2,FALSE))</f>
        <v/>
      </c>
      <c r="G1805" s="100"/>
    </row>
    <row r="1806" spans="2:7" x14ac:dyDescent="0.35">
      <c r="B1806" s="108"/>
      <c r="C1806" s="100"/>
      <c r="D1806" s="104"/>
      <c r="E1806" s="106"/>
      <c r="F1806" s="103" t="str">
        <f>IF(ISBLANK(C1806),"",VLOOKUP(C1806,List!D:E,2,FALSE))</f>
        <v/>
      </c>
      <c r="G1806" s="100"/>
    </row>
    <row r="1807" spans="2:7" x14ac:dyDescent="0.35">
      <c r="B1807" s="108"/>
      <c r="C1807" s="100"/>
      <c r="D1807" s="104"/>
      <c r="E1807" s="106"/>
      <c r="F1807" s="103" t="str">
        <f>IF(ISBLANK(C1807),"",VLOOKUP(C1807,List!D:E,2,FALSE))</f>
        <v/>
      </c>
      <c r="G1807" s="100"/>
    </row>
    <row r="1808" spans="2:7" x14ac:dyDescent="0.35">
      <c r="B1808" s="108"/>
      <c r="C1808" s="100"/>
      <c r="D1808" s="104"/>
      <c r="E1808" s="106"/>
      <c r="F1808" s="103" t="str">
        <f>IF(ISBLANK(C1808),"",VLOOKUP(C1808,List!D:E,2,FALSE))</f>
        <v/>
      </c>
      <c r="G1808" s="100"/>
    </row>
    <row r="1809" spans="2:7" x14ac:dyDescent="0.35">
      <c r="B1809" s="108"/>
      <c r="C1809" s="100"/>
      <c r="D1809" s="104"/>
      <c r="E1809" s="106"/>
      <c r="F1809" s="103" t="str">
        <f>IF(ISBLANK(C1809),"",VLOOKUP(C1809,List!D:E,2,FALSE))</f>
        <v/>
      </c>
      <c r="G1809" s="100"/>
    </row>
    <row r="1810" spans="2:7" x14ac:dyDescent="0.35">
      <c r="B1810" s="108"/>
      <c r="C1810" s="100"/>
      <c r="D1810" s="104"/>
      <c r="E1810" s="106"/>
      <c r="F1810" s="103" t="str">
        <f>IF(ISBLANK(C1810),"",VLOOKUP(C1810,List!D:E,2,FALSE))</f>
        <v/>
      </c>
      <c r="G1810" s="100"/>
    </row>
    <row r="1811" spans="2:7" x14ac:dyDescent="0.35">
      <c r="B1811" s="108"/>
      <c r="C1811" s="100"/>
      <c r="D1811" s="104"/>
      <c r="E1811" s="106"/>
      <c r="F1811" s="103" t="str">
        <f>IF(ISBLANK(C1811),"",VLOOKUP(C1811,List!D:E,2,FALSE))</f>
        <v/>
      </c>
      <c r="G1811" s="100"/>
    </row>
    <row r="1812" spans="2:7" x14ac:dyDescent="0.35">
      <c r="B1812" s="108"/>
      <c r="C1812" s="100"/>
      <c r="D1812" s="104"/>
      <c r="E1812" s="106"/>
      <c r="F1812" s="103" t="str">
        <f>IF(ISBLANK(C1812),"",VLOOKUP(C1812,List!D:E,2,FALSE))</f>
        <v/>
      </c>
      <c r="G1812" s="100"/>
    </row>
    <row r="1813" spans="2:7" x14ac:dyDescent="0.35">
      <c r="B1813" s="108"/>
      <c r="C1813" s="100"/>
      <c r="D1813" s="104"/>
      <c r="E1813" s="106"/>
      <c r="F1813" s="103" t="str">
        <f>IF(ISBLANK(C1813),"",VLOOKUP(C1813,List!D:E,2,FALSE))</f>
        <v/>
      </c>
      <c r="G1813" s="100"/>
    </row>
    <row r="1814" spans="2:7" x14ac:dyDescent="0.35">
      <c r="B1814" s="108"/>
      <c r="C1814" s="100"/>
      <c r="D1814" s="104"/>
      <c r="E1814" s="106"/>
      <c r="F1814" s="103" t="str">
        <f>IF(ISBLANK(C1814),"",VLOOKUP(C1814,List!D:E,2,FALSE))</f>
        <v/>
      </c>
      <c r="G1814" s="100"/>
    </row>
    <row r="1815" spans="2:7" x14ac:dyDescent="0.35">
      <c r="B1815" s="108"/>
      <c r="C1815" s="100"/>
      <c r="D1815" s="104"/>
      <c r="E1815" s="106"/>
      <c r="F1815" s="103" t="str">
        <f>IF(ISBLANK(C1815),"",VLOOKUP(C1815,List!D:E,2,FALSE))</f>
        <v/>
      </c>
      <c r="G1815" s="100"/>
    </row>
    <row r="1816" spans="2:7" x14ac:dyDescent="0.35">
      <c r="B1816" s="108"/>
      <c r="C1816" s="100"/>
      <c r="D1816" s="104"/>
      <c r="E1816" s="106"/>
      <c r="F1816" s="103" t="str">
        <f>IF(ISBLANK(C1816),"",VLOOKUP(C1816,List!D:E,2,FALSE))</f>
        <v/>
      </c>
      <c r="G1816" s="100"/>
    </row>
    <row r="1817" spans="2:7" x14ac:dyDescent="0.35">
      <c r="B1817" s="108"/>
      <c r="C1817" s="100"/>
      <c r="D1817" s="104"/>
      <c r="E1817" s="106"/>
      <c r="F1817" s="103" t="str">
        <f>IF(ISBLANK(C1817),"",VLOOKUP(C1817,List!D:E,2,FALSE))</f>
        <v/>
      </c>
      <c r="G1817" s="100"/>
    </row>
    <row r="1818" spans="2:7" x14ac:dyDescent="0.35">
      <c r="B1818" s="108"/>
      <c r="C1818" s="100"/>
      <c r="D1818" s="104"/>
      <c r="E1818" s="106"/>
      <c r="F1818" s="103" t="str">
        <f>IF(ISBLANK(C1818),"",VLOOKUP(C1818,List!D:E,2,FALSE))</f>
        <v/>
      </c>
      <c r="G1818" s="100"/>
    </row>
    <row r="1819" spans="2:7" x14ac:dyDescent="0.35">
      <c r="B1819" s="108"/>
      <c r="C1819" s="100"/>
      <c r="D1819" s="104"/>
      <c r="E1819" s="106"/>
      <c r="F1819" s="103" t="str">
        <f>IF(ISBLANK(C1819),"",VLOOKUP(C1819,List!D:E,2,FALSE))</f>
        <v/>
      </c>
      <c r="G1819" s="100"/>
    </row>
    <row r="1820" spans="2:7" x14ac:dyDescent="0.35">
      <c r="B1820" s="108"/>
      <c r="C1820" s="100"/>
      <c r="D1820" s="104"/>
      <c r="E1820" s="106"/>
      <c r="F1820" s="103" t="str">
        <f>IF(ISBLANK(C1820),"",VLOOKUP(C1820,List!D:E,2,FALSE))</f>
        <v/>
      </c>
      <c r="G1820" s="100"/>
    </row>
    <row r="1821" spans="2:7" x14ac:dyDescent="0.35">
      <c r="B1821" s="108"/>
      <c r="C1821" s="100"/>
      <c r="D1821" s="104"/>
      <c r="E1821" s="106"/>
      <c r="F1821" s="103" t="str">
        <f>IF(ISBLANK(C1821),"",VLOOKUP(C1821,List!D:E,2,FALSE))</f>
        <v/>
      </c>
      <c r="G1821" s="100"/>
    </row>
    <row r="1822" spans="2:7" x14ac:dyDescent="0.35">
      <c r="B1822" s="108"/>
      <c r="C1822" s="100"/>
      <c r="D1822" s="104"/>
      <c r="E1822" s="106"/>
      <c r="F1822" s="103" t="str">
        <f>IF(ISBLANK(C1822),"",VLOOKUP(C1822,List!D:E,2,FALSE))</f>
        <v/>
      </c>
      <c r="G1822" s="100"/>
    </row>
    <row r="1823" spans="2:7" x14ac:dyDescent="0.35">
      <c r="B1823" s="108"/>
      <c r="C1823" s="100"/>
      <c r="D1823" s="104"/>
      <c r="E1823" s="106"/>
      <c r="F1823" s="103" t="str">
        <f>IF(ISBLANK(C1823),"",VLOOKUP(C1823,List!D:E,2,FALSE))</f>
        <v/>
      </c>
      <c r="G1823" s="100"/>
    </row>
    <row r="1824" spans="2:7" x14ac:dyDescent="0.35">
      <c r="B1824" s="108"/>
      <c r="C1824" s="100"/>
      <c r="D1824" s="104"/>
      <c r="E1824" s="106"/>
      <c r="F1824" s="103" t="str">
        <f>IF(ISBLANK(C1824),"",VLOOKUP(C1824,List!D:E,2,FALSE))</f>
        <v/>
      </c>
      <c r="G1824" s="100"/>
    </row>
    <row r="1825" spans="2:7" x14ac:dyDescent="0.35">
      <c r="B1825" s="108"/>
      <c r="C1825" s="100"/>
      <c r="D1825" s="104"/>
      <c r="E1825" s="106"/>
      <c r="F1825" s="103" t="str">
        <f>IF(ISBLANK(C1825),"",VLOOKUP(C1825,List!D:E,2,FALSE))</f>
        <v/>
      </c>
      <c r="G1825" s="100"/>
    </row>
    <row r="1826" spans="2:7" x14ac:dyDescent="0.35">
      <c r="B1826" s="108"/>
      <c r="C1826" s="100"/>
      <c r="D1826" s="104"/>
      <c r="E1826" s="106"/>
      <c r="F1826" s="103" t="str">
        <f>IF(ISBLANK(C1826),"",VLOOKUP(C1826,List!D:E,2,FALSE))</f>
        <v/>
      </c>
      <c r="G1826" s="100"/>
    </row>
    <row r="1827" spans="2:7" x14ac:dyDescent="0.35">
      <c r="B1827" s="108"/>
      <c r="C1827" s="100"/>
      <c r="D1827" s="104"/>
      <c r="E1827" s="106"/>
      <c r="F1827" s="103" t="str">
        <f>IF(ISBLANK(C1827),"",VLOOKUP(C1827,List!D:E,2,FALSE))</f>
        <v/>
      </c>
      <c r="G1827" s="100"/>
    </row>
    <row r="1828" spans="2:7" x14ac:dyDescent="0.35">
      <c r="B1828" s="108"/>
      <c r="C1828" s="100"/>
      <c r="D1828" s="104"/>
      <c r="E1828" s="106"/>
      <c r="F1828" s="103" t="str">
        <f>IF(ISBLANK(C1828),"",VLOOKUP(C1828,List!D:E,2,FALSE))</f>
        <v/>
      </c>
      <c r="G1828" s="100"/>
    </row>
    <row r="1829" spans="2:7" x14ac:dyDescent="0.35">
      <c r="B1829" s="108"/>
      <c r="C1829" s="100"/>
      <c r="D1829" s="104"/>
      <c r="E1829" s="106"/>
      <c r="F1829" s="103" t="str">
        <f>IF(ISBLANK(C1829),"",VLOOKUP(C1829,List!D:E,2,FALSE))</f>
        <v/>
      </c>
      <c r="G1829" s="100"/>
    </row>
    <row r="1830" spans="2:7" x14ac:dyDescent="0.35">
      <c r="B1830" s="108"/>
      <c r="C1830" s="100"/>
      <c r="D1830" s="104"/>
      <c r="E1830" s="106"/>
      <c r="F1830" s="103" t="str">
        <f>IF(ISBLANK(C1830),"",VLOOKUP(C1830,List!D:E,2,FALSE))</f>
        <v/>
      </c>
      <c r="G1830" s="100"/>
    </row>
    <row r="1831" spans="2:7" x14ac:dyDescent="0.35">
      <c r="B1831" s="108"/>
      <c r="C1831" s="100"/>
      <c r="D1831" s="104"/>
      <c r="E1831" s="106"/>
      <c r="F1831" s="103" t="str">
        <f>IF(ISBLANK(C1831),"",VLOOKUP(C1831,List!D:E,2,FALSE))</f>
        <v/>
      </c>
      <c r="G1831" s="100"/>
    </row>
    <row r="1832" spans="2:7" x14ac:dyDescent="0.35">
      <c r="B1832" s="108"/>
      <c r="C1832" s="100"/>
      <c r="D1832" s="104"/>
      <c r="E1832" s="106"/>
      <c r="F1832" s="103" t="str">
        <f>IF(ISBLANK(C1832),"",VLOOKUP(C1832,List!D:E,2,FALSE))</f>
        <v/>
      </c>
      <c r="G1832" s="100"/>
    </row>
    <row r="1833" spans="2:7" x14ac:dyDescent="0.35">
      <c r="B1833" s="108"/>
      <c r="C1833" s="100"/>
      <c r="D1833" s="104"/>
      <c r="E1833" s="106"/>
      <c r="F1833" s="103" t="str">
        <f>IF(ISBLANK(C1833),"",VLOOKUP(C1833,List!D:E,2,FALSE))</f>
        <v/>
      </c>
      <c r="G1833" s="100"/>
    </row>
    <row r="1834" spans="2:7" x14ac:dyDescent="0.35">
      <c r="B1834" s="108"/>
      <c r="C1834" s="100"/>
      <c r="D1834" s="104"/>
      <c r="E1834" s="106"/>
      <c r="F1834" s="103" t="str">
        <f>IF(ISBLANK(C1834),"",VLOOKUP(C1834,List!D:E,2,FALSE))</f>
        <v/>
      </c>
      <c r="G1834" s="100"/>
    </row>
    <row r="1835" spans="2:7" x14ac:dyDescent="0.35">
      <c r="B1835" s="108"/>
      <c r="C1835" s="100"/>
      <c r="D1835" s="104"/>
      <c r="E1835" s="106"/>
      <c r="F1835" s="103" t="str">
        <f>IF(ISBLANK(C1835),"",VLOOKUP(C1835,List!D:E,2,FALSE))</f>
        <v/>
      </c>
      <c r="G1835" s="100"/>
    </row>
    <row r="1836" spans="2:7" x14ac:dyDescent="0.35">
      <c r="B1836" s="108"/>
      <c r="C1836" s="100"/>
      <c r="D1836" s="104"/>
      <c r="E1836" s="106"/>
      <c r="F1836" s="103" t="str">
        <f>IF(ISBLANK(C1836),"",VLOOKUP(C1836,List!D:E,2,FALSE))</f>
        <v/>
      </c>
      <c r="G1836" s="100"/>
    </row>
    <row r="1837" spans="2:7" x14ac:dyDescent="0.35">
      <c r="B1837" s="108"/>
      <c r="C1837" s="100"/>
      <c r="D1837" s="104"/>
      <c r="E1837" s="106"/>
      <c r="F1837" s="103" t="str">
        <f>IF(ISBLANK(C1837),"",VLOOKUP(C1837,List!D:E,2,FALSE))</f>
        <v/>
      </c>
      <c r="G1837" s="100"/>
    </row>
    <row r="1838" spans="2:7" x14ac:dyDescent="0.35">
      <c r="B1838" s="108"/>
      <c r="C1838" s="100"/>
      <c r="D1838" s="104"/>
      <c r="E1838" s="106"/>
      <c r="F1838" s="103" t="str">
        <f>IF(ISBLANK(C1838),"",VLOOKUP(C1838,List!D:E,2,FALSE))</f>
        <v/>
      </c>
      <c r="G1838" s="100"/>
    </row>
    <row r="1839" spans="2:7" x14ac:dyDescent="0.35">
      <c r="B1839" s="108"/>
      <c r="C1839" s="100"/>
      <c r="D1839" s="104"/>
      <c r="E1839" s="106"/>
      <c r="F1839" s="103" t="str">
        <f>IF(ISBLANK(C1839),"",VLOOKUP(C1839,List!D:E,2,FALSE))</f>
        <v/>
      </c>
      <c r="G1839" s="100"/>
    </row>
    <row r="1840" spans="2:7" x14ac:dyDescent="0.35">
      <c r="B1840" s="108"/>
      <c r="C1840" s="100"/>
      <c r="D1840" s="104"/>
      <c r="E1840" s="106"/>
      <c r="F1840" s="103" t="str">
        <f>IF(ISBLANK(C1840),"",VLOOKUP(C1840,List!D:E,2,FALSE))</f>
        <v/>
      </c>
      <c r="G1840" s="100"/>
    </row>
    <row r="1841" spans="2:7" x14ac:dyDescent="0.35">
      <c r="B1841" s="108"/>
      <c r="C1841" s="100"/>
      <c r="D1841" s="104"/>
      <c r="E1841" s="106"/>
      <c r="F1841" s="103" t="str">
        <f>IF(ISBLANK(C1841),"",VLOOKUP(C1841,List!D:E,2,FALSE))</f>
        <v/>
      </c>
      <c r="G1841" s="100"/>
    </row>
    <row r="1842" spans="2:7" x14ac:dyDescent="0.35">
      <c r="B1842" s="108"/>
      <c r="C1842" s="100"/>
      <c r="D1842" s="104"/>
      <c r="E1842" s="106"/>
      <c r="F1842" s="103" t="str">
        <f>IF(ISBLANK(C1842),"",VLOOKUP(C1842,List!D:E,2,FALSE))</f>
        <v/>
      </c>
      <c r="G1842" s="100"/>
    </row>
    <row r="1843" spans="2:7" x14ac:dyDescent="0.35">
      <c r="B1843" s="108"/>
      <c r="C1843" s="100"/>
      <c r="D1843" s="104"/>
      <c r="E1843" s="106"/>
      <c r="F1843" s="103" t="str">
        <f>IF(ISBLANK(C1843),"",VLOOKUP(C1843,List!D:E,2,FALSE))</f>
        <v/>
      </c>
      <c r="G1843" s="100"/>
    </row>
    <row r="1844" spans="2:7" x14ac:dyDescent="0.35">
      <c r="B1844" s="108"/>
      <c r="C1844" s="100"/>
      <c r="D1844" s="104"/>
      <c r="E1844" s="106"/>
      <c r="F1844" s="103" t="str">
        <f>IF(ISBLANK(C1844),"",VLOOKUP(C1844,List!D:E,2,FALSE))</f>
        <v/>
      </c>
      <c r="G1844" s="100"/>
    </row>
    <row r="1845" spans="2:7" x14ac:dyDescent="0.35">
      <c r="B1845" s="108"/>
      <c r="C1845" s="100"/>
      <c r="D1845" s="104"/>
      <c r="E1845" s="106"/>
      <c r="F1845" s="103" t="str">
        <f>IF(ISBLANK(C1845),"",VLOOKUP(C1845,List!D:E,2,FALSE))</f>
        <v/>
      </c>
      <c r="G1845" s="100"/>
    </row>
    <row r="1846" spans="2:7" x14ac:dyDescent="0.35">
      <c r="B1846" s="108"/>
      <c r="C1846" s="100"/>
      <c r="D1846" s="104"/>
      <c r="E1846" s="106"/>
      <c r="F1846" s="103" t="str">
        <f>IF(ISBLANK(C1846),"",VLOOKUP(C1846,List!D:E,2,FALSE))</f>
        <v/>
      </c>
      <c r="G1846" s="100"/>
    </row>
    <row r="1847" spans="2:7" x14ac:dyDescent="0.35">
      <c r="B1847" s="108"/>
      <c r="C1847" s="100"/>
      <c r="D1847" s="104"/>
      <c r="E1847" s="106"/>
      <c r="F1847" s="103" t="str">
        <f>IF(ISBLANK(C1847),"",VLOOKUP(C1847,List!D:E,2,FALSE))</f>
        <v/>
      </c>
      <c r="G1847" s="100"/>
    </row>
    <row r="1848" spans="2:7" x14ac:dyDescent="0.35">
      <c r="B1848" s="108"/>
      <c r="C1848" s="100"/>
      <c r="D1848" s="104"/>
      <c r="E1848" s="106"/>
      <c r="F1848" s="103" t="str">
        <f>IF(ISBLANK(C1848),"",VLOOKUP(C1848,List!D:E,2,FALSE))</f>
        <v/>
      </c>
      <c r="G1848" s="100"/>
    </row>
    <row r="1849" spans="2:7" x14ac:dyDescent="0.35">
      <c r="B1849" s="108"/>
      <c r="C1849" s="100"/>
      <c r="D1849" s="104"/>
      <c r="E1849" s="106"/>
      <c r="F1849" s="103" t="str">
        <f>IF(ISBLANK(C1849),"",VLOOKUP(C1849,List!D:E,2,FALSE))</f>
        <v/>
      </c>
      <c r="G1849" s="100"/>
    </row>
    <row r="1850" spans="2:7" x14ac:dyDescent="0.35">
      <c r="B1850" s="108"/>
      <c r="C1850" s="100"/>
      <c r="D1850" s="104"/>
      <c r="E1850" s="106"/>
      <c r="F1850" s="103" t="str">
        <f>IF(ISBLANK(C1850),"",VLOOKUP(C1850,List!D:E,2,FALSE))</f>
        <v/>
      </c>
      <c r="G1850" s="100"/>
    </row>
    <row r="1851" spans="2:7" x14ac:dyDescent="0.35">
      <c r="B1851" s="108"/>
      <c r="C1851" s="100"/>
      <c r="D1851" s="104"/>
      <c r="E1851" s="106"/>
      <c r="F1851" s="103" t="str">
        <f>IF(ISBLANK(C1851),"",VLOOKUP(C1851,List!D:E,2,FALSE))</f>
        <v/>
      </c>
      <c r="G1851" s="100"/>
    </row>
    <row r="1852" spans="2:7" x14ac:dyDescent="0.35">
      <c r="B1852" s="108"/>
      <c r="C1852" s="100"/>
      <c r="D1852" s="104"/>
      <c r="E1852" s="106"/>
      <c r="F1852" s="103" t="str">
        <f>IF(ISBLANK(C1852),"",VLOOKUP(C1852,List!D:E,2,FALSE))</f>
        <v/>
      </c>
      <c r="G1852" s="100"/>
    </row>
    <row r="1853" spans="2:7" x14ac:dyDescent="0.35">
      <c r="B1853" s="108"/>
      <c r="C1853" s="100"/>
      <c r="D1853" s="104"/>
      <c r="E1853" s="106"/>
      <c r="F1853" s="103" t="str">
        <f>IF(ISBLANK(C1853),"",VLOOKUP(C1853,List!D:E,2,FALSE))</f>
        <v/>
      </c>
      <c r="G1853" s="100"/>
    </row>
    <row r="1854" spans="2:7" x14ac:dyDescent="0.35">
      <c r="B1854" s="108"/>
      <c r="C1854" s="100"/>
      <c r="D1854" s="104"/>
      <c r="E1854" s="106"/>
      <c r="F1854" s="103" t="str">
        <f>IF(ISBLANK(C1854),"",VLOOKUP(C1854,List!D:E,2,FALSE))</f>
        <v/>
      </c>
      <c r="G1854" s="100"/>
    </row>
    <row r="1855" spans="2:7" x14ac:dyDescent="0.35">
      <c r="B1855" s="108"/>
      <c r="C1855" s="100"/>
      <c r="D1855" s="104"/>
      <c r="E1855" s="106"/>
      <c r="F1855" s="103" t="str">
        <f>IF(ISBLANK(C1855),"",VLOOKUP(C1855,List!D:E,2,FALSE))</f>
        <v/>
      </c>
      <c r="G1855" s="100"/>
    </row>
    <row r="1856" spans="2:7" x14ac:dyDescent="0.35">
      <c r="B1856" s="108"/>
      <c r="C1856" s="100"/>
      <c r="D1856" s="104"/>
      <c r="E1856" s="106"/>
      <c r="F1856" s="103" t="str">
        <f>IF(ISBLANK(C1856),"",VLOOKUP(C1856,List!D:E,2,FALSE))</f>
        <v/>
      </c>
      <c r="G1856" s="100"/>
    </row>
    <row r="1857" spans="2:7" x14ac:dyDescent="0.35">
      <c r="B1857" s="108"/>
      <c r="C1857" s="100"/>
      <c r="D1857" s="104"/>
      <c r="E1857" s="106"/>
      <c r="F1857" s="103" t="str">
        <f>IF(ISBLANK(C1857),"",VLOOKUP(C1857,List!D:E,2,FALSE))</f>
        <v/>
      </c>
      <c r="G1857" s="100"/>
    </row>
    <row r="1858" spans="2:7" x14ac:dyDescent="0.35">
      <c r="B1858" s="108"/>
      <c r="C1858" s="100"/>
      <c r="D1858" s="104"/>
      <c r="E1858" s="106"/>
      <c r="F1858" s="103" t="str">
        <f>IF(ISBLANK(C1858),"",VLOOKUP(C1858,List!D:E,2,FALSE))</f>
        <v/>
      </c>
      <c r="G1858" s="100"/>
    </row>
    <row r="1859" spans="2:7" x14ac:dyDescent="0.35">
      <c r="B1859" s="108"/>
      <c r="C1859" s="100"/>
      <c r="D1859" s="104"/>
      <c r="E1859" s="106"/>
      <c r="F1859" s="103" t="str">
        <f>IF(ISBLANK(C1859),"",VLOOKUP(C1859,List!D:E,2,FALSE))</f>
        <v/>
      </c>
      <c r="G1859" s="100"/>
    </row>
    <row r="1860" spans="2:7" x14ac:dyDescent="0.35">
      <c r="B1860" s="108"/>
      <c r="C1860" s="100"/>
      <c r="D1860" s="104"/>
      <c r="E1860" s="106"/>
      <c r="F1860" s="103" t="str">
        <f>IF(ISBLANK(C1860),"",VLOOKUP(C1860,List!D:E,2,FALSE))</f>
        <v/>
      </c>
      <c r="G1860" s="100"/>
    </row>
    <row r="1861" spans="2:7" x14ac:dyDescent="0.35">
      <c r="B1861" s="108"/>
      <c r="C1861" s="100"/>
      <c r="D1861" s="104"/>
      <c r="E1861" s="106"/>
      <c r="F1861" s="103" t="str">
        <f>IF(ISBLANK(C1861),"",VLOOKUP(C1861,List!D:E,2,FALSE))</f>
        <v/>
      </c>
      <c r="G1861" s="100"/>
    </row>
    <row r="1862" spans="2:7" x14ac:dyDescent="0.35">
      <c r="B1862" s="108"/>
      <c r="C1862" s="100"/>
      <c r="D1862" s="104"/>
      <c r="E1862" s="106"/>
      <c r="F1862" s="103" t="str">
        <f>IF(ISBLANK(C1862),"",VLOOKUP(C1862,List!D:E,2,FALSE))</f>
        <v/>
      </c>
      <c r="G1862" s="100"/>
    </row>
    <row r="1863" spans="2:7" x14ac:dyDescent="0.35">
      <c r="B1863" s="108"/>
      <c r="C1863" s="100"/>
      <c r="D1863" s="104"/>
      <c r="E1863" s="106"/>
      <c r="F1863" s="103" t="str">
        <f>IF(ISBLANK(C1863),"",VLOOKUP(C1863,List!D:E,2,FALSE))</f>
        <v/>
      </c>
      <c r="G1863" s="100"/>
    </row>
    <row r="1864" spans="2:7" x14ac:dyDescent="0.35">
      <c r="B1864" s="108"/>
      <c r="C1864" s="100"/>
      <c r="D1864" s="104"/>
      <c r="E1864" s="106"/>
      <c r="F1864" s="103" t="str">
        <f>IF(ISBLANK(C1864),"",VLOOKUP(C1864,List!D:E,2,FALSE))</f>
        <v/>
      </c>
      <c r="G1864" s="100"/>
    </row>
    <row r="1865" spans="2:7" x14ac:dyDescent="0.35">
      <c r="B1865" s="108"/>
      <c r="C1865" s="100"/>
      <c r="D1865" s="104"/>
      <c r="E1865" s="106"/>
      <c r="F1865" s="103" t="str">
        <f>IF(ISBLANK(C1865),"",VLOOKUP(C1865,List!D:E,2,FALSE))</f>
        <v/>
      </c>
      <c r="G1865" s="100"/>
    </row>
    <row r="1866" spans="2:7" x14ac:dyDescent="0.35">
      <c r="B1866" s="108"/>
      <c r="C1866" s="100"/>
      <c r="D1866" s="104"/>
      <c r="E1866" s="106"/>
      <c r="F1866" s="103" t="str">
        <f>IF(ISBLANK(C1866),"",VLOOKUP(C1866,List!D:E,2,FALSE))</f>
        <v/>
      </c>
      <c r="G1866" s="100"/>
    </row>
    <row r="1867" spans="2:7" x14ac:dyDescent="0.35">
      <c r="B1867" s="108"/>
      <c r="C1867" s="100"/>
      <c r="D1867" s="104"/>
      <c r="E1867" s="106"/>
      <c r="F1867" s="103" t="str">
        <f>IF(ISBLANK(C1867),"",VLOOKUP(C1867,List!D:E,2,FALSE))</f>
        <v/>
      </c>
      <c r="G1867" s="100"/>
    </row>
    <row r="1868" spans="2:7" x14ac:dyDescent="0.35">
      <c r="B1868" s="108"/>
      <c r="C1868" s="100"/>
      <c r="D1868" s="104"/>
      <c r="E1868" s="106"/>
      <c r="F1868" s="103" t="str">
        <f>IF(ISBLANK(C1868),"",VLOOKUP(C1868,List!D:E,2,FALSE))</f>
        <v/>
      </c>
      <c r="G1868" s="100"/>
    </row>
    <row r="1869" spans="2:7" x14ac:dyDescent="0.35">
      <c r="B1869" s="108"/>
      <c r="C1869" s="100"/>
      <c r="D1869" s="104"/>
      <c r="E1869" s="106"/>
      <c r="F1869" s="103" t="str">
        <f>IF(ISBLANK(C1869),"",VLOOKUP(C1869,List!D:E,2,FALSE))</f>
        <v/>
      </c>
      <c r="G1869" s="100"/>
    </row>
    <row r="1870" spans="2:7" x14ac:dyDescent="0.35">
      <c r="B1870" s="108"/>
      <c r="C1870" s="100"/>
      <c r="D1870" s="104"/>
      <c r="E1870" s="106"/>
      <c r="F1870" s="103" t="str">
        <f>IF(ISBLANK(C1870),"",VLOOKUP(C1870,List!D:E,2,FALSE))</f>
        <v/>
      </c>
      <c r="G1870" s="100"/>
    </row>
    <row r="1871" spans="2:7" x14ac:dyDescent="0.35">
      <c r="B1871" s="108"/>
      <c r="C1871" s="100"/>
      <c r="D1871" s="104"/>
      <c r="E1871" s="106"/>
      <c r="F1871" s="103" t="str">
        <f>IF(ISBLANK(C1871),"",VLOOKUP(C1871,List!D:E,2,FALSE))</f>
        <v/>
      </c>
      <c r="G1871" s="100"/>
    </row>
    <row r="1872" spans="2:7" x14ac:dyDescent="0.35">
      <c r="B1872" s="108"/>
      <c r="C1872" s="100"/>
      <c r="D1872" s="104"/>
      <c r="E1872" s="106"/>
      <c r="F1872" s="103" t="str">
        <f>IF(ISBLANK(C1872),"",VLOOKUP(C1872,List!D:E,2,FALSE))</f>
        <v/>
      </c>
      <c r="G1872" s="100"/>
    </row>
    <row r="1873" spans="2:7" x14ac:dyDescent="0.35">
      <c r="B1873" s="108"/>
      <c r="C1873" s="100"/>
      <c r="D1873" s="104"/>
      <c r="E1873" s="106"/>
      <c r="F1873" s="103" t="str">
        <f>IF(ISBLANK(C1873),"",VLOOKUP(C1873,List!D:E,2,FALSE))</f>
        <v/>
      </c>
      <c r="G1873" s="100"/>
    </row>
    <row r="1874" spans="2:7" x14ac:dyDescent="0.35">
      <c r="B1874" s="108"/>
      <c r="C1874" s="100"/>
      <c r="D1874" s="104"/>
      <c r="E1874" s="106"/>
      <c r="F1874" s="103" t="str">
        <f>IF(ISBLANK(C1874),"",VLOOKUP(C1874,List!D:E,2,FALSE))</f>
        <v/>
      </c>
      <c r="G1874" s="100"/>
    </row>
    <row r="1875" spans="2:7" x14ac:dyDescent="0.35">
      <c r="B1875" s="108"/>
      <c r="C1875" s="100"/>
      <c r="D1875" s="104"/>
      <c r="E1875" s="106"/>
      <c r="F1875" s="103" t="str">
        <f>IF(ISBLANK(C1875),"",VLOOKUP(C1875,List!D:E,2,FALSE))</f>
        <v/>
      </c>
      <c r="G1875" s="100"/>
    </row>
    <row r="1876" spans="2:7" x14ac:dyDescent="0.35">
      <c r="B1876" s="108"/>
      <c r="C1876" s="100"/>
      <c r="D1876" s="104"/>
      <c r="E1876" s="106"/>
      <c r="F1876" s="103" t="str">
        <f>IF(ISBLANK(C1876),"",VLOOKUP(C1876,List!D:E,2,FALSE))</f>
        <v/>
      </c>
      <c r="G1876" s="100"/>
    </row>
    <row r="1877" spans="2:7" x14ac:dyDescent="0.35">
      <c r="B1877" s="108"/>
      <c r="C1877" s="100"/>
      <c r="D1877" s="104"/>
      <c r="E1877" s="106"/>
      <c r="F1877" s="103" t="str">
        <f>IF(ISBLANK(C1877),"",VLOOKUP(C1877,List!D:E,2,FALSE))</f>
        <v/>
      </c>
      <c r="G1877" s="100"/>
    </row>
    <row r="1878" spans="2:7" x14ac:dyDescent="0.35">
      <c r="B1878" s="108"/>
      <c r="C1878" s="100"/>
      <c r="D1878" s="104"/>
      <c r="E1878" s="106"/>
      <c r="F1878" s="103" t="str">
        <f>IF(ISBLANK(C1878),"",VLOOKUP(C1878,List!D:E,2,FALSE))</f>
        <v/>
      </c>
      <c r="G1878" s="100"/>
    </row>
    <row r="1879" spans="2:7" x14ac:dyDescent="0.35">
      <c r="B1879" s="108"/>
      <c r="C1879" s="100"/>
      <c r="D1879" s="104"/>
      <c r="E1879" s="106"/>
      <c r="F1879" s="103" t="str">
        <f>IF(ISBLANK(C1879),"",VLOOKUP(C1879,List!D:E,2,FALSE))</f>
        <v/>
      </c>
      <c r="G1879" s="100"/>
    </row>
    <row r="1880" spans="2:7" x14ac:dyDescent="0.35">
      <c r="B1880" s="108"/>
      <c r="C1880" s="100"/>
      <c r="D1880" s="104"/>
      <c r="E1880" s="106"/>
      <c r="F1880" s="103" t="str">
        <f>IF(ISBLANK(C1880),"",VLOOKUP(C1880,List!D:E,2,FALSE))</f>
        <v/>
      </c>
      <c r="G1880" s="100"/>
    </row>
    <row r="1881" spans="2:7" x14ac:dyDescent="0.35">
      <c r="B1881" s="108"/>
      <c r="C1881" s="100"/>
      <c r="D1881" s="104"/>
      <c r="E1881" s="106"/>
      <c r="F1881" s="103" t="str">
        <f>IF(ISBLANK(C1881),"",VLOOKUP(C1881,List!D:E,2,FALSE))</f>
        <v/>
      </c>
      <c r="G1881" s="100"/>
    </row>
    <row r="1882" spans="2:7" x14ac:dyDescent="0.35">
      <c r="B1882" s="108"/>
      <c r="C1882" s="100"/>
      <c r="D1882" s="104"/>
      <c r="E1882" s="106"/>
      <c r="F1882" s="103" t="str">
        <f>IF(ISBLANK(C1882),"",VLOOKUP(C1882,List!D:E,2,FALSE))</f>
        <v/>
      </c>
      <c r="G1882" s="100"/>
    </row>
    <row r="1883" spans="2:7" x14ac:dyDescent="0.35">
      <c r="B1883" s="108"/>
      <c r="C1883" s="100"/>
      <c r="D1883" s="104"/>
      <c r="E1883" s="106"/>
      <c r="F1883" s="103" t="str">
        <f>IF(ISBLANK(C1883),"",VLOOKUP(C1883,List!D:E,2,FALSE))</f>
        <v/>
      </c>
      <c r="G1883" s="100"/>
    </row>
    <row r="1884" spans="2:7" x14ac:dyDescent="0.35">
      <c r="B1884" s="108"/>
      <c r="C1884" s="100"/>
      <c r="D1884" s="104"/>
      <c r="E1884" s="106"/>
      <c r="F1884" s="103" t="str">
        <f>IF(ISBLANK(C1884),"",VLOOKUP(C1884,List!D:E,2,FALSE))</f>
        <v/>
      </c>
      <c r="G1884" s="100"/>
    </row>
    <row r="1885" spans="2:7" x14ac:dyDescent="0.35">
      <c r="B1885" s="108"/>
      <c r="C1885" s="100"/>
      <c r="D1885" s="104"/>
      <c r="E1885" s="106"/>
      <c r="F1885" s="103" t="str">
        <f>IF(ISBLANK(C1885),"",VLOOKUP(C1885,List!D:E,2,FALSE))</f>
        <v/>
      </c>
      <c r="G1885" s="100"/>
    </row>
    <row r="1886" spans="2:7" x14ac:dyDescent="0.35">
      <c r="B1886" s="108"/>
      <c r="C1886" s="100"/>
      <c r="D1886" s="104"/>
      <c r="E1886" s="106"/>
      <c r="F1886" s="103" t="str">
        <f>IF(ISBLANK(C1886),"",VLOOKUP(C1886,List!D:E,2,FALSE))</f>
        <v/>
      </c>
      <c r="G1886" s="100"/>
    </row>
    <row r="1887" spans="2:7" x14ac:dyDescent="0.35">
      <c r="B1887" s="108"/>
      <c r="C1887" s="100"/>
      <c r="D1887" s="104"/>
      <c r="E1887" s="106"/>
      <c r="F1887" s="103" t="str">
        <f>IF(ISBLANK(C1887),"",VLOOKUP(C1887,List!D:E,2,FALSE))</f>
        <v/>
      </c>
      <c r="G1887" s="100"/>
    </row>
    <row r="1888" spans="2:7" x14ac:dyDescent="0.35">
      <c r="B1888" s="108"/>
      <c r="C1888" s="100"/>
      <c r="D1888" s="104"/>
      <c r="E1888" s="106"/>
      <c r="F1888" s="103" t="str">
        <f>IF(ISBLANK(C1888),"",VLOOKUP(C1888,List!D:E,2,FALSE))</f>
        <v/>
      </c>
      <c r="G1888" s="100"/>
    </row>
    <row r="1889" spans="2:7" x14ac:dyDescent="0.35">
      <c r="B1889" s="108"/>
      <c r="C1889" s="100"/>
      <c r="D1889" s="104"/>
      <c r="E1889" s="106"/>
      <c r="F1889" s="103" t="str">
        <f>IF(ISBLANK(C1889),"",VLOOKUP(C1889,List!D:E,2,FALSE))</f>
        <v/>
      </c>
      <c r="G1889" s="100"/>
    </row>
    <row r="1890" spans="2:7" x14ac:dyDescent="0.35">
      <c r="B1890" s="108"/>
      <c r="C1890" s="100"/>
      <c r="D1890" s="104"/>
      <c r="E1890" s="106"/>
      <c r="F1890" s="103" t="str">
        <f>IF(ISBLANK(C1890),"",VLOOKUP(C1890,List!D:E,2,FALSE))</f>
        <v/>
      </c>
      <c r="G1890" s="100"/>
    </row>
    <row r="1891" spans="2:7" x14ac:dyDescent="0.35">
      <c r="B1891" s="108"/>
      <c r="C1891" s="100"/>
      <c r="D1891" s="104"/>
      <c r="E1891" s="106"/>
      <c r="F1891" s="103" t="str">
        <f>IF(ISBLANK(C1891),"",VLOOKUP(C1891,List!D:E,2,FALSE))</f>
        <v/>
      </c>
      <c r="G1891" s="100"/>
    </row>
    <row r="1892" spans="2:7" x14ac:dyDescent="0.35">
      <c r="B1892" s="108"/>
      <c r="C1892" s="100"/>
      <c r="D1892" s="104"/>
      <c r="E1892" s="106"/>
      <c r="F1892" s="103" t="str">
        <f>IF(ISBLANK(C1892),"",VLOOKUP(C1892,List!D:E,2,FALSE))</f>
        <v/>
      </c>
      <c r="G1892" s="100"/>
    </row>
    <row r="1893" spans="2:7" x14ac:dyDescent="0.35">
      <c r="B1893" s="108"/>
      <c r="C1893" s="100"/>
      <c r="D1893" s="104"/>
      <c r="E1893" s="106"/>
      <c r="F1893" s="103" t="str">
        <f>IF(ISBLANK(C1893),"",VLOOKUP(C1893,List!D:E,2,FALSE))</f>
        <v/>
      </c>
      <c r="G1893" s="100"/>
    </row>
    <row r="1894" spans="2:7" x14ac:dyDescent="0.35">
      <c r="B1894" s="108"/>
      <c r="C1894" s="100"/>
      <c r="D1894" s="104"/>
      <c r="E1894" s="106"/>
      <c r="F1894" s="103" t="str">
        <f>IF(ISBLANK(C1894),"",VLOOKUP(C1894,List!D:E,2,FALSE))</f>
        <v/>
      </c>
      <c r="G1894" s="100"/>
    </row>
    <row r="1895" spans="2:7" x14ac:dyDescent="0.35">
      <c r="B1895" s="108"/>
      <c r="C1895" s="100"/>
      <c r="D1895" s="104"/>
      <c r="E1895" s="106"/>
      <c r="F1895" s="103" t="str">
        <f>IF(ISBLANK(C1895),"",VLOOKUP(C1895,List!D:E,2,FALSE))</f>
        <v/>
      </c>
      <c r="G1895" s="100"/>
    </row>
    <row r="1896" spans="2:7" x14ac:dyDescent="0.35">
      <c r="B1896" s="108"/>
      <c r="C1896" s="100"/>
      <c r="D1896" s="104"/>
      <c r="E1896" s="106"/>
      <c r="F1896" s="103" t="str">
        <f>IF(ISBLANK(C1896),"",VLOOKUP(C1896,List!D:E,2,FALSE))</f>
        <v/>
      </c>
      <c r="G1896" s="100"/>
    </row>
    <row r="1897" spans="2:7" x14ac:dyDescent="0.35">
      <c r="B1897" s="108"/>
      <c r="C1897" s="100"/>
      <c r="D1897" s="104"/>
      <c r="E1897" s="106"/>
      <c r="F1897" s="103" t="str">
        <f>IF(ISBLANK(C1897),"",VLOOKUP(C1897,List!D:E,2,FALSE))</f>
        <v/>
      </c>
      <c r="G1897" s="100"/>
    </row>
    <row r="1898" spans="2:7" x14ac:dyDescent="0.35">
      <c r="B1898" s="108"/>
      <c r="C1898" s="100"/>
      <c r="D1898" s="104"/>
      <c r="E1898" s="106"/>
      <c r="F1898" s="103" t="str">
        <f>IF(ISBLANK(C1898),"",VLOOKUP(C1898,List!D:E,2,FALSE))</f>
        <v/>
      </c>
      <c r="G1898" s="100"/>
    </row>
    <row r="1899" spans="2:7" x14ac:dyDescent="0.35">
      <c r="B1899" s="108"/>
      <c r="C1899" s="100"/>
      <c r="D1899" s="104"/>
      <c r="E1899" s="106"/>
      <c r="F1899" s="103" t="str">
        <f>IF(ISBLANK(C1899),"",VLOOKUP(C1899,List!D:E,2,FALSE))</f>
        <v/>
      </c>
      <c r="G1899" s="100"/>
    </row>
    <row r="1900" spans="2:7" x14ac:dyDescent="0.35">
      <c r="B1900" s="108"/>
      <c r="C1900" s="100"/>
      <c r="D1900" s="104"/>
      <c r="E1900" s="106"/>
      <c r="F1900" s="103" t="str">
        <f>IF(ISBLANK(C1900),"",VLOOKUP(C1900,List!D:E,2,FALSE))</f>
        <v/>
      </c>
      <c r="G1900" s="100"/>
    </row>
    <row r="1901" spans="2:7" x14ac:dyDescent="0.35">
      <c r="B1901" s="108"/>
      <c r="C1901" s="100"/>
      <c r="D1901" s="104"/>
      <c r="E1901" s="106"/>
      <c r="F1901" s="103" t="str">
        <f>IF(ISBLANK(C1901),"",VLOOKUP(C1901,List!D:E,2,FALSE))</f>
        <v/>
      </c>
      <c r="G1901" s="100"/>
    </row>
    <row r="1902" spans="2:7" x14ac:dyDescent="0.35">
      <c r="B1902" s="108"/>
      <c r="C1902" s="100"/>
      <c r="D1902" s="104"/>
      <c r="E1902" s="106"/>
      <c r="F1902" s="103" t="str">
        <f>IF(ISBLANK(C1902),"",VLOOKUP(C1902,List!D:E,2,FALSE))</f>
        <v/>
      </c>
      <c r="G1902" s="100"/>
    </row>
    <row r="1903" spans="2:7" x14ac:dyDescent="0.35">
      <c r="B1903" s="108"/>
      <c r="C1903" s="100"/>
      <c r="D1903" s="104"/>
      <c r="E1903" s="106"/>
      <c r="F1903" s="103" t="str">
        <f>IF(ISBLANK(C1903),"",VLOOKUP(C1903,List!D:E,2,FALSE))</f>
        <v/>
      </c>
      <c r="G1903" s="100"/>
    </row>
    <row r="1904" spans="2:7" x14ac:dyDescent="0.35">
      <c r="B1904" s="108"/>
      <c r="C1904" s="100"/>
      <c r="D1904" s="104"/>
      <c r="E1904" s="106"/>
      <c r="F1904" s="103" t="str">
        <f>IF(ISBLANK(C1904),"",VLOOKUP(C1904,List!D:E,2,FALSE))</f>
        <v/>
      </c>
      <c r="G1904" s="100"/>
    </row>
    <row r="1905" spans="2:7" x14ac:dyDescent="0.35">
      <c r="B1905" s="108"/>
      <c r="C1905" s="100"/>
      <c r="D1905" s="104"/>
      <c r="E1905" s="106"/>
      <c r="F1905" s="103" t="str">
        <f>IF(ISBLANK(C1905),"",VLOOKUP(C1905,List!D:E,2,FALSE))</f>
        <v/>
      </c>
      <c r="G1905" s="100"/>
    </row>
    <row r="1906" spans="2:7" x14ac:dyDescent="0.35">
      <c r="B1906" s="108"/>
      <c r="C1906" s="100"/>
      <c r="D1906" s="104"/>
      <c r="E1906" s="106"/>
      <c r="F1906" s="103" t="str">
        <f>IF(ISBLANK(C1906),"",VLOOKUP(C1906,List!D:E,2,FALSE))</f>
        <v/>
      </c>
      <c r="G1906" s="100"/>
    </row>
    <row r="1907" spans="2:7" x14ac:dyDescent="0.35">
      <c r="B1907" s="108"/>
      <c r="C1907" s="100"/>
      <c r="D1907" s="104"/>
      <c r="E1907" s="106"/>
      <c r="F1907" s="103" t="str">
        <f>IF(ISBLANK(C1907),"",VLOOKUP(C1907,List!D:E,2,FALSE))</f>
        <v/>
      </c>
      <c r="G1907" s="100"/>
    </row>
    <row r="1908" spans="2:7" x14ac:dyDescent="0.35">
      <c r="B1908" s="108"/>
      <c r="C1908" s="100"/>
      <c r="D1908" s="104"/>
      <c r="E1908" s="106"/>
      <c r="F1908" s="103" t="str">
        <f>IF(ISBLANK(C1908),"",VLOOKUP(C1908,List!D:E,2,FALSE))</f>
        <v/>
      </c>
      <c r="G1908" s="100"/>
    </row>
    <row r="1909" spans="2:7" x14ac:dyDescent="0.35">
      <c r="B1909" s="108"/>
      <c r="C1909" s="100"/>
      <c r="D1909" s="104"/>
      <c r="E1909" s="106"/>
      <c r="F1909" s="103" t="str">
        <f>IF(ISBLANK(C1909),"",VLOOKUP(C1909,List!D:E,2,FALSE))</f>
        <v/>
      </c>
      <c r="G1909" s="100"/>
    </row>
    <row r="1910" spans="2:7" x14ac:dyDescent="0.35">
      <c r="B1910" s="108"/>
      <c r="C1910" s="100"/>
      <c r="D1910" s="104"/>
      <c r="E1910" s="106"/>
      <c r="F1910" s="103" t="str">
        <f>IF(ISBLANK(C1910),"",VLOOKUP(C1910,List!D:E,2,FALSE))</f>
        <v/>
      </c>
      <c r="G1910" s="100"/>
    </row>
    <row r="1911" spans="2:7" x14ac:dyDescent="0.35">
      <c r="B1911" s="108"/>
      <c r="C1911" s="100"/>
      <c r="D1911" s="104"/>
      <c r="E1911" s="106"/>
      <c r="F1911" s="103" t="str">
        <f>IF(ISBLANK(C1911),"",VLOOKUP(C1911,List!D:E,2,FALSE))</f>
        <v/>
      </c>
      <c r="G1911" s="100"/>
    </row>
    <row r="1912" spans="2:7" x14ac:dyDescent="0.35">
      <c r="B1912" s="108"/>
      <c r="C1912" s="100"/>
      <c r="D1912" s="104"/>
      <c r="E1912" s="106"/>
      <c r="F1912" s="103" t="str">
        <f>IF(ISBLANK(C1912),"",VLOOKUP(C1912,List!D:E,2,FALSE))</f>
        <v/>
      </c>
      <c r="G1912" s="100"/>
    </row>
    <row r="1913" spans="2:7" x14ac:dyDescent="0.35">
      <c r="B1913" s="108"/>
      <c r="C1913" s="100"/>
      <c r="D1913" s="104"/>
      <c r="E1913" s="106"/>
      <c r="F1913" s="103" t="str">
        <f>IF(ISBLANK(C1913),"",VLOOKUP(C1913,List!D:E,2,FALSE))</f>
        <v/>
      </c>
      <c r="G1913" s="100"/>
    </row>
    <row r="1914" spans="2:7" x14ac:dyDescent="0.35">
      <c r="B1914" s="108"/>
      <c r="C1914" s="100"/>
      <c r="D1914" s="104"/>
      <c r="E1914" s="106"/>
      <c r="F1914" s="103" t="str">
        <f>IF(ISBLANK(C1914),"",VLOOKUP(C1914,List!D:E,2,FALSE))</f>
        <v/>
      </c>
      <c r="G1914" s="100"/>
    </row>
    <row r="1915" spans="2:7" x14ac:dyDescent="0.35">
      <c r="B1915" s="108"/>
      <c r="C1915" s="100"/>
      <c r="D1915" s="104"/>
      <c r="E1915" s="106"/>
      <c r="F1915" s="103" t="str">
        <f>IF(ISBLANK(C1915),"",VLOOKUP(C1915,List!D:E,2,FALSE))</f>
        <v/>
      </c>
      <c r="G1915" s="100"/>
    </row>
    <row r="1916" spans="2:7" x14ac:dyDescent="0.35">
      <c r="B1916" s="108"/>
      <c r="C1916" s="100"/>
      <c r="D1916" s="104"/>
      <c r="E1916" s="106"/>
      <c r="F1916" s="103" t="str">
        <f>IF(ISBLANK(C1916),"",VLOOKUP(C1916,List!D:E,2,FALSE))</f>
        <v/>
      </c>
      <c r="G1916" s="100"/>
    </row>
    <row r="1917" spans="2:7" x14ac:dyDescent="0.35">
      <c r="B1917" s="108"/>
      <c r="C1917" s="100"/>
      <c r="D1917" s="104"/>
      <c r="E1917" s="106"/>
      <c r="F1917" s="103" t="str">
        <f>IF(ISBLANK(C1917),"",VLOOKUP(C1917,List!D:E,2,FALSE))</f>
        <v/>
      </c>
      <c r="G1917" s="100"/>
    </row>
    <row r="1918" spans="2:7" x14ac:dyDescent="0.35">
      <c r="B1918" s="108"/>
      <c r="C1918" s="100"/>
      <c r="D1918" s="104"/>
      <c r="E1918" s="106"/>
      <c r="F1918" s="103" t="str">
        <f>IF(ISBLANK(C1918),"",VLOOKUP(C1918,List!D:E,2,FALSE))</f>
        <v/>
      </c>
      <c r="G1918" s="100"/>
    </row>
    <row r="1919" spans="2:7" x14ac:dyDescent="0.35">
      <c r="B1919" s="108"/>
      <c r="C1919" s="100"/>
      <c r="D1919" s="104"/>
      <c r="E1919" s="106"/>
      <c r="F1919" s="103" t="str">
        <f>IF(ISBLANK(C1919),"",VLOOKUP(C1919,List!D:E,2,FALSE))</f>
        <v/>
      </c>
      <c r="G1919" s="100"/>
    </row>
    <row r="1920" spans="2:7" x14ac:dyDescent="0.35">
      <c r="B1920" s="108"/>
      <c r="C1920" s="100"/>
      <c r="D1920" s="104"/>
      <c r="E1920" s="106"/>
      <c r="F1920" s="103" t="str">
        <f>IF(ISBLANK(C1920),"",VLOOKUP(C1920,List!D:E,2,FALSE))</f>
        <v/>
      </c>
      <c r="G1920" s="100"/>
    </row>
    <row r="1921" spans="2:7" x14ac:dyDescent="0.35">
      <c r="B1921" s="108"/>
      <c r="C1921" s="100"/>
      <c r="D1921" s="104"/>
      <c r="E1921" s="106"/>
      <c r="F1921" s="103" t="str">
        <f>IF(ISBLANK(C1921),"",VLOOKUP(C1921,List!D:E,2,FALSE))</f>
        <v/>
      </c>
      <c r="G1921" s="100"/>
    </row>
    <row r="1922" spans="2:7" x14ac:dyDescent="0.35">
      <c r="B1922" s="108"/>
      <c r="C1922" s="100"/>
      <c r="D1922" s="104"/>
      <c r="E1922" s="106"/>
      <c r="F1922" s="103" t="str">
        <f>IF(ISBLANK(C1922),"",VLOOKUP(C1922,List!D:E,2,FALSE))</f>
        <v/>
      </c>
      <c r="G1922" s="100"/>
    </row>
    <row r="1923" spans="2:7" x14ac:dyDescent="0.35">
      <c r="B1923" s="108"/>
      <c r="C1923" s="100"/>
      <c r="D1923" s="104"/>
      <c r="E1923" s="106"/>
      <c r="F1923" s="103" t="str">
        <f>IF(ISBLANK(C1923),"",VLOOKUP(C1923,List!D:E,2,FALSE))</f>
        <v/>
      </c>
      <c r="G1923" s="100"/>
    </row>
    <row r="1924" spans="2:7" x14ac:dyDescent="0.35">
      <c r="B1924" s="108"/>
      <c r="C1924" s="100"/>
      <c r="D1924" s="104"/>
      <c r="E1924" s="106"/>
      <c r="F1924" s="103" t="str">
        <f>IF(ISBLANK(C1924),"",VLOOKUP(C1924,List!D:E,2,FALSE))</f>
        <v/>
      </c>
      <c r="G1924" s="100"/>
    </row>
    <row r="1925" spans="2:7" x14ac:dyDescent="0.35">
      <c r="B1925" s="108"/>
      <c r="C1925" s="100"/>
      <c r="D1925" s="104"/>
      <c r="E1925" s="106"/>
      <c r="F1925" s="103" t="str">
        <f>IF(ISBLANK(C1925),"",VLOOKUP(C1925,List!D:E,2,FALSE))</f>
        <v/>
      </c>
      <c r="G1925" s="100"/>
    </row>
    <row r="1926" spans="2:7" x14ac:dyDescent="0.35">
      <c r="B1926" s="108"/>
      <c r="C1926" s="100"/>
      <c r="D1926" s="104"/>
      <c r="E1926" s="106"/>
      <c r="F1926" s="103" t="str">
        <f>IF(ISBLANK(C1926),"",VLOOKUP(C1926,List!D:E,2,FALSE))</f>
        <v/>
      </c>
      <c r="G1926" s="100"/>
    </row>
    <row r="1927" spans="2:7" x14ac:dyDescent="0.35">
      <c r="B1927" s="108"/>
      <c r="C1927" s="100"/>
      <c r="D1927" s="104"/>
      <c r="E1927" s="106"/>
      <c r="F1927" s="103" t="str">
        <f>IF(ISBLANK(C1927),"",VLOOKUP(C1927,List!D:E,2,FALSE))</f>
        <v/>
      </c>
      <c r="G1927" s="100"/>
    </row>
    <row r="1928" spans="2:7" x14ac:dyDescent="0.35">
      <c r="B1928" s="108"/>
      <c r="C1928" s="100"/>
      <c r="D1928" s="104"/>
      <c r="E1928" s="106"/>
      <c r="F1928" s="103" t="str">
        <f>IF(ISBLANK(C1928),"",VLOOKUP(C1928,List!D:E,2,FALSE))</f>
        <v/>
      </c>
      <c r="G1928" s="100"/>
    </row>
    <row r="1929" spans="2:7" x14ac:dyDescent="0.35">
      <c r="B1929" s="108"/>
      <c r="C1929" s="100"/>
      <c r="D1929" s="104"/>
      <c r="E1929" s="106"/>
      <c r="F1929" s="103" t="str">
        <f>IF(ISBLANK(C1929),"",VLOOKUP(C1929,List!D:E,2,FALSE))</f>
        <v/>
      </c>
      <c r="G1929" s="100"/>
    </row>
    <row r="1930" spans="2:7" x14ac:dyDescent="0.35">
      <c r="B1930" s="108"/>
      <c r="C1930" s="100"/>
      <c r="D1930" s="104"/>
      <c r="E1930" s="106"/>
      <c r="F1930" s="103" t="str">
        <f>IF(ISBLANK(C1930),"",VLOOKUP(C1930,List!D:E,2,FALSE))</f>
        <v/>
      </c>
      <c r="G1930" s="100"/>
    </row>
    <row r="1931" spans="2:7" x14ac:dyDescent="0.35">
      <c r="B1931" s="108"/>
      <c r="C1931" s="100"/>
      <c r="D1931" s="104"/>
      <c r="E1931" s="106"/>
      <c r="F1931" s="103" t="str">
        <f>IF(ISBLANK(C1931),"",VLOOKUP(C1931,List!D:E,2,FALSE))</f>
        <v/>
      </c>
      <c r="G1931" s="100"/>
    </row>
    <row r="1932" spans="2:7" x14ac:dyDescent="0.35">
      <c r="B1932" s="108"/>
      <c r="C1932" s="100"/>
      <c r="D1932" s="104"/>
      <c r="E1932" s="106"/>
      <c r="F1932" s="103" t="str">
        <f>IF(ISBLANK(C1932),"",VLOOKUP(C1932,List!D:E,2,FALSE))</f>
        <v/>
      </c>
      <c r="G1932" s="100"/>
    </row>
    <row r="1933" spans="2:7" x14ac:dyDescent="0.35">
      <c r="B1933" s="108"/>
      <c r="C1933" s="100"/>
      <c r="D1933" s="104"/>
      <c r="E1933" s="106"/>
      <c r="F1933" s="103" t="str">
        <f>IF(ISBLANK(C1933),"",VLOOKUP(C1933,List!D:E,2,FALSE))</f>
        <v/>
      </c>
      <c r="G1933" s="100"/>
    </row>
    <row r="1934" spans="2:7" x14ac:dyDescent="0.35">
      <c r="B1934" s="108"/>
      <c r="C1934" s="100"/>
      <c r="D1934" s="104"/>
      <c r="E1934" s="106"/>
      <c r="F1934" s="103" t="str">
        <f>IF(ISBLANK(C1934),"",VLOOKUP(C1934,List!D:E,2,FALSE))</f>
        <v/>
      </c>
      <c r="G1934" s="100"/>
    </row>
    <row r="1935" spans="2:7" x14ac:dyDescent="0.35">
      <c r="B1935" s="108"/>
      <c r="C1935" s="100"/>
      <c r="D1935" s="104"/>
      <c r="E1935" s="106"/>
      <c r="F1935" s="103" t="str">
        <f>IF(ISBLANK(C1935),"",VLOOKUP(C1935,List!D:E,2,FALSE))</f>
        <v/>
      </c>
      <c r="G1935" s="100"/>
    </row>
    <row r="1936" spans="2:7" x14ac:dyDescent="0.35">
      <c r="B1936" s="108"/>
      <c r="C1936" s="100"/>
      <c r="D1936" s="104"/>
      <c r="E1936" s="106"/>
      <c r="F1936" s="103" t="str">
        <f>IF(ISBLANK(C1936),"",VLOOKUP(C1936,List!D:E,2,FALSE))</f>
        <v/>
      </c>
      <c r="G1936" s="100"/>
    </row>
    <row r="1937" spans="2:7" x14ac:dyDescent="0.35">
      <c r="B1937" s="108"/>
      <c r="C1937" s="100"/>
      <c r="D1937" s="104"/>
      <c r="E1937" s="106"/>
      <c r="F1937" s="103" t="str">
        <f>IF(ISBLANK(C1937),"",VLOOKUP(C1937,List!D:E,2,FALSE))</f>
        <v/>
      </c>
      <c r="G1937" s="100"/>
    </row>
    <row r="1938" spans="2:7" x14ac:dyDescent="0.35">
      <c r="B1938" s="108"/>
      <c r="C1938" s="100"/>
      <c r="D1938" s="104"/>
      <c r="E1938" s="106"/>
      <c r="F1938" s="103" t="str">
        <f>IF(ISBLANK(C1938),"",VLOOKUP(C1938,List!D:E,2,FALSE))</f>
        <v/>
      </c>
      <c r="G1938" s="100"/>
    </row>
    <row r="1939" spans="2:7" x14ac:dyDescent="0.35">
      <c r="B1939" s="108"/>
      <c r="C1939" s="100"/>
      <c r="D1939" s="104"/>
      <c r="E1939" s="106"/>
      <c r="F1939" s="103" t="str">
        <f>IF(ISBLANK(C1939),"",VLOOKUP(C1939,List!D:E,2,FALSE))</f>
        <v/>
      </c>
      <c r="G1939" s="100"/>
    </row>
    <row r="1940" spans="2:7" x14ac:dyDescent="0.35">
      <c r="B1940" s="108"/>
      <c r="C1940" s="100"/>
      <c r="D1940" s="104"/>
      <c r="E1940" s="106"/>
      <c r="F1940" s="103" t="str">
        <f>IF(ISBLANK(C1940),"",VLOOKUP(C1940,List!D:E,2,FALSE))</f>
        <v/>
      </c>
      <c r="G1940" s="100"/>
    </row>
    <row r="1941" spans="2:7" x14ac:dyDescent="0.35">
      <c r="B1941" s="108"/>
      <c r="C1941" s="100"/>
      <c r="D1941" s="104"/>
      <c r="E1941" s="106"/>
      <c r="F1941" s="103" t="str">
        <f>IF(ISBLANK(C1941),"",VLOOKUP(C1941,List!D:E,2,FALSE))</f>
        <v/>
      </c>
      <c r="G1941" s="100"/>
    </row>
    <row r="1942" spans="2:7" x14ac:dyDescent="0.35">
      <c r="B1942" s="108"/>
      <c r="C1942" s="100"/>
      <c r="D1942" s="104"/>
      <c r="E1942" s="106"/>
      <c r="F1942" s="103" t="str">
        <f>IF(ISBLANK(C1942),"",VLOOKUP(C1942,List!D:E,2,FALSE))</f>
        <v/>
      </c>
      <c r="G1942" s="100"/>
    </row>
    <row r="1943" spans="2:7" x14ac:dyDescent="0.35">
      <c r="B1943" s="108"/>
      <c r="C1943" s="100"/>
      <c r="D1943" s="104"/>
      <c r="E1943" s="106"/>
      <c r="F1943" s="103" t="str">
        <f>IF(ISBLANK(C1943),"",VLOOKUP(C1943,List!D:E,2,FALSE))</f>
        <v/>
      </c>
      <c r="G1943" s="100"/>
    </row>
    <row r="1944" spans="2:7" x14ac:dyDescent="0.35">
      <c r="B1944" s="108"/>
      <c r="C1944" s="100"/>
      <c r="D1944" s="104"/>
      <c r="E1944" s="106"/>
      <c r="F1944" s="103" t="str">
        <f>IF(ISBLANK(C1944),"",VLOOKUP(C1944,List!D:E,2,FALSE))</f>
        <v/>
      </c>
      <c r="G1944" s="100"/>
    </row>
    <row r="1945" spans="2:7" x14ac:dyDescent="0.35">
      <c r="B1945" s="108"/>
      <c r="C1945" s="100"/>
      <c r="D1945" s="104"/>
      <c r="E1945" s="106"/>
      <c r="F1945" s="103" t="str">
        <f>IF(ISBLANK(C1945),"",VLOOKUP(C1945,List!D:E,2,FALSE))</f>
        <v/>
      </c>
      <c r="G1945" s="100"/>
    </row>
    <row r="1946" spans="2:7" x14ac:dyDescent="0.35">
      <c r="B1946" s="108"/>
      <c r="C1946" s="100"/>
      <c r="D1946" s="104"/>
      <c r="E1946" s="106"/>
      <c r="F1946" s="103" t="str">
        <f>IF(ISBLANK(C1946),"",VLOOKUP(C1946,List!D:E,2,FALSE))</f>
        <v/>
      </c>
      <c r="G1946" s="100"/>
    </row>
    <row r="1947" spans="2:7" x14ac:dyDescent="0.35">
      <c r="B1947" s="108"/>
      <c r="C1947" s="100"/>
      <c r="D1947" s="104"/>
      <c r="E1947" s="106"/>
      <c r="F1947" s="103" t="str">
        <f>IF(ISBLANK(C1947),"",VLOOKUP(C1947,List!D:E,2,FALSE))</f>
        <v/>
      </c>
      <c r="G1947" s="100"/>
    </row>
    <row r="1948" spans="2:7" x14ac:dyDescent="0.35">
      <c r="B1948" s="108"/>
      <c r="C1948" s="100"/>
      <c r="D1948" s="104"/>
      <c r="E1948" s="106"/>
      <c r="F1948" s="103" t="str">
        <f>IF(ISBLANK(C1948),"",VLOOKUP(C1948,List!D:E,2,FALSE))</f>
        <v/>
      </c>
      <c r="G1948" s="100"/>
    </row>
    <row r="1949" spans="2:7" x14ac:dyDescent="0.35">
      <c r="B1949" s="108"/>
      <c r="C1949" s="100"/>
      <c r="D1949" s="104"/>
      <c r="E1949" s="106"/>
      <c r="F1949" s="103" t="str">
        <f>IF(ISBLANK(C1949),"",VLOOKUP(C1949,List!D:E,2,FALSE))</f>
        <v/>
      </c>
      <c r="G1949" s="100"/>
    </row>
    <row r="1950" spans="2:7" x14ac:dyDescent="0.35">
      <c r="B1950" s="108"/>
      <c r="C1950" s="100"/>
      <c r="D1950" s="104"/>
      <c r="E1950" s="106"/>
      <c r="F1950" s="103" t="str">
        <f>IF(ISBLANK(C1950),"",VLOOKUP(C1950,List!D:E,2,FALSE))</f>
        <v/>
      </c>
      <c r="G1950" s="100"/>
    </row>
    <row r="1951" spans="2:7" x14ac:dyDescent="0.35">
      <c r="B1951" s="108"/>
      <c r="C1951" s="100"/>
      <c r="D1951" s="104"/>
      <c r="E1951" s="106"/>
      <c r="F1951" s="103" t="str">
        <f>IF(ISBLANK(C1951),"",VLOOKUP(C1951,List!D:E,2,FALSE))</f>
        <v/>
      </c>
      <c r="G1951" s="100"/>
    </row>
    <row r="1952" spans="2:7" x14ac:dyDescent="0.35">
      <c r="B1952" s="108"/>
      <c r="C1952" s="100"/>
      <c r="D1952" s="104"/>
      <c r="E1952" s="106"/>
      <c r="F1952" s="103" t="str">
        <f>IF(ISBLANK(C1952),"",VLOOKUP(C1952,List!D:E,2,FALSE))</f>
        <v/>
      </c>
      <c r="G1952" s="100"/>
    </row>
    <row r="1953" spans="2:7" x14ac:dyDescent="0.35">
      <c r="B1953" s="108"/>
      <c r="C1953" s="100"/>
      <c r="D1953" s="104"/>
      <c r="E1953" s="106"/>
      <c r="F1953" s="103" t="str">
        <f>IF(ISBLANK(C1953),"",VLOOKUP(C1953,List!D:E,2,FALSE))</f>
        <v/>
      </c>
      <c r="G1953" s="100"/>
    </row>
    <row r="1954" spans="2:7" x14ac:dyDescent="0.35">
      <c r="B1954" s="108"/>
      <c r="C1954" s="100"/>
      <c r="D1954" s="104"/>
      <c r="E1954" s="106"/>
      <c r="F1954" s="103" t="str">
        <f>IF(ISBLANK(C1954),"",VLOOKUP(C1954,List!D:E,2,FALSE))</f>
        <v/>
      </c>
      <c r="G1954" s="100"/>
    </row>
    <row r="1955" spans="2:7" x14ac:dyDescent="0.35">
      <c r="B1955" s="108"/>
      <c r="C1955" s="100"/>
      <c r="D1955" s="104"/>
      <c r="E1955" s="106"/>
      <c r="F1955" s="103" t="str">
        <f>IF(ISBLANK(C1955),"",VLOOKUP(C1955,List!D:E,2,FALSE))</f>
        <v/>
      </c>
      <c r="G1955" s="100"/>
    </row>
    <row r="1956" spans="2:7" x14ac:dyDescent="0.35">
      <c r="B1956" s="108"/>
      <c r="C1956" s="100"/>
      <c r="D1956" s="104"/>
      <c r="E1956" s="106"/>
      <c r="F1956" s="103" t="str">
        <f>IF(ISBLANK(C1956),"",VLOOKUP(C1956,List!D:E,2,FALSE))</f>
        <v/>
      </c>
      <c r="G1956" s="100"/>
    </row>
    <row r="1957" spans="2:7" x14ac:dyDescent="0.35">
      <c r="B1957" s="108"/>
      <c r="C1957" s="100"/>
      <c r="D1957" s="104"/>
      <c r="E1957" s="106"/>
      <c r="F1957" s="103" t="str">
        <f>IF(ISBLANK(C1957),"",VLOOKUP(C1957,List!D:E,2,FALSE))</f>
        <v/>
      </c>
      <c r="G1957" s="100"/>
    </row>
    <row r="1958" spans="2:7" x14ac:dyDescent="0.35">
      <c r="B1958" s="108"/>
      <c r="C1958" s="100"/>
      <c r="D1958" s="104"/>
      <c r="E1958" s="106"/>
      <c r="F1958" s="103" t="str">
        <f>IF(ISBLANK(C1958),"",VLOOKUP(C1958,List!D:E,2,FALSE))</f>
        <v/>
      </c>
      <c r="G1958" s="100"/>
    </row>
    <row r="1959" spans="2:7" x14ac:dyDescent="0.35">
      <c r="B1959" s="108"/>
      <c r="C1959" s="100"/>
      <c r="D1959" s="104"/>
      <c r="E1959" s="106"/>
      <c r="F1959" s="103" t="str">
        <f>IF(ISBLANK(C1959),"",VLOOKUP(C1959,List!D:E,2,FALSE))</f>
        <v/>
      </c>
      <c r="G1959" s="100"/>
    </row>
    <row r="1960" spans="2:7" x14ac:dyDescent="0.35">
      <c r="B1960" s="108"/>
      <c r="C1960" s="100"/>
      <c r="D1960" s="104"/>
      <c r="E1960" s="106"/>
      <c r="F1960" s="103" t="str">
        <f>IF(ISBLANK(C1960),"",VLOOKUP(C1960,List!D:E,2,FALSE))</f>
        <v/>
      </c>
      <c r="G1960" s="100"/>
    </row>
    <row r="1961" spans="2:7" x14ac:dyDescent="0.35">
      <c r="B1961" s="108"/>
      <c r="C1961" s="100"/>
      <c r="D1961" s="104"/>
      <c r="E1961" s="106"/>
      <c r="F1961" s="103" t="str">
        <f>IF(ISBLANK(C1961),"",VLOOKUP(C1961,List!D:E,2,FALSE))</f>
        <v/>
      </c>
      <c r="G1961" s="100"/>
    </row>
    <row r="1962" spans="2:7" x14ac:dyDescent="0.35">
      <c r="B1962" s="108"/>
      <c r="C1962" s="100"/>
      <c r="D1962" s="104"/>
      <c r="E1962" s="106"/>
      <c r="F1962" s="103" t="str">
        <f>IF(ISBLANK(C1962),"",VLOOKUP(C1962,List!D:E,2,FALSE))</f>
        <v/>
      </c>
      <c r="G1962" s="100"/>
    </row>
    <row r="1963" spans="2:7" x14ac:dyDescent="0.35">
      <c r="B1963" s="108"/>
      <c r="C1963" s="100"/>
      <c r="D1963" s="104"/>
      <c r="E1963" s="106"/>
      <c r="F1963" s="103" t="str">
        <f>IF(ISBLANK(C1963),"",VLOOKUP(C1963,List!D:E,2,FALSE))</f>
        <v/>
      </c>
      <c r="G1963" s="100"/>
    </row>
    <row r="1964" spans="2:7" x14ac:dyDescent="0.35">
      <c r="B1964" s="108"/>
      <c r="C1964" s="100"/>
      <c r="D1964" s="104"/>
      <c r="E1964" s="106"/>
      <c r="F1964" s="103" t="str">
        <f>IF(ISBLANK(C1964),"",VLOOKUP(C1964,List!D:E,2,FALSE))</f>
        <v/>
      </c>
      <c r="G1964" s="100"/>
    </row>
    <row r="1965" spans="2:7" x14ac:dyDescent="0.35">
      <c r="B1965" s="108"/>
      <c r="C1965" s="100"/>
      <c r="D1965" s="104"/>
      <c r="E1965" s="106"/>
      <c r="F1965" s="103" t="str">
        <f>IF(ISBLANK(C1965),"",VLOOKUP(C1965,List!D:E,2,FALSE))</f>
        <v/>
      </c>
      <c r="G1965" s="100"/>
    </row>
    <row r="1966" spans="2:7" x14ac:dyDescent="0.35">
      <c r="B1966" s="108"/>
      <c r="C1966" s="100"/>
      <c r="D1966" s="104"/>
      <c r="E1966" s="106"/>
      <c r="F1966" s="103" t="str">
        <f>IF(ISBLANK(C1966),"",VLOOKUP(C1966,List!D:E,2,FALSE))</f>
        <v/>
      </c>
      <c r="G1966" s="100"/>
    </row>
    <row r="1967" spans="2:7" x14ac:dyDescent="0.35">
      <c r="B1967" s="108"/>
      <c r="C1967" s="100"/>
      <c r="D1967" s="104"/>
      <c r="E1967" s="106"/>
      <c r="F1967" s="103" t="str">
        <f>IF(ISBLANK(C1967),"",VLOOKUP(C1967,List!D:E,2,FALSE))</f>
        <v/>
      </c>
      <c r="G1967" s="100"/>
    </row>
    <row r="1968" spans="2:7" x14ac:dyDescent="0.35">
      <c r="B1968" s="108"/>
      <c r="C1968" s="100"/>
      <c r="D1968" s="104"/>
      <c r="E1968" s="106"/>
      <c r="F1968" s="103" t="str">
        <f>IF(ISBLANK(C1968),"",VLOOKUP(C1968,List!D:E,2,FALSE))</f>
        <v/>
      </c>
      <c r="G1968" s="100"/>
    </row>
    <row r="1969" spans="2:7" x14ac:dyDescent="0.35">
      <c r="B1969" s="108"/>
      <c r="C1969" s="100"/>
      <c r="D1969" s="104"/>
      <c r="E1969" s="106"/>
      <c r="F1969" s="103" t="str">
        <f>IF(ISBLANK(C1969),"",VLOOKUP(C1969,List!D:E,2,FALSE))</f>
        <v/>
      </c>
      <c r="G1969" s="100"/>
    </row>
    <row r="1970" spans="2:7" x14ac:dyDescent="0.35">
      <c r="B1970" s="108"/>
      <c r="C1970" s="100"/>
      <c r="D1970" s="104"/>
      <c r="E1970" s="106"/>
      <c r="F1970" s="103" t="str">
        <f>IF(ISBLANK(C1970),"",VLOOKUP(C1970,List!D:E,2,FALSE))</f>
        <v/>
      </c>
      <c r="G1970" s="100"/>
    </row>
    <row r="1971" spans="2:7" x14ac:dyDescent="0.35">
      <c r="B1971" s="108"/>
      <c r="C1971" s="100"/>
      <c r="D1971" s="104"/>
      <c r="E1971" s="106"/>
      <c r="F1971" s="103" t="str">
        <f>IF(ISBLANK(C1971),"",VLOOKUP(C1971,List!D:E,2,FALSE))</f>
        <v/>
      </c>
      <c r="G1971" s="100"/>
    </row>
    <row r="1972" spans="2:7" x14ac:dyDescent="0.35">
      <c r="B1972" s="108"/>
      <c r="C1972" s="100"/>
      <c r="D1972" s="104"/>
      <c r="E1972" s="106"/>
      <c r="F1972" s="103" t="str">
        <f>IF(ISBLANK(C1972),"",VLOOKUP(C1972,List!D:E,2,FALSE))</f>
        <v/>
      </c>
      <c r="G1972" s="100"/>
    </row>
    <row r="1973" spans="2:7" x14ac:dyDescent="0.35">
      <c r="B1973" s="108"/>
      <c r="C1973" s="100"/>
      <c r="D1973" s="104"/>
      <c r="E1973" s="106"/>
      <c r="F1973" s="103" t="str">
        <f>IF(ISBLANK(C1973),"",VLOOKUP(C1973,List!D:E,2,FALSE))</f>
        <v/>
      </c>
      <c r="G1973" s="100"/>
    </row>
    <row r="1974" spans="2:7" x14ac:dyDescent="0.35">
      <c r="B1974" s="108"/>
      <c r="C1974" s="100"/>
      <c r="D1974" s="104"/>
      <c r="E1974" s="106"/>
      <c r="F1974" s="103" t="str">
        <f>IF(ISBLANK(C1974),"",VLOOKUP(C1974,List!D:E,2,FALSE))</f>
        <v/>
      </c>
      <c r="G1974" s="100"/>
    </row>
    <row r="1975" spans="2:7" x14ac:dyDescent="0.35">
      <c r="B1975" s="108"/>
      <c r="C1975" s="100"/>
      <c r="D1975" s="104"/>
      <c r="E1975" s="106"/>
      <c r="F1975" s="103" t="str">
        <f>IF(ISBLANK(C1975),"",VLOOKUP(C1975,List!D:E,2,FALSE))</f>
        <v/>
      </c>
      <c r="G1975" s="100"/>
    </row>
    <row r="1976" spans="2:7" x14ac:dyDescent="0.35">
      <c r="B1976" s="108"/>
      <c r="C1976" s="100"/>
      <c r="D1976" s="104"/>
      <c r="E1976" s="106"/>
      <c r="F1976" s="103" t="str">
        <f>IF(ISBLANK(C1976),"",VLOOKUP(C1976,List!D:E,2,FALSE))</f>
        <v/>
      </c>
      <c r="G1976" s="100"/>
    </row>
    <row r="1977" spans="2:7" x14ac:dyDescent="0.35">
      <c r="B1977" s="108"/>
      <c r="C1977" s="100"/>
      <c r="D1977" s="104"/>
      <c r="E1977" s="106"/>
      <c r="F1977" s="103" t="str">
        <f>IF(ISBLANK(C1977),"",VLOOKUP(C1977,List!D:E,2,FALSE))</f>
        <v/>
      </c>
      <c r="G1977" s="100"/>
    </row>
    <row r="1978" spans="2:7" x14ac:dyDescent="0.35">
      <c r="B1978" s="108"/>
      <c r="C1978" s="100"/>
      <c r="D1978" s="104"/>
      <c r="E1978" s="106"/>
      <c r="F1978" s="103" t="str">
        <f>IF(ISBLANK(C1978),"",VLOOKUP(C1978,List!D:E,2,FALSE))</f>
        <v/>
      </c>
      <c r="G1978" s="100"/>
    </row>
    <row r="1979" spans="2:7" x14ac:dyDescent="0.35">
      <c r="B1979" s="108"/>
      <c r="C1979" s="100"/>
      <c r="D1979" s="104"/>
      <c r="E1979" s="106"/>
      <c r="F1979" s="103" t="str">
        <f>IF(ISBLANK(C1979),"",VLOOKUP(C1979,List!D:E,2,FALSE))</f>
        <v/>
      </c>
      <c r="G1979" s="100"/>
    </row>
    <row r="1980" spans="2:7" x14ac:dyDescent="0.35">
      <c r="B1980" s="108"/>
      <c r="C1980" s="100"/>
      <c r="D1980" s="104"/>
      <c r="E1980" s="106"/>
      <c r="F1980" s="103" t="str">
        <f>IF(ISBLANK(C1980),"",VLOOKUP(C1980,List!D:E,2,FALSE))</f>
        <v/>
      </c>
      <c r="G1980" s="100"/>
    </row>
    <row r="1981" spans="2:7" x14ac:dyDescent="0.35">
      <c r="B1981" s="108"/>
      <c r="C1981" s="100"/>
      <c r="D1981" s="104"/>
      <c r="E1981" s="106"/>
      <c r="F1981" s="103" t="str">
        <f>IF(ISBLANK(C1981),"",VLOOKUP(C1981,List!D:E,2,FALSE))</f>
        <v/>
      </c>
      <c r="G1981" s="100"/>
    </row>
    <row r="1982" spans="2:7" x14ac:dyDescent="0.35">
      <c r="B1982" s="108"/>
      <c r="C1982" s="100"/>
      <c r="D1982" s="104"/>
      <c r="E1982" s="106"/>
      <c r="F1982" s="103" t="str">
        <f>IF(ISBLANK(C1982),"",VLOOKUP(C1982,List!D:E,2,FALSE))</f>
        <v/>
      </c>
      <c r="G1982" s="100"/>
    </row>
    <row r="1983" spans="2:7" x14ac:dyDescent="0.35">
      <c r="B1983" s="108"/>
      <c r="C1983" s="100"/>
      <c r="D1983" s="104"/>
      <c r="E1983" s="106"/>
      <c r="F1983" s="103" t="str">
        <f>IF(ISBLANK(C1983),"",VLOOKUP(C1983,List!D:E,2,FALSE))</f>
        <v/>
      </c>
      <c r="G1983" s="100"/>
    </row>
    <row r="1984" spans="2:7" x14ac:dyDescent="0.35">
      <c r="B1984" s="108"/>
      <c r="C1984" s="100"/>
      <c r="D1984" s="104"/>
      <c r="E1984" s="106"/>
      <c r="F1984" s="103" t="str">
        <f>IF(ISBLANK(C1984),"",VLOOKUP(C1984,List!D:E,2,FALSE))</f>
        <v/>
      </c>
      <c r="G1984" s="100"/>
    </row>
    <row r="1985" spans="2:7" x14ac:dyDescent="0.35">
      <c r="B1985" s="108"/>
      <c r="C1985" s="100"/>
      <c r="D1985" s="104"/>
      <c r="E1985" s="106"/>
      <c r="F1985" s="103" t="str">
        <f>IF(ISBLANK(C1985),"",VLOOKUP(C1985,List!D:E,2,FALSE))</f>
        <v/>
      </c>
      <c r="G1985" s="100"/>
    </row>
    <row r="1986" spans="2:7" x14ac:dyDescent="0.35">
      <c r="B1986" s="108"/>
      <c r="C1986" s="100"/>
      <c r="D1986" s="104"/>
      <c r="E1986" s="106"/>
      <c r="F1986" s="103" t="str">
        <f>IF(ISBLANK(C1986),"",VLOOKUP(C1986,List!D:E,2,FALSE))</f>
        <v/>
      </c>
      <c r="G1986" s="100"/>
    </row>
    <row r="1987" spans="2:7" x14ac:dyDescent="0.35">
      <c r="B1987" s="108"/>
      <c r="C1987" s="100"/>
      <c r="D1987" s="104"/>
      <c r="E1987" s="106"/>
      <c r="F1987" s="103" t="str">
        <f>IF(ISBLANK(C1987),"",VLOOKUP(C1987,List!D:E,2,FALSE))</f>
        <v/>
      </c>
      <c r="G1987" s="100"/>
    </row>
    <row r="1988" spans="2:7" x14ac:dyDescent="0.35">
      <c r="B1988" s="108"/>
      <c r="C1988" s="100"/>
      <c r="D1988" s="104"/>
      <c r="E1988" s="106"/>
      <c r="F1988" s="103" t="str">
        <f>IF(ISBLANK(C1988),"",VLOOKUP(C1988,List!D:E,2,FALSE))</f>
        <v/>
      </c>
      <c r="G1988" s="100"/>
    </row>
    <row r="1989" spans="2:7" x14ac:dyDescent="0.35">
      <c r="B1989" s="108"/>
      <c r="C1989" s="100"/>
      <c r="D1989" s="104"/>
      <c r="E1989" s="106"/>
      <c r="F1989" s="103" t="str">
        <f>IF(ISBLANK(C1989),"",VLOOKUP(C1989,List!D:E,2,FALSE))</f>
        <v/>
      </c>
      <c r="G1989" s="100"/>
    </row>
    <row r="1990" spans="2:7" x14ac:dyDescent="0.35">
      <c r="B1990" s="108"/>
      <c r="C1990" s="100"/>
      <c r="D1990" s="104"/>
      <c r="E1990" s="106"/>
      <c r="F1990" s="103" t="str">
        <f>IF(ISBLANK(C1990),"",VLOOKUP(C1990,List!D:E,2,FALSE))</f>
        <v/>
      </c>
      <c r="G1990" s="100"/>
    </row>
    <row r="1991" spans="2:7" x14ac:dyDescent="0.35">
      <c r="B1991" s="108"/>
      <c r="C1991" s="100"/>
      <c r="D1991" s="104"/>
      <c r="E1991" s="106"/>
      <c r="F1991" s="103" t="str">
        <f>IF(ISBLANK(C1991),"",VLOOKUP(C1991,List!D:E,2,FALSE))</f>
        <v/>
      </c>
      <c r="G1991" s="100"/>
    </row>
    <row r="1992" spans="2:7" x14ac:dyDescent="0.35">
      <c r="B1992" s="108"/>
      <c r="C1992" s="100"/>
      <c r="D1992" s="104"/>
      <c r="E1992" s="106"/>
      <c r="F1992" s="103" t="str">
        <f>IF(ISBLANK(C1992),"",VLOOKUP(C1992,List!D:E,2,FALSE))</f>
        <v/>
      </c>
      <c r="G1992" s="100"/>
    </row>
    <row r="1993" spans="2:7" x14ac:dyDescent="0.35">
      <c r="B1993" s="108"/>
      <c r="C1993" s="100"/>
      <c r="D1993" s="104"/>
      <c r="E1993" s="106"/>
      <c r="F1993" s="103" t="str">
        <f>IF(ISBLANK(C1993),"",VLOOKUP(C1993,List!D:E,2,FALSE))</f>
        <v/>
      </c>
      <c r="G1993" s="100"/>
    </row>
    <row r="1994" spans="2:7" x14ac:dyDescent="0.35">
      <c r="B1994" s="108"/>
      <c r="C1994" s="100"/>
      <c r="D1994" s="104"/>
      <c r="E1994" s="106"/>
      <c r="F1994" s="103" t="str">
        <f>IF(ISBLANK(C1994),"",VLOOKUP(C1994,List!D:E,2,FALSE))</f>
        <v/>
      </c>
      <c r="G1994" s="100"/>
    </row>
    <row r="1995" spans="2:7" x14ac:dyDescent="0.35">
      <c r="B1995" s="108"/>
      <c r="C1995" s="100"/>
      <c r="D1995" s="104"/>
      <c r="E1995" s="106"/>
      <c r="F1995" s="103" t="str">
        <f>IF(ISBLANK(C1995),"",VLOOKUP(C1995,List!D:E,2,FALSE))</f>
        <v/>
      </c>
      <c r="G1995" s="100"/>
    </row>
    <row r="1996" spans="2:7" x14ac:dyDescent="0.35">
      <c r="B1996" s="108"/>
      <c r="C1996" s="100"/>
      <c r="D1996" s="104"/>
      <c r="E1996" s="106"/>
      <c r="F1996" s="103" t="str">
        <f>IF(ISBLANK(C1996),"",VLOOKUP(C1996,List!D:E,2,FALSE))</f>
        <v/>
      </c>
      <c r="G1996" s="100"/>
    </row>
    <row r="1997" spans="2:7" x14ac:dyDescent="0.35">
      <c r="B1997" s="108"/>
      <c r="C1997" s="100"/>
      <c r="D1997" s="104"/>
      <c r="E1997" s="106"/>
      <c r="F1997" s="103" t="str">
        <f>IF(ISBLANK(C1997),"",VLOOKUP(C1997,List!D:E,2,FALSE))</f>
        <v/>
      </c>
      <c r="G1997" s="100"/>
    </row>
    <row r="1998" spans="2:7" x14ac:dyDescent="0.35">
      <c r="B1998" s="108"/>
      <c r="C1998" s="100"/>
      <c r="D1998" s="104"/>
      <c r="E1998" s="106"/>
      <c r="F1998" s="103" t="str">
        <f>IF(ISBLANK(C1998),"",VLOOKUP(C1998,List!D:E,2,FALSE))</f>
        <v/>
      </c>
      <c r="G1998" s="100"/>
    </row>
    <row r="1999" spans="2:7" x14ac:dyDescent="0.35">
      <c r="B1999" s="108"/>
      <c r="C1999" s="100"/>
      <c r="D1999" s="104"/>
      <c r="E1999" s="106"/>
      <c r="F1999" s="103" t="str">
        <f>IF(ISBLANK(C1999),"",VLOOKUP(C1999,List!D:E,2,FALSE))</f>
        <v/>
      </c>
      <c r="G1999" s="100"/>
    </row>
    <row r="2000" spans="2:7" x14ac:dyDescent="0.35">
      <c r="B2000" s="108"/>
      <c r="C2000" s="100"/>
      <c r="D2000" s="104"/>
      <c r="E2000" s="106"/>
      <c r="F2000" s="103" t="str">
        <f>IF(ISBLANK(C2000),"",VLOOKUP(C2000,List!D:E,2,FALSE))</f>
        <v/>
      </c>
      <c r="G2000" s="100"/>
    </row>
    <row r="2001" spans="2:7" x14ac:dyDescent="0.35">
      <c r="B2001" s="108"/>
      <c r="C2001" s="100"/>
      <c r="D2001" s="104"/>
      <c r="E2001" s="106"/>
      <c r="F2001" s="103" t="str">
        <f>IF(ISBLANK(C2001),"",VLOOKUP(C2001,List!D:E,2,FALSE))</f>
        <v/>
      </c>
      <c r="G2001" s="100"/>
    </row>
    <row r="2002" spans="2:7" x14ac:dyDescent="0.35">
      <c r="B2002" s="108"/>
      <c r="C2002" s="100"/>
      <c r="D2002" s="104"/>
      <c r="E2002" s="106"/>
      <c r="F2002" s="103" t="str">
        <f>IF(ISBLANK(C2002),"",VLOOKUP(C2002,List!D:E,2,FALSE))</f>
        <v/>
      </c>
      <c r="G2002" s="100"/>
    </row>
    <row r="2003" spans="2:7" x14ac:dyDescent="0.35">
      <c r="B2003" s="108"/>
      <c r="C2003" s="100"/>
      <c r="D2003" s="104"/>
      <c r="E2003" s="106"/>
      <c r="F2003" s="103" t="str">
        <f>IF(ISBLANK(C2003),"",VLOOKUP(C2003,List!D:E,2,FALSE))</f>
        <v/>
      </c>
      <c r="G2003" s="100"/>
    </row>
    <row r="2004" spans="2:7" x14ac:dyDescent="0.35">
      <c r="B2004" s="108"/>
      <c r="C2004" s="100"/>
      <c r="D2004" s="104"/>
      <c r="E2004" s="106"/>
      <c r="F2004" s="103" t="str">
        <f>IF(ISBLANK(C2004),"",VLOOKUP(C2004,List!D:E,2,FALSE))</f>
        <v/>
      </c>
      <c r="G2004" s="100"/>
    </row>
    <row r="2005" spans="2:7" x14ac:dyDescent="0.35">
      <c r="B2005" s="108"/>
      <c r="C2005" s="100"/>
      <c r="D2005" s="104"/>
      <c r="E2005" s="106"/>
      <c r="F2005" s="103" t="str">
        <f>IF(ISBLANK(C2005),"",VLOOKUP(C2005,List!D:E,2,FALSE))</f>
        <v/>
      </c>
      <c r="G2005" s="100"/>
    </row>
    <row r="2006" spans="2:7" x14ac:dyDescent="0.35">
      <c r="B2006" s="108"/>
      <c r="C2006" s="100"/>
      <c r="D2006" s="104"/>
      <c r="E2006" s="106"/>
      <c r="F2006" s="103" t="str">
        <f>IF(ISBLANK(C2006),"",VLOOKUP(C2006,List!D:E,2,FALSE))</f>
        <v/>
      </c>
      <c r="G2006" s="100"/>
    </row>
    <row r="2007" spans="2:7" x14ac:dyDescent="0.35">
      <c r="B2007" s="108"/>
      <c r="C2007" s="100"/>
      <c r="D2007" s="104"/>
      <c r="E2007" s="106"/>
      <c r="F2007" s="103" t="str">
        <f>IF(ISBLANK(C2007),"",VLOOKUP(C2007,List!D:E,2,FALSE))</f>
        <v/>
      </c>
      <c r="G2007" s="100"/>
    </row>
    <row r="2008" spans="2:7" x14ac:dyDescent="0.35">
      <c r="B2008" s="108"/>
      <c r="C2008" s="100"/>
      <c r="D2008" s="104"/>
      <c r="E2008" s="106"/>
      <c r="F2008" s="103" t="str">
        <f>IF(ISBLANK(C2008),"",VLOOKUP(C2008,List!D:E,2,FALSE))</f>
        <v/>
      </c>
      <c r="G2008" s="100"/>
    </row>
    <row r="2009" spans="2:7" x14ac:dyDescent="0.35">
      <c r="B2009" s="108"/>
      <c r="C2009" s="100"/>
      <c r="D2009" s="104"/>
      <c r="E2009" s="106"/>
      <c r="F2009" s="103" t="str">
        <f>IF(ISBLANK(C2009),"",VLOOKUP(C2009,List!D:E,2,FALSE))</f>
        <v/>
      </c>
      <c r="G2009" s="100"/>
    </row>
    <row r="2010" spans="2:7" x14ac:dyDescent="0.35">
      <c r="B2010" s="108"/>
      <c r="C2010" s="100"/>
      <c r="D2010" s="104"/>
      <c r="E2010" s="106"/>
      <c r="F2010" s="103" t="str">
        <f>IF(ISBLANK(C2010),"",VLOOKUP(C2010,List!D:E,2,FALSE))</f>
        <v/>
      </c>
      <c r="G2010" s="100"/>
    </row>
    <row r="2011" spans="2:7" x14ac:dyDescent="0.35">
      <c r="B2011" s="108"/>
      <c r="C2011" s="100"/>
      <c r="D2011" s="104"/>
      <c r="E2011" s="106"/>
      <c r="F2011" s="103" t="str">
        <f>IF(ISBLANK(C2011),"",VLOOKUP(C2011,List!D:E,2,FALSE))</f>
        <v/>
      </c>
      <c r="G2011" s="100"/>
    </row>
    <row r="2012" spans="2:7" x14ac:dyDescent="0.35">
      <c r="B2012" s="108"/>
      <c r="C2012" s="100"/>
      <c r="D2012" s="104"/>
      <c r="E2012" s="106"/>
      <c r="F2012" s="103" t="str">
        <f>IF(ISBLANK(C2012),"",VLOOKUP(C2012,List!D:E,2,FALSE))</f>
        <v/>
      </c>
      <c r="G2012" s="100"/>
    </row>
    <row r="2013" spans="2:7" x14ac:dyDescent="0.35">
      <c r="B2013" s="108"/>
      <c r="C2013" s="100"/>
      <c r="D2013" s="104"/>
      <c r="E2013" s="106"/>
      <c r="F2013" s="103" t="str">
        <f>IF(ISBLANK(C2013),"",VLOOKUP(C2013,List!D:E,2,FALSE))</f>
        <v/>
      </c>
      <c r="G2013" s="100"/>
    </row>
    <row r="2014" spans="2:7" x14ac:dyDescent="0.35">
      <c r="B2014" s="108"/>
      <c r="C2014" s="100"/>
      <c r="D2014" s="104"/>
      <c r="E2014" s="106"/>
      <c r="F2014" s="103" t="str">
        <f>IF(ISBLANK(C2014),"",VLOOKUP(C2014,List!D:E,2,FALSE))</f>
        <v/>
      </c>
      <c r="G2014" s="100"/>
    </row>
    <row r="2015" spans="2:7" x14ac:dyDescent="0.35">
      <c r="B2015" s="108"/>
      <c r="C2015" s="100"/>
      <c r="D2015" s="104"/>
      <c r="E2015" s="106"/>
      <c r="F2015" s="103" t="str">
        <f>IF(ISBLANK(C2015),"",VLOOKUP(C2015,List!D:E,2,FALSE))</f>
        <v/>
      </c>
      <c r="G2015" s="100"/>
    </row>
    <row r="2016" spans="2:7" x14ac:dyDescent="0.35">
      <c r="B2016" s="108"/>
      <c r="C2016" s="100"/>
      <c r="D2016" s="104"/>
      <c r="E2016" s="106"/>
      <c r="F2016" s="103" t="str">
        <f>IF(ISBLANK(C2016),"",VLOOKUP(C2016,List!D:E,2,FALSE))</f>
        <v/>
      </c>
      <c r="G2016" s="100"/>
    </row>
    <row r="2017" spans="2:7" x14ac:dyDescent="0.35">
      <c r="B2017" s="108"/>
      <c r="C2017" s="100"/>
      <c r="D2017" s="104"/>
      <c r="E2017" s="106"/>
      <c r="F2017" s="103" t="str">
        <f>IF(ISBLANK(C2017),"",VLOOKUP(C2017,List!D:E,2,FALSE))</f>
        <v/>
      </c>
      <c r="G2017" s="100"/>
    </row>
    <row r="2018" spans="2:7" x14ac:dyDescent="0.35">
      <c r="B2018" s="108"/>
      <c r="C2018" s="100"/>
      <c r="D2018" s="104"/>
      <c r="E2018" s="106"/>
      <c r="F2018" s="103" t="str">
        <f>IF(ISBLANK(C2018),"",VLOOKUP(C2018,List!D:E,2,FALSE))</f>
        <v/>
      </c>
      <c r="G2018" s="100"/>
    </row>
    <row r="2019" spans="2:7" x14ac:dyDescent="0.35">
      <c r="B2019" s="108"/>
      <c r="C2019" s="100"/>
      <c r="D2019" s="104"/>
      <c r="E2019" s="106"/>
      <c r="F2019" s="103" t="str">
        <f>IF(ISBLANK(C2019),"",VLOOKUP(C2019,List!D:E,2,FALSE))</f>
        <v/>
      </c>
      <c r="G2019" s="100"/>
    </row>
    <row r="2020" spans="2:7" x14ac:dyDescent="0.35">
      <c r="B2020" s="108"/>
      <c r="C2020" s="100"/>
      <c r="D2020" s="104"/>
      <c r="E2020" s="106"/>
      <c r="F2020" s="103" t="str">
        <f>IF(ISBLANK(C2020),"",VLOOKUP(C2020,List!D:E,2,FALSE))</f>
        <v/>
      </c>
      <c r="G2020" s="100"/>
    </row>
    <row r="2021" spans="2:7" x14ac:dyDescent="0.35">
      <c r="B2021" s="108"/>
      <c r="C2021" s="100"/>
      <c r="D2021" s="104"/>
      <c r="E2021" s="106"/>
      <c r="F2021" s="103" t="str">
        <f>IF(ISBLANK(C2021),"",VLOOKUP(C2021,List!D:E,2,FALSE))</f>
        <v/>
      </c>
      <c r="G2021" s="100"/>
    </row>
    <row r="2022" spans="2:7" x14ac:dyDescent="0.35">
      <c r="B2022" s="108"/>
      <c r="C2022" s="100"/>
      <c r="D2022" s="104"/>
      <c r="E2022" s="106"/>
      <c r="F2022" s="103" t="str">
        <f>IF(ISBLANK(C2022),"",VLOOKUP(C2022,List!D:E,2,FALSE))</f>
        <v/>
      </c>
      <c r="G2022" s="100"/>
    </row>
    <row r="2023" spans="2:7" x14ac:dyDescent="0.35">
      <c r="B2023" s="108"/>
      <c r="C2023" s="100"/>
      <c r="D2023" s="104"/>
      <c r="E2023" s="106"/>
      <c r="F2023" s="103" t="str">
        <f>IF(ISBLANK(C2023),"",VLOOKUP(C2023,List!D:E,2,FALSE))</f>
        <v/>
      </c>
      <c r="G2023" s="100"/>
    </row>
    <row r="2024" spans="2:7" x14ac:dyDescent="0.35">
      <c r="B2024" s="108"/>
      <c r="C2024" s="100"/>
      <c r="D2024" s="104"/>
      <c r="E2024" s="106"/>
      <c r="F2024" s="103" t="str">
        <f>IF(ISBLANK(C2024),"",VLOOKUP(C2024,List!D:E,2,FALSE))</f>
        <v/>
      </c>
      <c r="G2024" s="100"/>
    </row>
    <row r="2025" spans="2:7" x14ac:dyDescent="0.35">
      <c r="B2025" s="108"/>
      <c r="C2025" s="100"/>
      <c r="D2025" s="104"/>
      <c r="E2025" s="106"/>
      <c r="F2025" s="103" t="str">
        <f>IF(ISBLANK(C2025),"",VLOOKUP(C2025,List!D:E,2,FALSE))</f>
        <v/>
      </c>
      <c r="G2025" s="100"/>
    </row>
    <row r="2026" spans="2:7" x14ac:dyDescent="0.35">
      <c r="B2026" s="108"/>
      <c r="C2026" s="100"/>
      <c r="D2026" s="104"/>
      <c r="E2026" s="106"/>
      <c r="F2026" s="103" t="str">
        <f>IF(ISBLANK(C2026),"",VLOOKUP(C2026,List!D:E,2,FALSE))</f>
        <v/>
      </c>
      <c r="G2026" s="100"/>
    </row>
    <row r="2027" spans="2:7" x14ac:dyDescent="0.35">
      <c r="B2027" s="108"/>
      <c r="C2027" s="100"/>
      <c r="D2027" s="104"/>
      <c r="E2027" s="106"/>
      <c r="F2027" s="103" t="str">
        <f>IF(ISBLANK(C2027),"",VLOOKUP(C2027,List!D:E,2,FALSE))</f>
        <v/>
      </c>
      <c r="G2027" s="100"/>
    </row>
    <row r="2028" spans="2:7" x14ac:dyDescent="0.35">
      <c r="B2028" s="108"/>
      <c r="C2028" s="100"/>
      <c r="D2028" s="104"/>
      <c r="E2028" s="106"/>
      <c r="F2028" s="103" t="str">
        <f>IF(ISBLANK(C2028),"",VLOOKUP(C2028,List!D:E,2,FALSE))</f>
        <v/>
      </c>
      <c r="G2028" s="100"/>
    </row>
    <row r="2029" spans="2:7" x14ac:dyDescent="0.35">
      <c r="B2029" s="108"/>
      <c r="C2029" s="100"/>
      <c r="D2029" s="104"/>
      <c r="E2029" s="106"/>
      <c r="F2029" s="103" t="str">
        <f>IF(ISBLANK(C2029),"",VLOOKUP(C2029,List!D:E,2,FALSE))</f>
        <v/>
      </c>
      <c r="G2029" s="100"/>
    </row>
    <row r="2030" spans="2:7" x14ac:dyDescent="0.35">
      <c r="B2030" s="108"/>
      <c r="C2030" s="100"/>
      <c r="D2030" s="104"/>
      <c r="E2030" s="106"/>
      <c r="F2030" s="103" t="str">
        <f>IF(ISBLANK(C2030),"",VLOOKUP(C2030,List!D:E,2,FALSE))</f>
        <v/>
      </c>
      <c r="G2030" s="100"/>
    </row>
    <row r="2031" spans="2:7" x14ac:dyDescent="0.35">
      <c r="B2031" s="108"/>
      <c r="C2031" s="100"/>
      <c r="D2031" s="104"/>
      <c r="E2031" s="106"/>
      <c r="F2031" s="103" t="str">
        <f>IF(ISBLANK(C2031),"",VLOOKUP(C2031,List!D:E,2,FALSE))</f>
        <v/>
      </c>
      <c r="G2031" s="100"/>
    </row>
    <row r="2032" spans="2:7" x14ac:dyDescent="0.35">
      <c r="B2032" s="108"/>
      <c r="C2032" s="100"/>
      <c r="D2032" s="104"/>
      <c r="E2032" s="106"/>
      <c r="F2032" s="103" t="str">
        <f>IF(ISBLANK(C2032),"",VLOOKUP(C2032,List!D:E,2,FALSE))</f>
        <v/>
      </c>
      <c r="G2032" s="100"/>
    </row>
    <row r="2033" spans="2:7" x14ac:dyDescent="0.35">
      <c r="B2033" s="108"/>
      <c r="C2033" s="100"/>
      <c r="D2033" s="104"/>
      <c r="E2033" s="106"/>
      <c r="F2033" s="103" t="str">
        <f>IF(ISBLANK(C2033),"",VLOOKUP(C2033,List!D:E,2,FALSE))</f>
        <v/>
      </c>
      <c r="G2033" s="100"/>
    </row>
    <row r="2034" spans="2:7" x14ac:dyDescent="0.35">
      <c r="B2034" s="108"/>
      <c r="C2034" s="100"/>
      <c r="D2034" s="104"/>
      <c r="E2034" s="106"/>
      <c r="F2034" s="103" t="str">
        <f>IF(ISBLANK(C2034),"",VLOOKUP(C2034,List!D:E,2,FALSE))</f>
        <v/>
      </c>
      <c r="G2034" s="100"/>
    </row>
    <row r="2035" spans="2:7" x14ac:dyDescent="0.35">
      <c r="B2035" s="108"/>
      <c r="C2035" s="100"/>
      <c r="D2035" s="104"/>
      <c r="E2035" s="106"/>
      <c r="F2035" s="103" t="str">
        <f>IF(ISBLANK(C2035),"",VLOOKUP(C2035,List!D:E,2,FALSE))</f>
        <v/>
      </c>
      <c r="G2035" s="100"/>
    </row>
    <row r="2036" spans="2:7" x14ac:dyDescent="0.35">
      <c r="B2036" s="108"/>
      <c r="C2036" s="100"/>
      <c r="D2036" s="104"/>
      <c r="E2036" s="106"/>
      <c r="F2036" s="103" t="str">
        <f>IF(ISBLANK(C2036),"",VLOOKUP(C2036,List!D:E,2,FALSE))</f>
        <v/>
      </c>
      <c r="G2036" s="100"/>
    </row>
    <row r="2037" spans="2:7" x14ac:dyDescent="0.35">
      <c r="B2037" s="108"/>
      <c r="C2037" s="100"/>
      <c r="D2037" s="104"/>
      <c r="E2037" s="106"/>
      <c r="F2037" s="103" t="str">
        <f>IF(ISBLANK(C2037),"",VLOOKUP(C2037,List!D:E,2,FALSE))</f>
        <v/>
      </c>
      <c r="G2037" s="100"/>
    </row>
    <row r="2038" spans="2:7" x14ac:dyDescent="0.35">
      <c r="B2038" s="108"/>
      <c r="C2038" s="100"/>
      <c r="D2038" s="104"/>
      <c r="E2038" s="106"/>
      <c r="F2038" s="103" t="str">
        <f>IF(ISBLANK(C2038),"",VLOOKUP(C2038,List!D:E,2,FALSE))</f>
        <v/>
      </c>
      <c r="G2038" s="100"/>
    </row>
    <row r="2039" spans="2:7" x14ac:dyDescent="0.35">
      <c r="B2039" s="108"/>
      <c r="C2039" s="100"/>
      <c r="D2039" s="104"/>
      <c r="E2039" s="106"/>
      <c r="F2039" s="103" t="str">
        <f>IF(ISBLANK(C2039),"",VLOOKUP(C2039,List!D:E,2,FALSE))</f>
        <v/>
      </c>
      <c r="G2039" s="100"/>
    </row>
    <row r="2040" spans="2:7" x14ac:dyDescent="0.35">
      <c r="B2040" s="108"/>
      <c r="C2040" s="100"/>
      <c r="D2040" s="104"/>
      <c r="E2040" s="106"/>
      <c r="F2040" s="103" t="str">
        <f>IF(ISBLANK(C2040),"",VLOOKUP(C2040,List!D:E,2,FALSE))</f>
        <v/>
      </c>
      <c r="G2040" s="100"/>
    </row>
    <row r="2041" spans="2:7" x14ac:dyDescent="0.35">
      <c r="B2041" s="108"/>
      <c r="C2041" s="100"/>
      <c r="D2041" s="104"/>
      <c r="E2041" s="106"/>
      <c r="F2041" s="103" t="str">
        <f>IF(ISBLANK(C2041),"",VLOOKUP(C2041,List!D:E,2,FALSE))</f>
        <v/>
      </c>
      <c r="G2041" s="100"/>
    </row>
    <row r="2042" spans="2:7" x14ac:dyDescent="0.35">
      <c r="B2042" s="108"/>
      <c r="C2042" s="100"/>
      <c r="D2042" s="104"/>
      <c r="E2042" s="106"/>
      <c r="F2042" s="103" t="str">
        <f>IF(ISBLANK(C2042),"",VLOOKUP(C2042,List!D:E,2,FALSE))</f>
        <v/>
      </c>
      <c r="G2042" s="100"/>
    </row>
    <row r="2043" spans="2:7" x14ac:dyDescent="0.35">
      <c r="B2043" s="108"/>
      <c r="C2043" s="100"/>
      <c r="D2043" s="104"/>
      <c r="E2043" s="106"/>
      <c r="F2043" s="103" t="str">
        <f>IF(ISBLANK(C2043),"",VLOOKUP(C2043,List!D:E,2,FALSE))</f>
        <v/>
      </c>
      <c r="G2043" s="100"/>
    </row>
    <row r="2044" spans="2:7" x14ac:dyDescent="0.35">
      <c r="B2044" s="108"/>
      <c r="C2044" s="100"/>
      <c r="D2044" s="104"/>
      <c r="E2044" s="106"/>
      <c r="F2044" s="103" t="str">
        <f>IF(ISBLANK(C2044),"",VLOOKUP(C2044,List!D:E,2,FALSE))</f>
        <v/>
      </c>
      <c r="G2044" s="100"/>
    </row>
    <row r="2045" spans="2:7" x14ac:dyDescent="0.35">
      <c r="B2045" s="108"/>
      <c r="C2045" s="100"/>
      <c r="D2045" s="104"/>
      <c r="E2045" s="106"/>
      <c r="F2045" s="103" t="str">
        <f>IF(ISBLANK(C2045),"",VLOOKUP(C2045,List!D:E,2,FALSE))</f>
        <v/>
      </c>
      <c r="G2045" s="100"/>
    </row>
    <row r="2046" spans="2:7" x14ac:dyDescent="0.35">
      <c r="B2046" s="108"/>
      <c r="C2046" s="100"/>
      <c r="D2046" s="104"/>
      <c r="E2046" s="106"/>
      <c r="F2046" s="103" t="str">
        <f>IF(ISBLANK(C2046),"",VLOOKUP(C2046,List!D:E,2,FALSE))</f>
        <v/>
      </c>
      <c r="G2046" s="100"/>
    </row>
    <row r="2047" spans="2:7" x14ac:dyDescent="0.35">
      <c r="B2047" s="108"/>
      <c r="C2047" s="100"/>
      <c r="D2047" s="104"/>
      <c r="E2047" s="106"/>
      <c r="F2047" s="103" t="str">
        <f>IF(ISBLANK(C2047),"",VLOOKUP(C2047,List!D:E,2,FALSE))</f>
        <v/>
      </c>
      <c r="G2047" s="100"/>
    </row>
    <row r="2048" spans="2:7" x14ac:dyDescent="0.35">
      <c r="B2048" s="108"/>
      <c r="C2048" s="100"/>
      <c r="D2048" s="104"/>
      <c r="E2048" s="106"/>
      <c r="F2048" s="103" t="str">
        <f>IF(ISBLANK(C2048),"",VLOOKUP(C2048,List!D:E,2,FALSE))</f>
        <v/>
      </c>
      <c r="G2048" s="100"/>
    </row>
    <row r="2049" spans="2:7" x14ac:dyDescent="0.35">
      <c r="B2049" s="108"/>
      <c r="C2049" s="100"/>
      <c r="D2049" s="104"/>
      <c r="E2049" s="106"/>
      <c r="F2049" s="103" t="str">
        <f>IF(ISBLANK(C2049),"",VLOOKUP(C2049,List!D:E,2,FALSE))</f>
        <v/>
      </c>
      <c r="G2049" s="100"/>
    </row>
    <row r="2050" spans="2:7" x14ac:dyDescent="0.35">
      <c r="B2050" s="108"/>
      <c r="C2050" s="100"/>
      <c r="D2050" s="104"/>
      <c r="E2050" s="106"/>
      <c r="F2050" s="103" t="str">
        <f>IF(ISBLANK(C2050),"",VLOOKUP(C2050,List!D:E,2,FALSE))</f>
        <v/>
      </c>
      <c r="G2050" s="100"/>
    </row>
    <row r="2051" spans="2:7" x14ac:dyDescent="0.35">
      <c r="B2051" s="108"/>
      <c r="C2051" s="100"/>
      <c r="D2051" s="104"/>
      <c r="E2051" s="106"/>
      <c r="F2051" s="103" t="str">
        <f>IF(ISBLANK(C2051),"",VLOOKUP(C2051,List!D:E,2,FALSE))</f>
        <v/>
      </c>
      <c r="G2051" s="100"/>
    </row>
    <row r="2052" spans="2:7" x14ac:dyDescent="0.35">
      <c r="B2052" s="108"/>
      <c r="C2052" s="100"/>
      <c r="D2052" s="104"/>
      <c r="E2052" s="106"/>
      <c r="F2052" s="103" t="str">
        <f>IF(ISBLANK(C2052),"",VLOOKUP(C2052,List!D:E,2,FALSE))</f>
        <v/>
      </c>
      <c r="G2052" s="100"/>
    </row>
    <row r="2053" spans="2:7" x14ac:dyDescent="0.35">
      <c r="B2053" s="108"/>
      <c r="C2053" s="100"/>
      <c r="D2053" s="104"/>
      <c r="E2053" s="106"/>
      <c r="F2053" s="103" t="str">
        <f>IF(ISBLANK(C2053),"",VLOOKUP(C2053,List!D:E,2,FALSE))</f>
        <v/>
      </c>
      <c r="G2053" s="100"/>
    </row>
    <row r="2054" spans="2:7" x14ac:dyDescent="0.35">
      <c r="B2054" s="108"/>
      <c r="C2054" s="100"/>
      <c r="D2054" s="104"/>
      <c r="E2054" s="106"/>
      <c r="F2054" s="103" t="str">
        <f>IF(ISBLANK(C2054),"",VLOOKUP(C2054,List!D:E,2,FALSE))</f>
        <v/>
      </c>
      <c r="G2054" s="100"/>
    </row>
    <row r="2055" spans="2:7" x14ac:dyDescent="0.35">
      <c r="B2055" s="108"/>
      <c r="C2055" s="100"/>
      <c r="D2055" s="104"/>
      <c r="E2055" s="106"/>
      <c r="F2055" s="103" t="str">
        <f>IF(ISBLANK(C2055),"",VLOOKUP(C2055,List!D:E,2,FALSE))</f>
        <v/>
      </c>
      <c r="G2055" s="100"/>
    </row>
    <row r="2056" spans="2:7" x14ac:dyDescent="0.35">
      <c r="B2056" s="108"/>
      <c r="C2056" s="100"/>
      <c r="D2056" s="104"/>
      <c r="E2056" s="106"/>
      <c r="F2056" s="103" t="str">
        <f>IF(ISBLANK(C2056),"",VLOOKUP(C2056,List!D:E,2,FALSE))</f>
        <v/>
      </c>
      <c r="G2056" s="100"/>
    </row>
    <row r="2057" spans="2:7" x14ac:dyDescent="0.35">
      <c r="B2057" s="108"/>
      <c r="C2057" s="100"/>
      <c r="D2057" s="104"/>
      <c r="E2057" s="106"/>
      <c r="F2057" s="103" t="str">
        <f>IF(ISBLANK(C2057),"",VLOOKUP(C2057,List!D:E,2,FALSE))</f>
        <v/>
      </c>
      <c r="G2057" s="100"/>
    </row>
    <row r="2058" spans="2:7" x14ac:dyDescent="0.35">
      <c r="B2058" s="108"/>
      <c r="C2058" s="100"/>
      <c r="D2058" s="104"/>
      <c r="E2058" s="106"/>
      <c r="F2058" s="103" t="str">
        <f>IF(ISBLANK(C2058),"",VLOOKUP(C2058,List!D:E,2,FALSE))</f>
        <v/>
      </c>
      <c r="G2058" s="100"/>
    </row>
    <row r="2059" spans="2:7" x14ac:dyDescent="0.35">
      <c r="B2059" s="108"/>
      <c r="C2059" s="100"/>
      <c r="D2059" s="104"/>
      <c r="E2059" s="106"/>
      <c r="F2059" s="103" t="str">
        <f>IF(ISBLANK(C2059),"",VLOOKUP(C2059,List!D:E,2,FALSE))</f>
        <v/>
      </c>
      <c r="G2059" s="100"/>
    </row>
    <row r="2060" spans="2:7" x14ac:dyDescent="0.35">
      <c r="B2060" s="108"/>
      <c r="C2060" s="100"/>
      <c r="D2060" s="104"/>
      <c r="E2060" s="106"/>
      <c r="F2060" s="103" t="str">
        <f>IF(ISBLANK(C2060),"",VLOOKUP(C2060,List!D:E,2,FALSE))</f>
        <v/>
      </c>
      <c r="G2060" s="100"/>
    </row>
    <row r="2061" spans="2:7" x14ac:dyDescent="0.35">
      <c r="B2061" s="108"/>
      <c r="C2061" s="100"/>
      <c r="D2061" s="104"/>
      <c r="E2061" s="106"/>
      <c r="F2061" s="103" t="str">
        <f>IF(ISBLANK(C2061),"",VLOOKUP(C2061,List!D:E,2,FALSE))</f>
        <v/>
      </c>
      <c r="G2061" s="100"/>
    </row>
    <row r="2062" spans="2:7" x14ac:dyDescent="0.35">
      <c r="B2062" s="108"/>
      <c r="C2062" s="100"/>
      <c r="D2062" s="104"/>
      <c r="E2062" s="106"/>
      <c r="F2062" s="103" t="str">
        <f>IF(ISBLANK(C2062),"",VLOOKUP(C2062,List!D:E,2,FALSE))</f>
        <v/>
      </c>
      <c r="G2062" s="100"/>
    </row>
    <row r="2063" spans="2:7" x14ac:dyDescent="0.35">
      <c r="B2063" s="108"/>
      <c r="C2063" s="100"/>
      <c r="D2063" s="104"/>
      <c r="E2063" s="106"/>
      <c r="F2063" s="103" t="str">
        <f>IF(ISBLANK(C2063),"",VLOOKUP(C2063,List!D:E,2,FALSE))</f>
        <v/>
      </c>
      <c r="G2063" s="100"/>
    </row>
    <row r="2064" spans="2:7" x14ac:dyDescent="0.35">
      <c r="B2064" s="108"/>
      <c r="C2064" s="100"/>
      <c r="D2064" s="104"/>
      <c r="E2064" s="106"/>
      <c r="F2064" s="103" t="str">
        <f>IF(ISBLANK(C2064),"",VLOOKUP(C2064,List!D:E,2,FALSE))</f>
        <v/>
      </c>
      <c r="G2064" s="100"/>
    </row>
    <row r="2065" spans="2:7" x14ac:dyDescent="0.35">
      <c r="B2065" s="108"/>
      <c r="C2065" s="100"/>
      <c r="D2065" s="104"/>
      <c r="E2065" s="106"/>
      <c r="F2065" s="103" t="str">
        <f>IF(ISBLANK(C2065),"",VLOOKUP(C2065,List!D:E,2,FALSE))</f>
        <v/>
      </c>
      <c r="G2065" s="100"/>
    </row>
    <row r="2066" spans="2:7" x14ac:dyDescent="0.35">
      <c r="B2066" s="108"/>
      <c r="C2066" s="100"/>
      <c r="D2066" s="104"/>
      <c r="E2066" s="106"/>
      <c r="F2066" s="103" t="str">
        <f>IF(ISBLANK(C2066),"",VLOOKUP(C2066,List!D:E,2,FALSE))</f>
        <v/>
      </c>
      <c r="G2066" s="100"/>
    </row>
    <row r="2067" spans="2:7" x14ac:dyDescent="0.35">
      <c r="B2067" s="108"/>
      <c r="C2067" s="100"/>
      <c r="D2067" s="104"/>
      <c r="E2067" s="106"/>
      <c r="F2067" s="103" t="str">
        <f>IF(ISBLANK(C2067),"",VLOOKUP(C2067,List!D:E,2,FALSE))</f>
        <v/>
      </c>
      <c r="G2067" s="100"/>
    </row>
    <row r="2068" spans="2:7" x14ac:dyDescent="0.35">
      <c r="B2068" s="108"/>
      <c r="C2068" s="100"/>
      <c r="D2068" s="104"/>
      <c r="E2068" s="106"/>
      <c r="F2068" s="103" t="str">
        <f>IF(ISBLANK(C2068),"",VLOOKUP(C2068,List!D:E,2,FALSE))</f>
        <v/>
      </c>
      <c r="G2068" s="100"/>
    </row>
    <row r="2069" spans="2:7" x14ac:dyDescent="0.35">
      <c r="B2069" s="108"/>
      <c r="C2069" s="100"/>
      <c r="D2069" s="104"/>
      <c r="E2069" s="106"/>
      <c r="F2069" s="103" t="str">
        <f>IF(ISBLANK(C2069),"",VLOOKUP(C2069,List!D:E,2,FALSE))</f>
        <v/>
      </c>
      <c r="G2069" s="100"/>
    </row>
    <row r="2070" spans="2:7" x14ac:dyDescent="0.35">
      <c r="B2070" s="108"/>
      <c r="C2070" s="100"/>
      <c r="D2070" s="104"/>
      <c r="E2070" s="106"/>
      <c r="F2070" s="103" t="str">
        <f>IF(ISBLANK(C2070),"",VLOOKUP(C2070,List!D:E,2,FALSE))</f>
        <v/>
      </c>
      <c r="G2070" s="100"/>
    </row>
    <row r="2071" spans="2:7" x14ac:dyDescent="0.35">
      <c r="B2071" s="108"/>
      <c r="C2071" s="100"/>
      <c r="D2071" s="104"/>
      <c r="E2071" s="106"/>
      <c r="F2071" s="103" t="str">
        <f>IF(ISBLANK(C2071),"",VLOOKUP(C2071,List!D:E,2,FALSE))</f>
        <v/>
      </c>
      <c r="G2071" s="100"/>
    </row>
    <row r="2072" spans="2:7" x14ac:dyDescent="0.35">
      <c r="B2072" s="108"/>
      <c r="C2072" s="100"/>
      <c r="D2072" s="104"/>
      <c r="E2072" s="106"/>
      <c r="F2072" s="103" t="str">
        <f>IF(ISBLANK(C2072),"",VLOOKUP(C2072,List!D:E,2,FALSE))</f>
        <v/>
      </c>
      <c r="G2072" s="100"/>
    </row>
    <row r="2073" spans="2:7" x14ac:dyDescent="0.35">
      <c r="B2073" s="108"/>
      <c r="C2073" s="100"/>
      <c r="D2073" s="104"/>
      <c r="E2073" s="106"/>
      <c r="F2073" s="103" t="str">
        <f>IF(ISBLANK(C2073),"",VLOOKUP(C2073,List!D:E,2,FALSE))</f>
        <v/>
      </c>
      <c r="G2073" s="100"/>
    </row>
    <row r="2074" spans="2:7" x14ac:dyDescent="0.35">
      <c r="B2074" s="108"/>
      <c r="C2074" s="100"/>
      <c r="D2074" s="104"/>
      <c r="E2074" s="106"/>
      <c r="F2074" s="103" t="str">
        <f>IF(ISBLANK(C2074),"",VLOOKUP(C2074,List!D:E,2,FALSE))</f>
        <v/>
      </c>
      <c r="G2074" s="100"/>
    </row>
    <row r="2075" spans="2:7" x14ac:dyDescent="0.35">
      <c r="B2075" s="108"/>
      <c r="C2075" s="100"/>
      <c r="D2075" s="104"/>
      <c r="E2075" s="106"/>
      <c r="F2075" s="103" t="str">
        <f>IF(ISBLANK(C2075),"",VLOOKUP(C2075,List!D:E,2,FALSE))</f>
        <v/>
      </c>
      <c r="G2075" s="100"/>
    </row>
    <row r="2076" spans="2:7" x14ac:dyDescent="0.35">
      <c r="B2076" s="108"/>
      <c r="C2076" s="100"/>
      <c r="D2076" s="104"/>
      <c r="E2076" s="106"/>
      <c r="F2076" s="103" t="str">
        <f>IF(ISBLANK(C2076),"",VLOOKUP(C2076,List!D:E,2,FALSE))</f>
        <v/>
      </c>
      <c r="G2076" s="100"/>
    </row>
    <row r="2077" spans="2:7" x14ac:dyDescent="0.35">
      <c r="B2077" s="108"/>
      <c r="C2077" s="100"/>
      <c r="D2077" s="104"/>
      <c r="E2077" s="106"/>
      <c r="F2077" s="103" t="str">
        <f>IF(ISBLANK(C2077),"",VLOOKUP(C2077,List!D:E,2,FALSE))</f>
        <v/>
      </c>
      <c r="G2077" s="100"/>
    </row>
    <row r="2078" spans="2:7" x14ac:dyDescent="0.35">
      <c r="B2078" s="108"/>
      <c r="C2078" s="100"/>
      <c r="D2078" s="104"/>
      <c r="E2078" s="106"/>
      <c r="F2078" s="103" t="str">
        <f>IF(ISBLANK(C2078),"",VLOOKUP(C2078,List!D:E,2,FALSE))</f>
        <v/>
      </c>
      <c r="G2078" s="100"/>
    </row>
    <row r="2079" spans="2:7" x14ac:dyDescent="0.35">
      <c r="B2079" s="108"/>
      <c r="C2079" s="100"/>
      <c r="D2079" s="104"/>
      <c r="E2079" s="106"/>
      <c r="F2079" s="103" t="str">
        <f>IF(ISBLANK(C2079),"",VLOOKUP(C2079,List!D:E,2,FALSE))</f>
        <v/>
      </c>
      <c r="G2079" s="100"/>
    </row>
    <row r="2080" spans="2:7" x14ac:dyDescent="0.35">
      <c r="B2080" s="108"/>
      <c r="C2080" s="100"/>
      <c r="D2080" s="104"/>
      <c r="E2080" s="106"/>
      <c r="F2080" s="103" t="str">
        <f>IF(ISBLANK(C2080),"",VLOOKUP(C2080,List!D:E,2,FALSE))</f>
        <v/>
      </c>
      <c r="G2080" s="100"/>
    </row>
    <row r="2081" spans="2:7" x14ac:dyDescent="0.35">
      <c r="B2081" s="108"/>
      <c r="C2081" s="100"/>
      <c r="D2081" s="104"/>
      <c r="E2081" s="106"/>
      <c r="F2081" s="103" t="str">
        <f>IF(ISBLANK(C2081),"",VLOOKUP(C2081,List!D:E,2,FALSE))</f>
        <v/>
      </c>
      <c r="G2081" s="100"/>
    </row>
    <row r="2082" spans="2:7" x14ac:dyDescent="0.35">
      <c r="B2082" s="108"/>
      <c r="C2082" s="100"/>
      <c r="D2082" s="104"/>
      <c r="E2082" s="106"/>
      <c r="F2082" s="103" t="str">
        <f>IF(ISBLANK(C2082),"",VLOOKUP(C2082,List!D:E,2,FALSE))</f>
        <v/>
      </c>
      <c r="G2082" s="100"/>
    </row>
    <row r="2083" spans="2:7" x14ac:dyDescent="0.35">
      <c r="B2083" s="108"/>
      <c r="C2083" s="100"/>
      <c r="D2083" s="104"/>
      <c r="E2083" s="106"/>
      <c r="F2083" s="103" t="str">
        <f>IF(ISBLANK(C2083),"",VLOOKUP(C2083,List!D:E,2,FALSE))</f>
        <v/>
      </c>
      <c r="G2083" s="100"/>
    </row>
    <row r="2084" spans="2:7" x14ac:dyDescent="0.35">
      <c r="B2084" s="108"/>
      <c r="C2084" s="100"/>
      <c r="D2084" s="104"/>
      <c r="E2084" s="106"/>
      <c r="F2084" s="103" t="str">
        <f>IF(ISBLANK(C2084),"",VLOOKUP(C2084,List!D:E,2,FALSE))</f>
        <v/>
      </c>
      <c r="G2084" s="100"/>
    </row>
    <row r="2085" spans="2:7" x14ac:dyDescent="0.35">
      <c r="B2085" s="108"/>
      <c r="C2085" s="100"/>
      <c r="D2085" s="104"/>
      <c r="E2085" s="106"/>
      <c r="F2085" s="103" t="str">
        <f>IF(ISBLANK(C2085),"",VLOOKUP(C2085,List!D:E,2,FALSE))</f>
        <v/>
      </c>
      <c r="G2085" s="100"/>
    </row>
    <row r="2086" spans="2:7" x14ac:dyDescent="0.35">
      <c r="B2086" s="108"/>
      <c r="C2086" s="100"/>
      <c r="D2086" s="104"/>
      <c r="E2086" s="106"/>
      <c r="F2086" s="103" t="str">
        <f>IF(ISBLANK(C2086),"",VLOOKUP(C2086,List!D:E,2,FALSE))</f>
        <v/>
      </c>
      <c r="G2086" s="100"/>
    </row>
    <row r="2087" spans="2:7" x14ac:dyDescent="0.35">
      <c r="B2087" s="108"/>
      <c r="C2087" s="100"/>
      <c r="D2087" s="104"/>
      <c r="E2087" s="106"/>
      <c r="F2087" s="103" t="str">
        <f>IF(ISBLANK(C2087),"",VLOOKUP(C2087,List!D:E,2,FALSE))</f>
        <v/>
      </c>
      <c r="G2087" s="100"/>
    </row>
    <row r="2088" spans="2:7" x14ac:dyDescent="0.35">
      <c r="B2088" s="108"/>
      <c r="C2088" s="100"/>
      <c r="D2088" s="104"/>
      <c r="E2088" s="106"/>
      <c r="F2088" s="103" t="str">
        <f>IF(ISBLANK(C2088),"",VLOOKUP(C2088,List!D:E,2,FALSE))</f>
        <v/>
      </c>
      <c r="G2088" s="100"/>
    </row>
    <row r="2089" spans="2:7" x14ac:dyDescent="0.35">
      <c r="B2089" s="108"/>
      <c r="C2089" s="100"/>
      <c r="D2089" s="104"/>
      <c r="E2089" s="106"/>
      <c r="F2089" s="103" t="str">
        <f>IF(ISBLANK(C2089),"",VLOOKUP(C2089,List!D:E,2,FALSE))</f>
        <v/>
      </c>
      <c r="G2089" s="100"/>
    </row>
    <row r="2090" spans="2:7" x14ac:dyDescent="0.35">
      <c r="B2090" s="108"/>
      <c r="C2090" s="100"/>
      <c r="D2090" s="104"/>
      <c r="E2090" s="106"/>
      <c r="F2090" s="103" t="str">
        <f>IF(ISBLANK(C2090),"",VLOOKUP(C2090,List!D:E,2,FALSE))</f>
        <v/>
      </c>
      <c r="G2090" s="100"/>
    </row>
    <row r="2091" spans="2:7" x14ac:dyDescent="0.35">
      <c r="B2091" s="108"/>
      <c r="C2091" s="100"/>
      <c r="D2091" s="104"/>
      <c r="E2091" s="106"/>
      <c r="F2091" s="103" t="str">
        <f>IF(ISBLANK(C2091),"",VLOOKUP(C2091,List!D:E,2,FALSE))</f>
        <v/>
      </c>
      <c r="G2091" s="100"/>
    </row>
    <row r="2092" spans="2:7" x14ac:dyDescent="0.35">
      <c r="B2092" s="108"/>
      <c r="C2092" s="100"/>
      <c r="D2092" s="104"/>
      <c r="E2092" s="106"/>
      <c r="F2092" s="103" t="str">
        <f>IF(ISBLANK(C2092),"",VLOOKUP(C2092,List!D:E,2,FALSE))</f>
        <v/>
      </c>
      <c r="G2092" s="100"/>
    </row>
    <row r="2093" spans="2:7" x14ac:dyDescent="0.35">
      <c r="B2093" s="108"/>
      <c r="C2093" s="100"/>
      <c r="D2093" s="104"/>
      <c r="E2093" s="106"/>
      <c r="F2093" s="103" t="str">
        <f>IF(ISBLANK(C2093),"",VLOOKUP(C2093,List!D:E,2,FALSE))</f>
        <v/>
      </c>
      <c r="G2093" s="100"/>
    </row>
    <row r="2094" spans="2:7" x14ac:dyDescent="0.35">
      <c r="B2094" s="108"/>
      <c r="C2094" s="100"/>
      <c r="D2094" s="104"/>
      <c r="E2094" s="106"/>
      <c r="F2094" s="103" t="str">
        <f>IF(ISBLANK(C2094),"",VLOOKUP(C2094,List!D:E,2,FALSE))</f>
        <v/>
      </c>
      <c r="G2094" s="100"/>
    </row>
    <row r="2095" spans="2:7" x14ac:dyDescent="0.35">
      <c r="B2095" s="108"/>
      <c r="C2095" s="100"/>
      <c r="D2095" s="104"/>
      <c r="E2095" s="106"/>
      <c r="F2095" s="103" t="str">
        <f>IF(ISBLANK(C2095),"",VLOOKUP(C2095,List!D:E,2,FALSE))</f>
        <v/>
      </c>
      <c r="G2095" s="100"/>
    </row>
    <row r="2096" spans="2:7" x14ac:dyDescent="0.35">
      <c r="B2096" s="108"/>
      <c r="C2096" s="100"/>
      <c r="D2096" s="104"/>
      <c r="E2096" s="106"/>
      <c r="F2096" s="103" t="str">
        <f>IF(ISBLANK(C2096),"",VLOOKUP(C2096,List!D:E,2,FALSE))</f>
        <v/>
      </c>
      <c r="G2096" s="100"/>
    </row>
    <row r="2097" spans="2:7" x14ac:dyDescent="0.35">
      <c r="B2097" s="108"/>
      <c r="C2097" s="100"/>
      <c r="D2097" s="104"/>
      <c r="E2097" s="106"/>
      <c r="F2097" s="103" t="str">
        <f>IF(ISBLANK(C2097),"",VLOOKUP(C2097,List!D:E,2,FALSE))</f>
        <v/>
      </c>
      <c r="G2097" s="100"/>
    </row>
    <row r="2098" spans="2:7" x14ac:dyDescent="0.35">
      <c r="B2098" s="108"/>
      <c r="C2098" s="100"/>
      <c r="D2098" s="104"/>
      <c r="E2098" s="106"/>
      <c r="F2098" s="103" t="str">
        <f>IF(ISBLANK(C2098),"",VLOOKUP(C2098,List!D:E,2,FALSE))</f>
        <v/>
      </c>
      <c r="G2098" s="100"/>
    </row>
    <row r="2099" spans="2:7" x14ac:dyDescent="0.35">
      <c r="B2099" s="108"/>
      <c r="C2099" s="100"/>
      <c r="D2099" s="104"/>
      <c r="E2099" s="106"/>
      <c r="F2099" s="103" t="str">
        <f>IF(ISBLANK(C2099),"",VLOOKUP(C2099,List!D:E,2,FALSE))</f>
        <v/>
      </c>
      <c r="G2099" s="100"/>
    </row>
    <row r="2100" spans="2:7" x14ac:dyDescent="0.35">
      <c r="B2100" s="108"/>
      <c r="C2100" s="100"/>
      <c r="D2100" s="104"/>
      <c r="E2100" s="106"/>
      <c r="F2100" s="103" t="str">
        <f>IF(ISBLANK(C2100),"",VLOOKUP(C2100,List!D:E,2,FALSE))</f>
        <v/>
      </c>
      <c r="G2100" s="100"/>
    </row>
    <row r="2101" spans="2:7" x14ac:dyDescent="0.35">
      <c r="B2101" s="108"/>
      <c r="C2101" s="100"/>
      <c r="D2101" s="104"/>
      <c r="E2101" s="106"/>
      <c r="F2101" s="103" t="str">
        <f>IF(ISBLANK(C2101),"",VLOOKUP(C2101,List!D:E,2,FALSE))</f>
        <v/>
      </c>
      <c r="G2101" s="100"/>
    </row>
    <row r="2102" spans="2:7" x14ac:dyDescent="0.35">
      <c r="B2102" s="108"/>
      <c r="C2102" s="100"/>
      <c r="D2102" s="104"/>
      <c r="E2102" s="106"/>
      <c r="F2102" s="103" t="str">
        <f>IF(ISBLANK(C2102),"",VLOOKUP(C2102,List!D:E,2,FALSE))</f>
        <v/>
      </c>
      <c r="G2102" s="100"/>
    </row>
    <row r="2103" spans="2:7" x14ac:dyDescent="0.35">
      <c r="B2103" s="108"/>
      <c r="C2103" s="100"/>
      <c r="D2103" s="104"/>
      <c r="E2103" s="106"/>
      <c r="F2103" s="103" t="str">
        <f>IF(ISBLANK(C2103),"",VLOOKUP(C2103,List!D:E,2,FALSE))</f>
        <v/>
      </c>
      <c r="G2103" s="100"/>
    </row>
    <row r="2104" spans="2:7" x14ac:dyDescent="0.35">
      <c r="B2104" s="108"/>
      <c r="C2104" s="100"/>
      <c r="D2104" s="104"/>
      <c r="E2104" s="106"/>
      <c r="F2104" s="103" t="str">
        <f>IF(ISBLANK(C2104),"",VLOOKUP(C2104,List!D:E,2,FALSE))</f>
        <v/>
      </c>
      <c r="G2104" s="100"/>
    </row>
    <row r="2105" spans="2:7" x14ac:dyDescent="0.35">
      <c r="B2105" s="108"/>
      <c r="C2105" s="100"/>
      <c r="D2105" s="104"/>
      <c r="E2105" s="106"/>
      <c r="F2105" s="103" t="str">
        <f>IF(ISBLANK(C2105),"",VLOOKUP(C2105,List!D:E,2,FALSE))</f>
        <v/>
      </c>
      <c r="G2105" s="100"/>
    </row>
    <row r="2106" spans="2:7" x14ac:dyDescent="0.35">
      <c r="B2106" s="108"/>
      <c r="C2106" s="100"/>
      <c r="D2106" s="104"/>
      <c r="E2106" s="106"/>
      <c r="F2106" s="103" t="str">
        <f>IF(ISBLANK(C2106),"",VLOOKUP(C2106,List!D:E,2,FALSE))</f>
        <v/>
      </c>
      <c r="G2106" s="100"/>
    </row>
    <row r="2107" spans="2:7" x14ac:dyDescent="0.35">
      <c r="B2107" s="108"/>
      <c r="C2107" s="100"/>
      <c r="D2107" s="104"/>
      <c r="E2107" s="106"/>
      <c r="F2107" s="103" t="str">
        <f>IF(ISBLANK(C2107),"",VLOOKUP(C2107,List!D:E,2,FALSE))</f>
        <v/>
      </c>
      <c r="G2107" s="100"/>
    </row>
    <row r="2108" spans="2:7" x14ac:dyDescent="0.35">
      <c r="B2108" s="108"/>
      <c r="C2108" s="100"/>
      <c r="D2108" s="104"/>
      <c r="E2108" s="106"/>
      <c r="F2108" s="103" t="str">
        <f>IF(ISBLANK(C2108),"",VLOOKUP(C2108,List!D:E,2,FALSE))</f>
        <v/>
      </c>
      <c r="G2108" s="100"/>
    </row>
    <row r="2109" spans="2:7" x14ac:dyDescent="0.35">
      <c r="B2109" s="108"/>
      <c r="C2109" s="100"/>
      <c r="D2109" s="104"/>
      <c r="E2109" s="106"/>
      <c r="F2109" s="103" t="str">
        <f>IF(ISBLANK(C2109),"",VLOOKUP(C2109,List!D:E,2,FALSE))</f>
        <v/>
      </c>
      <c r="G2109" s="100"/>
    </row>
    <row r="2110" spans="2:7" x14ac:dyDescent="0.35">
      <c r="B2110" s="108"/>
      <c r="C2110" s="100"/>
      <c r="D2110" s="104"/>
      <c r="E2110" s="106"/>
      <c r="F2110" s="103" t="str">
        <f>IF(ISBLANK(C2110),"",VLOOKUP(C2110,List!D:E,2,FALSE))</f>
        <v/>
      </c>
      <c r="G2110" s="100"/>
    </row>
    <row r="2111" spans="2:7" x14ac:dyDescent="0.35">
      <c r="B2111" s="108"/>
      <c r="C2111" s="100"/>
      <c r="D2111" s="104"/>
      <c r="E2111" s="106"/>
      <c r="F2111" s="103" t="str">
        <f>IF(ISBLANK(C2111),"",VLOOKUP(C2111,List!D:E,2,FALSE))</f>
        <v/>
      </c>
      <c r="G2111" s="100"/>
    </row>
    <row r="2112" spans="2:7" x14ac:dyDescent="0.35">
      <c r="B2112" s="108"/>
      <c r="C2112" s="100"/>
      <c r="D2112" s="104"/>
      <c r="E2112" s="106"/>
      <c r="F2112" s="103" t="str">
        <f>IF(ISBLANK(C2112),"",VLOOKUP(C2112,List!D:E,2,FALSE))</f>
        <v/>
      </c>
      <c r="G2112" s="100"/>
    </row>
    <row r="2113" spans="2:7" x14ac:dyDescent="0.35">
      <c r="B2113" s="108"/>
      <c r="C2113" s="100"/>
      <c r="D2113" s="104"/>
      <c r="E2113" s="106"/>
      <c r="F2113" s="103" t="str">
        <f>IF(ISBLANK(C2113),"",VLOOKUP(C2113,List!D:E,2,FALSE))</f>
        <v/>
      </c>
      <c r="G2113" s="100"/>
    </row>
    <row r="2114" spans="2:7" x14ac:dyDescent="0.35">
      <c r="B2114" s="108"/>
      <c r="C2114" s="100"/>
      <c r="D2114" s="104"/>
      <c r="E2114" s="106"/>
      <c r="F2114" s="103" t="str">
        <f>IF(ISBLANK(C2114),"",VLOOKUP(C2114,List!D:E,2,FALSE))</f>
        <v/>
      </c>
      <c r="G2114" s="100"/>
    </row>
    <row r="2115" spans="2:7" x14ac:dyDescent="0.35">
      <c r="B2115" s="108"/>
      <c r="C2115" s="100"/>
      <c r="D2115" s="104"/>
      <c r="E2115" s="106"/>
      <c r="F2115" s="103" t="str">
        <f>IF(ISBLANK(C2115),"",VLOOKUP(C2115,List!D:E,2,FALSE))</f>
        <v/>
      </c>
      <c r="G2115" s="100"/>
    </row>
    <row r="2116" spans="2:7" x14ac:dyDescent="0.35">
      <c r="B2116" s="108"/>
      <c r="C2116" s="100"/>
      <c r="D2116" s="104"/>
      <c r="E2116" s="106"/>
      <c r="F2116" s="103" t="str">
        <f>IF(ISBLANK(C2116),"",VLOOKUP(C2116,List!D:E,2,FALSE))</f>
        <v/>
      </c>
      <c r="G2116" s="100"/>
    </row>
    <row r="2117" spans="2:7" x14ac:dyDescent="0.35">
      <c r="B2117" s="108"/>
      <c r="C2117" s="100"/>
      <c r="D2117" s="104"/>
      <c r="E2117" s="106"/>
      <c r="F2117" s="103" t="str">
        <f>IF(ISBLANK(C2117),"",VLOOKUP(C2117,List!D:E,2,FALSE))</f>
        <v/>
      </c>
      <c r="G2117" s="100"/>
    </row>
    <row r="2118" spans="2:7" x14ac:dyDescent="0.35">
      <c r="B2118" s="108"/>
      <c r="C2118" s="100"/>
      <c r="D2118" s="104"/>
      <c r="E2118" s="106"/>
      <c r="F2118" s="103" t="str">
        <f>IF(ISBLANK(C2118),"",VLOOKUP(C2118,List!D:E,2,FALSE))</f>
        <v/>
      </c>
      <c r="G2118" s="100"/>
    </row>
    <row r="2119" spans="2:7" x14ac:dyDescent="0.35">
      <c r="B2119" s="108"/>
      <c r="C2119" s="100"/>
      <c r="D2119" s="104"/>
      <c r="E2119" s="106"/>
      <c r="F2119" s="103" t="str">
        <f>IF(ISBLANK(C2119),"",VLOOKUP(C2119,List!D:E,2,FALSE))</f>
        <v/>
      </c>
      <c r="G2119" s="100"/>
    </row>
    <row r="2120" spans="2:7" x14ac:dyDescent="0.35">
      <c r="B2120" s="108"/>
      <c r="C2120" s="100"/>
      <c r="D2120" s="104"/>
      <c r="E2120" s="106"/>
      <c r="F2120" s="103" t="str">
        <f>IF(ISBLANK(C2120),"",VLOOKUP(C2120,List!D:E,2,FALSE))</f>
        <v/>
      </c>
      <c r="G2120" s="100"/>
    </row>
    <row r="2121" spans="2:7" x14ac:dyDescent="0.35">
      <c r="B2121" s="108"/>
      <c r="C2121" s="100"/>
      <c r="D2121" s="104"/>
      <c r="E2121" s="106"/>
      <c r="F2121" s="103" t="str">
        <f>IF(ISBLANK(C2121),"",VLOOKUP(C2121,List!D:E,2,FALSE))</f>
        <v/>
      </c>
      <c r="G2121" s="100"/>
    </row>
    <row r="2122" spans="2:7" x14ac:dyDescent="0.35">
      <c r="B2122" s="108"/>
      <c r="C2122" s="100"/>
      <c r="D2122" s="104"/>
      <c r="E2122" s="106"/>
      <c r="F2122" s="103" t="str">
        <f>IF(ISBLANK(C2122),"",VLOOKUP(C2122,List!D:E,2,FALSE))</f>
        <v/>
      </c>
      <c r="G2122" s="100"/>
    </row>
    <row r="2123" spans="2:7" x14ac:dyDescent="0.35">
      <c r="B2123" s="108"/>
      <c r="C2123" s="100"/>
      <c r="D2123" s="104"/>
      <c r="E2123" s="106"/>
      <c r="F2123" s="103" t="str">
        <f>IF(ISBLANK(C2123),"",VLOOKUP(C2123,List!D:E,2,FALSE))</f>
        <v/>
      </c>
      <c r="G2123" s="100"/>
    </row>
    <row r="2124" spans="2:7" x14ac:dyDescent="0.35">
      <c r="B2124" s="108"/>
      <c r="C2124" s="100"/>
      <c r="D2124" s="104"/>
      <c r="E2124" s="106"/>
      <c r="F2124" s="103" t="str">
        <f>IF(ISBLANK(C2124),"",VLOOKUP(C2124,List!D:E,2,FALSE))</f>
        <v/>
      </c>
      <c r="G2124" s="100"/>
    </row>
    <row r="2125" spans="2:7" x14ac:dyDescent="0.35">
      <c r="B2125" s="108"/>
      <c r="C2125" s="100"/>
      <c r="D2125" s="104"/>
      <c r="E2125" s="106"/>
      <c r="F2125" s="103" t="str">
        <f>IF(ISBLANK(C2125),"",VLOOKUP(C2125,List!D:E,2,FALSE))</f>
        <v/>
      </c>
      <c r="G2125" s="100"/>
    </row>
    <row r="2126" spans="2:7" x14ac:dyDescent="0.35">
      <c r="B2126" s="108"/>
      <c r="C2126" s="100"/>
      <c r="D2126" s="104"/>
      <c r="E2126" s="106"/>
      <c r="F2126" s="103" t="str">
        <f>IF(ISBLANK(C2126),"",VLOOKUP(C2126,List!D:E,2,FALSE))</f>
        <v/>
      </c>
      <c r="G2126" s="100"/>
    </row>
    <row r="2127" spans="2:7" x14ac:dyDescent="0.35">
      <c r="B2127" s="108"/>
      <c r="C2127" s="100"/>
      <c r="D2127" s="104"/>
      <c r="E2127" s="106"/>
      <c r="F2127" s="103" t="str">
        <f>IF(ISBLANK(C2127),"",VLOOKUP(C2127,List!D:E,2,FALSE))</f>
        <v/>
      </c>
      <c r="G2127" s="100"/>
    </row>
    <row r="2128" spans="2:7" x14ac:dyDescent="0.35">
      <c r="B2128" s="108"/>
      <c r="C2128" s="100"/>
      <c r="D2128" s="104"/>
      <c r="E2128" s="106"/>
      <c r="F2128" s="103" t="str">
        <f>IF(ISBLANK(C2128),"",VLOOKUP(C2128,List!D:E,2,FALSE))</f>
        <v/>
      </c>
      <c r="G2128" s="100"/>
    </row>
    <row r="2129" spans="2:7" x14ac:dyDescent="0.35">
      <c r="B2129" s="108"/>
      <c r="C2129" s="100"/>
      <c r="D2129" s="104"/>
      <c r="E2129" s="106"/>
      <c r="F2129" s="103" t="str">
        <f>IF(ISBLANK(C2129),"",VLOOKUP(C2129,List!D:E,2,FALSE))</f>
        <v/>
      </c>
      <c r="G2129" s="100"/>
    </row>
    <row r="2130" spans="2:7" x14ac:dyDescent="0.35">
      <c r="B2130" s="108"/>
      <c r="C2130" s="100"/>
      <c r="D2130" s="104"/>
      <c r="E2130" s="106"/>
      <c r="F2130" s="103" t="str">
        <f>IF(ISBLANK(C2130),"",VLOOKUP(C2130,List!D:E,2,FALSE))</f>
        <v/>
      </c>
      <c r="G2130" s="100"/>
    </row>
    <row r="2131" spans="2:7" x14ac:dyDescent="0.35">
      <c r="B2131" s="108"/>
      <c r="C2131" s="100"/>
      <c r="D2131" s="104"/>
      <c r="E2131" s="106"/>
      <c r="F2131" s="103" t="str">
        <f>IF(ISBLANK(C2131),"",VLOOKUP(C2131,List!D:E,2,FALSE))</f>
        <v/>
      </c>
      <c r="G2131" s="100"/>
    </row>
    <row r="2132" spans="2:7" x14ac:dyDescent="0.35">
      <c r="B2132" s="108"/>
      <c r="C2132" s="100"/>
      <c r="D2132" s="104"/>
      <c r="E2132" s="106"/>
      <c r="F2132" s="103" t="str">
        <f>IF(ISBLANK(C2132),"",VLOOKUP(C2132,List!D:E,2,FALSE))</f>
        <v/>
      </c>
      <c r="G2132" s="100"/>
    </row>
    <row r="2133" spans="2:7" x14ac:dyDescent="0.35">
      <c r="B2133" s="108"/>
      <c r="C2133" s="100"/>
      <c r="D2133" s="104"/>
      <c r="E2133" s="106"/>
      <c r="F2133" s="103" t="str">
        <f>IF(ISBLANK(C2133),"",VLOOKUP(C2133,List!D:E,2,FALSE))</f>
        <v/>
      </c>
      <c r="G2133" s="100"/>
    </row>
    <row r="2134" spans="2:7" x14ac:dyDescent="0.35">
      <c r="B2134" s="108"/>
      <c r="C2134" s="100"/>
      <c r="D2134" s="104"/>
      <c r="E2134" s="106"/>
      <c r="F2134" s="103" t="str">
        <f>IF(ISBLANK(C2134),"",VLOOKUP(C2134,List!D:E,2,FALSE))</f>
        <v/>
      </c>
      <c r="G2134" s="100"/>
    </row>
    <row r="2135" spans="2:7" x14ac:dyDescent="0.35">
      <c r="B2135" s="108"/>
      <c r="C2135" s="100"/>
      <c r="D2135" s="104"/>
      <c r="E2135" s="106"/>
      <c r="F2135" s="103" t="str">
        <f>IF(ISBLANK(C2135),"",VLOOKUP(C2135,List!D:E,2,FALSE))</f>
        <v/>
      </c>
      <c r="G2135" s="100"/>
    </row>
    <row r="2136" spans="2:7" x14ac:dyDescent="0.35">
      <c r="B2136" s="108"/>
      <c r="C2136" s="100"/>
      <c r="D2136" s="104"/>
      <c r="E2136" s="106"/>
      <c r="F2136" s="103" t="str">
        <f>IF(ISBLANK(C2136),"",VLOOKUP(C2136,List!D:E,2,FALSE))</f>
        <v/>
      </c>
      <c r="G2136" s="100"/>
    </row>
    <row r="2137" spans="2:7" x14ac:dyDescent="0.35">
      <c r="B2137" s="108"/>
      <c r="C2137" s="100"/>
      <c r="D2137" s="104"/>
      <c r="E2137" s="106"/>
      <c r="F2137" s="103" t="str">
        <f>IF(ISBLANK(C2137),"",VLOOKUP(C2137,List!D:E,2,FALSE))</f>
        <v/>
      </c>
      <c r="G2137" s="100"/>
    </row>
    <row r="2138" spans="2:7" x14ac:dyDescent="0.35">
      <c r="B2138" s="108"/>
      <c r="C2138" s="100"/>
      <c r="D2138" s="104"/>
      <c r="E2138" s="106"/>
      <c r="F2138" s="103" t="str">
        <f>IF(ISBLANK(C2138),"",VLOOKUP(C2138,List!D:E,2,FALSE))</f>
        <v/>
      </c>
      <c r="G2138" s="100"/>
    </row>
    <row r="2139" spans="2:7" x14ac:dyDescent="0.35">
      <c r="B2139" s="108"/>
      <c r="C2139" s="100"/>
      <c r="D2139" s="104"/>
      <c r="E2139" s="106"/>
      <c r="F2139" s="103" t="str">
        <f>IF(ISBLANK(C2139),"",VLOOKUP(C2139,List!D:E,2,FALSE))</f>
        <v/>
      </c>
      <c r="G2139" s="100"/>
    </row>
    <row r="2140" spans="2:7" x14ac:dyDescent="0.35">
      <c r="B2140" s="108"/>
      <c r="C2140" s="100"/>
      <c r="D2140" s="104"/>
      <c r="E2140" s="106"/>
      <c r="F2140" s="103" t="str">
        <f>IF(ISBLANK(C2140),"",VLOOKUP(C2140,List!D:E,2,FALSE))</f>
        <v/>
      </c>
      <c r="G2140" s="100"/>
    </row>
    <row r="2141" spans="2:7" x14ac:dyDescent="0.35">
      <c r="B2141" s="108"/>
      <c r="C2141" s="100"/>
      <c r="D2141" s="104"/>
      <c r="E2141" s="106"/>
      <c r="F2141" s="103" t="str">
        <f>IF(ISBLANK(C2141),"",VLOOKUP(C2141,List!D:E,2,FALSE))</f>
        <v/>
      </c>
      <c r="G2141" s="100"/>
    </row>
    <row r="2142" spans="2:7" x14ac:dyDescent="0.35">
      <c r="B2142" s="108"/>
      <c r="C2142" s="100"/>
      <c r="D2142" s="104"/>
      <c r="E2142" s="106"/>
      <c r="F2142" s="103" t="str">
        <f>IF(ISBLANK(C2142),"",VLOOKUP(C2142,List!D:E,2,FALSE))</f>
        <v/>
      </c>
      <c r="G2142" s="100"/>
    </row>
    <row r="2143" spans="2:7" x14ac:dyDescent="0.35">
      <c r="B2143" s="108"/>
      <c r="C2143" s="100"/>
      <c r="D2143" s="104"/>
      <c r="E2143" s="106"/>
      <c r="F2143" s="103" t="str">
        <f>IF(ISBLANK(C2143),"",VLOOKUP(C2143,List!D:E,2,FALSE))</f>
        <v/>
      </c>
      <c r="G2143" s="100"/>
    </row>
    <row r="2144" spans="2:7" x14ac:dyDescent="0.35">
      <c r="B2144" s="108"/>
      <c r="C2144" s="100"/>
      <c r="D2144" s="104"/>
      <c r="E2144" s="106"/>
      <c r="F2144" s="103" t="str">
        <f>IF(ISBLANK(C2144),"",VLOOKUP(C2144,List!D:E,2,FALSE))</f>
        <v/>
      </c>
      <c r="G2144" s="100"/>
    </row>
    <row r="2145" spans="2:7" x14ac:dyDescent="0.35">
      <c r="B2145" s="108"/>
      <c r="C2145" s="100"/>
      <c r="D2145" s="104"/>
      <c r="E2145" s="106"/>
      <c r="F2145" s="103" t="str">
        <f>IF(ISBLANK(C2145),"",VLOOKUP(C2145,List!D:E,2,FALSE))</f>
        <v/>
      </c>
      <c r="G2145" s="100"/>
    </row>
    <row r="2146" spans="2:7" x14ac:dyDescent="0.35">
      <c r="B2146" s="108"/>
      <c r="C2146" s="100"/>
      <c r="D2146" s="104"/>
      <c r="E2146" s="106"/>
      <c r="F2146" s="103" t="str">
        <f>IF(ISBLANK(C2146),"",VLOOKUP(C2146,List!D:E,2,FALSE))</f>
        <v/>
      </c>
      <c r="G2146" s="100"/>
    </row>
    <row r="2147" spans="2:7" x14ac:dyDescent="0.35">
      <c r="B2147" s="108"/>
      <c r="C2147" s="100"/>
      <c r="D2147" s="104"/>
      <c r="E2147" s="106"/>
      <c r="F2147" s="103" t="str">
        <f>IF(ISBLANK(C2147),"",VLOOKUP(C2147,List!D:E,2,FALSE))</f>
        <v/>
      </c>
      <c r="G2147" s="100"/>
    </row>
    <row r="2148" spans="2:7" x14ac:dyDescent="0.35">
      <c r="B2148" s="108"/>
      <c r="C2148" s="100"/>
      <c r="D2148" s="104"/>
      <c r="E2148" s="106"/>
      <c r="F2148" s="103" t="str">
        <f>IF(ISBLANK(C2148),"",VLOOKUP(C2148,List!D:E,2,FALSE))</f>
        <v/>
      </c>
      <c r="G2148" s="100"/>
    </row>
    <row r="2149" spans="2:7" x14ac:dyDescent="0.35">
      <c r="B2149" s="108"/>
      <c r="C2149" s="100"/>
      <c r="D2149" s="104"/>
      <c r="E2149" s="106"/>
      <c r="F2149" s="103" t="str">
        <f>IF(ISBLANK(C2149),"",VLOOKUP(C2149,List!D:E,2,FALSE))</f>
        <v/>
      </c>
      <c r="G2149" s="100"/>
    </row>
    <row r="2150" spans="2:7" x14ac:dyDescent="0.35">
      <c r="B2150" s="108"/>
      <c r="C2150" s="100"/>
      <c r="D2150" s="104"/>
      <c r="E2150" s="106"/>
      <c r="F2150" s="103" t="str">
        <f>IF(ISBLANK(C2150),"",VLOOKUP(C2150,List!D:E,2,FALSE))</f>
        <v/>
      </c>
      <c r="G2150" s="100"/>
    </row>
    <row r="2151" spans="2:7" x14ac:dyDescent="0.35">
      <c r="B2151" s="108"/>
      <c r="C2151" s="100"/>
      <c r="D2151" s="104"/>
      <c r="E2151" s="106"/>
      <c r="F2151" s="103" t="str">
        <f>IF(ISBLANK(C2151),"",VLOOKUP(C2151,List!D:E,2,FALSE))</f>
        <v/>
      </c>
      <c r="G2151" s="100"/>
    </row>
    <row r="2152" spans="2:7" x14ac:dyDescent="0.35">
      <c r="B2152" s="108"/>
      <c r="C2152" s="100"/>
      <c r="D2152" s="104"/>
      <c r="E2152" s="106"/>
      <c r="F2152" s="103" t="str">
        <f>IF(ISBLANK(C2152),"",VLOOKUP(C2152,List!D:E,2,FALSE))</f>
        <v/>
      </c>
      <c r="G2152" s="100"/>
    </row>
    <row r="2153" spans="2:7" x14ac:dyDescent="0.35">
      <c r="B2153" s="108"/>
      <c r="C2153" s="100"/>
      <c r="D2153" s="104"/>
      <c r="E2153" s="106"/>
      <c r="F2153" s="103" t="str">
        <f>IF(ISBLANK(C2153),"",VLOOKUP(C2153,List!D:E,2,FALSE))</f>
        <v/>
      </c>
      <c r="G2153" s="100"/>
    </row>
    <row r="2154" spans="2:7" x14ac:dyDescent="0.35">
      <c r="B2154" s="108"/>
      <c r="C2154" s="100"/>
      <c r="D2154" s="104"/>
      <c r="E2154" s="106"/>
      <c r="F2154" s="103" t="str">
        <f>IF(ISBLANK(C2154),"",VLOOKUP(C2154,List!D:E,2,FALSE))</f>
        <v/>
      </c>
      <c r="G2154" s="100"/>
    </row>
    <row r="2155" spans="2:7" x14ac:dyDescent="0.35">
      <c r="B2155" s="108"/>
      <c r="C2155" s="100"/>
      <c r="D2155" s="104"/>
      <c r="E2155" s="106"/>
      <c r="F2155" s="103" t="str">
        <f>IF(ISBLANK(C2155),"",VLOOKUP(C2155,List!D:E,2,FALSE))</f>
        <v/>
      </c>
      <c r="G2155" s="100"/>
    </row>
    <row r="2156" spans="2:7" x14ac:dyDescent="0.35">
      <c r="B2156" s="108"/>
      <c r="C2156" s="100"/>
      <c r="D2156" s="104"/>
      <c r="E2156" s="106"/>
      <c r="F2156" s="103" t="str">
        <f>IF(ISBLANK(C2156),"",VLOOKUP(C2156,List!D:E,2,FALSE))</f>
        <v/>
      </c>
      <c r="G2156" s="100"/>
    </row>
    <row r="2157" spans="2:7" x14ac:dyDescent="0.35">
      <c r="B2157" s="108"/>
      <c r="C2157" s="100"/>
      <c r="D2157" s="104"/>
      <c r="E2157" s="106"/>
      <c r="F2157" s="103" t="str">
        <f>IF(ISBLANK(C2157),"",VLOOKUP(C2157,List!D:E,2,FALSE))</f>
        <v/>
      </c>
      <c r="G2157" s="100"/>
    </row>
    <row r="2158" spans="2:7" x14ac:dyDescent="0.35">
      <c r="B2158" s="108"/>
      <c r="C2158" s="100"/>
      <c r="D2158" s="104"/>
      <c r="E2158" s="106"/>
      <c r="F2158" s="103" t="str">
        <f>IF(ISBLANK(C2158),"",VLOOKUP(C2158,List!D:E,2,FALSE))</f>
        <v/>
      </c>
      <c r="G2158" s="100"/>
    </row>
    <row r="2159" spans="2:7" x14ac:dyDescent="0.35">
      <c r="B2159" s="108"/>
      <c r="C2159" s="100"/>
      <c r="D2159" s="104"/>
      <c r="E2159" s="106"/>
      <c r="F2159" s="103" t="str">
        <f>IF(ISBLANK(C2159),"",VLOOKUP(C2159,List!D:E,2,FALSE))</f>
        <v/>
      </c>
      <c r="G2159" s="100"/>
    </row>
    <row r="2160" spans="2:7" x14ac:dyDescent="0.35">
      <c r="B2160" s="108"/>
      <c r="C2160" s="100"/>
      <c r="D2160" s="104"/>
      <c r="E2160" s="106"/>
      <c r="F2160" s="103" t="str">
        <f>IF(ISBLANK(C2160),"",VLOOKUP(C2160,List!D:E,2,FALSE))</f>
        <v/>
      </c>
      <c r="G2160" s="100"/>
    </row>
    <row r="2161" spans="2:7" x14ac:dyDescent="0.35">
      <c r="B2161" s="108"/>
      <c r="C2161" s="100"/>
      <c r="D2161" s="104"/>
      <c r="E2161" s="106"/>
      <c r="F2161" s="103" t="str">
        <f>IF(ISBLANK(C2161),"",VLOOKUP(C2161,List!D:E,2,FALSE))</f>
        <v/>
      </c>
      <c r="G2161" s="100"/>
    </row>
    <row r="2162" spans="2:7" x14ac:dyDescent="0.35">
      <c r="B2162" s="108"/>
      <c r="C2162" s="100"/>
      <c r="D2162" s="104"/>
      <c r="E2162" s="106"/>
      <c r="F2162" s="103" t="str">
        <f>IF(ISBLANK(C2162),"",VLOOKUP(C2162,List!D:E,2,FALSE))</f>
        <v/>
      </c>
      <c r="G2162" s="100"/>
    </row>
    <row r="2163" spans="2:7" x14ac:dyDescent="0.35">
      <c r="B2163" s="108"/>
      <c r="C2163" s="100"/>
      <c r="D2163" s="104"/>
      <c r="E2163" s="106"/>
      <c r="F2163" s="103" t="str">
        <f>IF(ISBLANK(C2163),"",VLOOKUP(C2163,List!D:E,2,FALSE))</f>
        <v/>
      </c>
      <c r="G2163" s="100"/>
    </row>
    <row r="2164" spans="2:7" x14ac:dyDescent="0.35">
      <c r="B2164" s="108"/>
      <c r="C2164" s="100"/>
      <c r="D2164" s="104"/>
      <c r="E2164" s="106"/>
      <c r="F2164" s="103" t="str">
        <f>IF(ISBLANK(C2164),"",VLOOKUP(C2164,List!D:E,2,FALSE))</f>
        <v/>
      </c>
      <c r="G2164" s="100"/>
    </row>
    <row r="2165" spans="2:7" x14ac:dyDescent="0.35">
      <c r="B2165" s="108"/>
      <c r="C2165" s="100"/>
      <c r="D2165" s="104"/>
      <c r="E2165" s="106"/>
      <c r="F2165" s="103" t="str">
        <f>IF(ISBLANK(C2165),"",VLOOKUP(C2165,List!D:E,2,FALSE))</f>
        <v/>
      </c>
      <c r="G2165" s="100"/>
    </row>
    <row r="2166" spans="2:7" x14ac:dyDescent="0.35">
      <c r="B2166" s="108"/>
      <c r="C2166" s="100"/>
      <c r="D2166" s="104"/>
      <c r="E2166" s="106"/>
      <c r="F2166" s="103" t="str">
        <f>IF(ISBLANK(C2166),"",VLOOKUP(C2166,List!D:E,2,FALSE))</f>
        <v/>
      </c>
      <c r="G2166" s="100"/>
    </row>
    <row r="2167" spans="2:7" x14ac:dyDescent="0.35">
      <c r="B2167" s="108"/>
      <c r="C2167" s="100"/>
      <c r="D2167" s="104"/>
      <c r="E2167" s="106"/>
      <c r="F2167" s="103" t="str">
        <f>IF(ISBLANK(C2167),"",VLOOKUP(C2167,List!D:E,2,FALSE))</f>
        <v/>
      </c>
      <c r="G2167" s="100"/>
    </row>
    <row r="2168" spans="2:7" x14ac:dyDescent="0.35">
      <c r="B2168" s="108"/>
      <c r="C2168" s="100"/>
      <c r="D2168" s="104"/>
      <c r="E2168" s="106"/>
      <c r="F2168" s="103" t="str">
        <f>IF(ISBLANK(C2168),"",VLOOKUP(C2168,List!D:E,2,FALSE))</f>
        <v/>
      </c>
      <c r="G2168" s="100"/>
    </row>
    <row r="2169" spans="2:7" x14ac:dyDescent="0.35">
      <c r="B2169" s="108"/>
      <c r="C2169" s="100"/>
      <c r="D2169" s="104"/>
      <c r="E2169" s="106"/>
      <c r="F2169" s="103" t="str">
        <f>IF(ISBLANK(C2169),"",VLOOKUP(C2169,List!D:E,2,FALSE))</f>
        <v/>
      </c>
      <c r="G2169" s="100"/>
    </row>
    <row r="2170" spans="2:7" x14ac:dyDescent="0.35">
      <c r="B2170" s="108"/>
      <c r="C2170" s="100"/>
      <c r="D2170" s="104"/>
      <c r="E2170" s="106"/>
      <c r="F2170" s="103" t="str">
        <f>IF(ISBLANK(C2170),"",VLOOKUP(C2170,List!D:E,2,FALSE))</f>
        <v/>
      </c>
      <c r="G2170" s="100"/>
    </row>
    <row r="2171" spans="2:7" x14ac:dyDescent="0.35">
      <c r="B2171" s="108"/>
      <c r="C2171" s="100"/>
      <c r="D2171" s="104"/>
      <c r="E2171" s="106"/>
      <c r="F2171" s="103" t="str">
        <f>IF(ISBLANK(C2171),"",VLOOKUP(C2171,List!D:E,2,FALSE))</f>
        <v/>
      </c>
      <c r="G2171" s="100"/>
    </row>
    <row r="2172" spans="2:7" x14ac:dyDescent="0.35">
      <c r="B2172" s="108"/>
      <c r="C2172" s="100"/>
      <c r="D2172" s="104"/>
      <c r="E2172" s="106"/>
      <c r="F2172" s="103" t="str">
        <f>IF(ISBLANK(C2172),"",VLOOKUP(C2172,List!D:E,2,FALSE))</f>
        <v/>
      </c>
      <c r="G2172" s="100"/>
    </row>
    <row r="2173" spans="2:7" x14ac:dyDescent="0.35">
      <c r="B2173" s="108"/>
      <c r="C2173" s="100"/>
      <c r="D2173" s="104"/>
      <c r="E2173" s="106"/>
      <c r="F2173" s="103" t="str">
        <f>IF(ISBLANK(C2173),"",VLOOKUP(C2173,List!D:E,2,FALSE))</f>
        <v/>
      </c>
      <c r="G2173" s="100"/>
    </row>
    <row r="2174" spans="2:7" x14ac:dyDescent="0.35">
      <c r="B2174" s="108"/>
      <c r="C2174" s="100"/>
      <c r="D2174" s="104"/>
      <c r="E2174" s="106"/>
      <c r="F2174" s="103" t="str">
        <f>IF(ISBLANK(C2174),"",VLOOKUP(C2174,List!D:E,2,FALSE))</f>
        <v/>
      </c>
      <c r="G2174" s="100"/>
    </row>
    <row r="2175" spans="2:7" x14ac:dyDescent="0.35">
      <c r="B2175" s="108"/>
      <c r="C2175" s="100"/>
      <c r="D2175" s="104"/>
      <c r="E2175" s="106"/>
      <c r="F2175" s="103" t="str">
        <f>IF(ISBLANK(C2175),"",VLOOKUP(C2175,List!D:E,2,FALSE))</f>
        <v/>
      </c>
      <c r="G2175" s="100"/>
    </row>
    <row r="2176" spans="2:7" x14ac:dyDescent="0.35">
      <c r="B2176" s="108"/>
      <c r="C2176" s="100"/>
      <c r="D2176" s="104"/>
      <c r="E2176" s="106"/>
      <c r="F2176" s="103" t="str">
        <f>IF(ISBLANK(C2176),"",VLOOKUP(C2176,List!D:E,2,FALSE))</f>
        <v/>
      </c>
      <c r="G2176" s="100"/>
    </row>
    <row r="2177" spans="2:7" x14ac:dyDescent="0.35">
      <c r="B2177" s="108"/>
      <c r="C2177" s="100"/>
      <c r="D2177" s="104"/>
      <c r="E2177" s="106"/>
      <c r="F2177" s="103" t="str">
        <f>IF(ISBLANK(C2177),"",VLOOKUP(C2177,List!D:E,2,FALSE))</f>
        <v/>
      </c>
      <c r="G2177" s="100"/>
    </row>
    <row r="2178" spans="2:7" x14ac:dyDescent="0.35">
      <c r="B2178" s="108"/>
      <c r="C2178" s="100"/>
      <c r="D2178" s="104"/>
      <c r="E2178" s="106"/>
      <c r="F2178" s="103" t="str">
        <f>IF(ISBLANK(C2178),"",VLOOKUP(C2178,List!D:E,2,FALSE))</f>
        <v/>
      </c>
      <c r="G2178" s="100"/>
    </row>
    <row r="2179" spans="2:7" x14ac:dyDescent="0.35">
      <c r="B2179" s="108"/>
      <c r="C2179" s="100"/>
      <c r="D2179" s="104"/>
      <c r="E2179" s="106"/>
      <c r="F2179" s="103" t="str">
        <f>IF(ISBLANK(C2179),"",VLOOKUP(C2179,List!D:E,2,FALSE))</f>
        <v/>
      </c>
      <c r="G2179" s="100"/>
    </row>
    <row r="2180" spans="2:7" x14ac:dyDescent="0.35">
      <c r="B2180" s="108"/>
      <c r="C2180" s="100"/>
      <c r="D2180" s="104"/>
      <c r="E2180" s="106"/>
      <c r="F2180" s="103" t="str">
        <f>IF(ISBLANK(C2180),"",VLOOKUP(C2180,List!D:E,2,FALSE))</f>
        <v/>
      </c>
      <c r="G2180" s="100"/>
    </row>
    <row r="2181" spans="2:7" x14ac:dyDescent="0.35">
      <c r="B2181" s="108"/>
      <c r="C2181" s="100"/>
      <c r="D2181" s="104"/>
      <c r="E2181" s="106"/>
      <c r="F2181" s="103" t="str">
        <f>IF(ISBLANK(C2181),"",VLOOKUP(C2181,List!D:E,2,FALSE))</f>
        <v/>
      </c>
      <c r="G2181" s="100"/>
    </row>
    <row r="2182" spans="2:7" x14ac:dyDescent="0.35">
      <c r="B2182" s="108"/>
      <c r="C2182" s="100"/>
      <c r="D2182" s="104"/>
      <c r="E2182" s="106"/>
      <c r="F2182" s="103" t="str">
        <f>IF(ISBLANK(C2182),"",VLOOKUP(C2182,List!D:E,2,FALSE))</f>
        <v/>
      </c>
      <c r="G2182" s="100"/>
    </row>
    <row r="2183" spans="2:7" x14ac:dyDescent="0.35">
      <c r="B2183" s="108"/>
      <c r="C2183" s="100"/>
      <c r="D2183" s="104"/>
      <c r="E2183" s="106"/>
      <c r="F2183" s="103" t="str">
        <f>IF(ISBLANK(C2183),"",VLOOKUP(C2183,List!D:E,2,FALSE))</f>
        <v/>
      </c>
      <c r="G2183" s="100"/>
    </row>
    <row r="2184" spans="2:7" x14ac:dyDescent="0.35">
      <c r="B2184" s="108"/>
      <c r="C2184" s="100"/>
      <c r="D2184" s="104"/>
      <c r="E2184" s="106"/>
      <c r="F2184" s="103" t="str">
        <f>IF(ISBLANK(C2184),"",VLOOKUP(C2184,List!D:E,2,FALSE))</f>
        <v/>
      </c>
      <c r="G2184" s="100"/>
    </row>
    <row r="2185" spans="2:7" x14ac:dyDescent="0.35">
      <c r="B2185" s="108"/>
      <c r="C2185" s="100"/>
      <c r="D2185" s="104"/>
      <c r="E2185" s="106"/>
      <c r="F2185" s="103" t="str">
        <f>IF(ISBLANK(C2185),"",VLOOKUP(C2185,List!D:E,2,FALSE))</f>
        <v/>
      </c>
      <c r="G2185" s="100"/>
    </row>
    <row r="2186" spans="2:7" x14ac:dyDescent="0.35">
      <c r="B2186" s="108"/>
      <c r="C2186" s="100"/>
      <c r="D2186" s="104"/>
      <c r="E2186" s="106"/>
      <c r="F2186" s="103" t="str">
        <f>IF(ISBLANK(C2186),"",VLOOKUP(C2186,List!D:E,2,FALSE))</f>
        <v/>
      </c>
      <c r="G2186" s="100"/>
    </row>
    <row r="2187" spans="2:7" x14ac:dyDescent="0.35">
      <c r="B2187" s="108"/>
      <c r="C2187" s="100"/>
      <c r="D2187" s="104"/>
      <c r="E2187" s="106"/>
      <c r="F2187" s="103" t="str">
        <f>IF(ISBLANK(C2187),"",VLOOKUP(C2187,List!D:E,2,FALSE))</f>
        <v/>
      </c>
      <c r="G2187" s="100"/>
    </row>
    <row r="2188" spans="2:7" x14ac:dyDescent="0.35">
      <c r="B2188" s="108"/>
      <c r="C2188" s="100"/>
      <c r="D2188" s="104"/>
      <c r="E2188" s="106"/>
      <c r="F2188" s="103" t="str">
        <f>IF(ISBLANK(C2188),"",VLOOKUP(C2188,List!D:E,2,FALSE))</f>
        <v/>
      </c>
      <c r="G2188" s="100"/>
    </row>
    <row r="2189" spans="2:7" x14ac:dyDescent="0.35">
      <c r="B2189" s="108"/>
      <c r="C2189" s="100"/>
      <c r="D2189" s="104"/>
      <c r="E2189" s="106"/>
      <c r="F2189" s="103" t="str">
        <f>IF(ISBLANK(C2189),"",VLOOKUP(C2189,List!D:E,2,FALSE))</f>
        <v/>
      </c>
      <c r="G2189" s="100"/>
    </row>
    <row r="2190" spans="2:7" x14ac:dyDescent="0.35">
      <c r="B2190" s="108"/>
      <c r="C2190" s="100"/>
      <c r="D2190" s="104"/>
      <c r="E2190" s="106"/>
      <c r="F2190" s="103" t="str">
        <f>IF(ISBLANK(C2190),"",VLOOKUP(C2190,List!D:E,2,FALSE))</f>
        <v/>
      </c>
      <c r="G2190" s="100"/>
    </row>
    <row r="2191" spans="2:7" x14ac:dyDescent="0.35">
      <c r="B2191" s="108"/>
      <c r="C2191" s="100"/>
      <c r="D2191" s="104"/>
      <c r="E2191" s="106"/>
      <c r="F2191" s="103" t="str">
        <f>IF(ISBLANK(C2191),"",VLOOKUP(C2191,List!D:E,2,FALSE))</f>
        <v/>
      </c>
      <c r="G2191" s="100"/>
    </row>
    <row r="2192" spans="2:7" x14ac:dyDescent="0.35">
      <c r="B2192" s="108"/>
      <c r="C2192" s="100"/>
      <c r="D2192" s="104"/>
      <c r="E2192" s="106"/>
      <c r="F2192" s="103" t="str">
        <f>IF(ISBLANK(C2192),"",VLOOKUP(C2192,List!D:E,2,FALSE))</f>
        <v/>
      </c>
      <c r="G2192" s="100"/>
    </row>
    <row r="2193" spans="2:7" x14ac:dyDescent="0.35">
      <c r="B2193" s="108"/>
      <c r="C2193" s="100"/>
      <c r="D2193" s="104"/>
      <c r="E2193" s="106"/>
      <c r="F2193" s="103" t="str">
        <f>IF(ISBLANK(C2193),"",VLOOKUP(C2193,List!D:E,2,FALSE))</f>
        <v/>
      </c>
      <c r="G2193" s="100"/>
    </row>
    <row r="2194" spans="2:7" x14ac:dyDescent="0.35">
      <c r="B2194" s="108"/>
      <c r="C2194" s="100"/>
      <c r="D2194" s="104"/>
      <c r="E2194" s="106"/>
      <c r="F2194" s="103" t="str">
        <f>IF(ISBLANK(C2194),"",VLOOKUP(C2194,List!D:E,2,FALSE))</f>
        <v/>
      </c>
      <c r="G2194" s="100"/>
    </row>
    <row r="2195" spans="2:7" x14ac:dyDescent="0.35">
      <c r="B2195" s="108"/>
      <c r="C2195" s="100"/>
      <c r="D2195" s="104"/>
      <c r="E2195" s="106"/>
      <c r="F2195" s="103" t="str">
        <f>IF(ISBLANK(C2195),"",VLOOKUP(C2195,List!D:E,2,FALSE))</f>
        <v/>
      </c>
      <c r="G2195" s="100"/>
    </row>
    <row r="2196" spans="2:7" x14ac:dyDescent="0.35">
      <c r="B2196" s="108"/>
      <c r="C2196" s="100"/>
      <c r="D2196" s="104"/>
      <c r="E2196" s="106"/>
      <c r="F2196" s="103" t="str">
        <f>IF(ISBLANK(C2196),"",VLOOKUP(C2196,List!D:E,2,FALSE))</f>
        <v/>
      </c>
      <c r="G2196" s="100"/>
    </row>
    <row r="2197" spans="2:7" x14ac:dyDescent="0.35">
      <c r="B2197" s="108"/>
      <c r="C2197" s="100"/>
      <c r="D2197" s="104"/>
      <c r="E2197" s="106"/>
      <c r="F2197" s="103" t="str">
        <f>IF(ISBLANK(C2197),"",VLOOKUP(C2197,List!D:E,2,FALSE))</f>
        <v/>
      </c>
      <c r="G2197" s="100"/>
    </row>
    <row r="2198" spans="2:7" x14ac:dyDescent="0.35">
      <c r="B2198" s="108"/>
      <c r="C2198" s="100"/>
      <c r="D2198" s="104"/>
      <c r="E2198" s="106"/>
      <c r="F2198" s="103" t="str">
        <f>IF(ISBLANK(C2198),"",VLOOKUP(C2198,List!D:E,2,FALSE))</f>
        <v/>
      </c>
      <c r="G2198" s="100"/>
    </row>
    <row r="2199" spans="2:7" x14ac:dyDescent="0.35">
      <c r="B2199" s="108"/>
      <c r="C2199" s="100"/>
      <c r="D2199" s="104"/>
      <c r="E2199" s="106"/>
      <c r="F2199" s="103" t="str">
        <f>IF(ISBLANK(C2199),"",VLOOKUP(C2199,List!D:E,2,FALSE))</f>
        <v/>
      </c>
      <c r="G2199" s="100"/>
    </row>
    <row r="2200" spans="2:7" x14ac:dyDescent="0.35">
      <c r="B2200" s="108"/>
      <c r="C2200" s="100"/>
      <c r="D2200" s="104"/>
      <c r="E2200" s="106"/>
      <c r="F2200" s="103" t="str">
        <f>IF(ISBLANK(C2200),"",VLOOKUP(C2200,List!D:E,2,FALSE))</f>
        <v/>
      </c>
      <c r="G2200" s="100"/>
    </row>
    <row r="2201" spans="2:7" x14ac:dyDescent="0.35">
      <c r="B2201" s="108"/>
      <c r="C2201" s="100"/>
      <c r="D2201" s="104"/>
      <c r="E2201" s="106"/>
      <c r="F2201" s="103" t="str">
        <f>IF(ISBLANK(C2201),"",VLOOKUP(C2201,List!D:E,2,FALSE))</f>
        <v/>
      </c>
      <c r="G2201" s="100"/>
    </row>
    <row r="2202" spans="2:7" x14ac:dyDescent="0.35">
      <c r="B2202" s="108"/>
      <c r="C2202" s="100"/>
      <c r="D2202" s="104"/>
      <c r="E2202" s="106"/>
      <c r="F2202" s="103" t="str">
        <f>IF(ISBLANK(C2202),"",VLOOKUP(C2202,List!D:E,2,FALSE))</f>
        <v/>
      </c>
      <c r="G2202" s="100"/>
    </row>
    <row r="2203" spans="2:7" x14ac:dyDescent="0.35">
      <c r="B2203" s="108"/>
      <c r="C2203" s="100"/>
      <c r="D2203" s="104"/>
      <c r="E2203" s="106"/>
      <c r="F2203" s="103" t="str">
        <f>IF(ISBLANK(C2203),"",VLOOKUP(C2203,List!D:E,2,FALSE))</f>
        <v/>
      </c>
      <c r="G2203" s="100"/>
    </row>
    <row r="2204" spans="2:7" x14ac:dyDescent="0.35">
      <c r="B2204" s="108"/>
      <c r="C2204" s="100"/>
      <c r="D2204" s="104"/>
      <c r="E2204" s="106"/>
      <c r="F2204" s="103" t="str">
        <f>IF(ISBLANK(C2204),"",VLOOKUP(C2204,List!D:E,2,FALSE))</f>
        <v/>
      </c>
      <c r="G2204" s="100"/>
    </row>
    <row r="2205" spans="2:7" x14ac:dyDescent="0.35">
      <c r="B2205" s="108"/>
      <c r="C2205" s="100"/>
      <c r="D2205" s="104"/>
      <c r="E2205" s="106"/>
      <c r="F2205" s="103" t="str">
        <f>IF(ISBLANK(C2205),"",VLOOKUP(C2205,List!D:E,2,FALSE))</f>
        <v/>
      </c>
      <c r="G2205" s="100"/>
    </row>
    <row r="2206" spans="2:7" x14ac:dyDescent="0.35">
      <c r="B2206" s="108"/>
      <c r="C2206" s="100"/>
      <c r="D2206" s="104"/>
      <c r="E2206" s="106"/>
      <c r="F2206" s="103" t="str">
        <f>IF(ISBLANK(C2206),"",VLOOKUP(C2206,List!D:E,2,FALSE))</f>
        <v/>
      </c>
      <c r="G2206" s="100"/>
    </row>
    <row r="2207" spans="2:7" x14ac:dyDescent="0.35">
      <c r="B2207" s="108"/>
      <c r="C2207" s="100"/>
      <c r="D2207" s="104"/>
      <c r="E2207" s="106"/>
      <c r="F2207" s="103" t="str">
        <f>IF(ISBLANK(C2207),"",VLOOKUP(C2207,List!D:E,2,FALSE))</f>
        <v/>
      </c>
      <c r="G2207" s="100"/>
    </row>
    <row r="2208" spans="2:7" x14ac:dyDescent="0.35">
      <c r="B2208" s="108"/>
      <c r="C2208" s="100"/>
      <c r="D2208" s="104"/>
      <c r="E2208" s="106"/>
      <c r="F2208" s="103" t="str">
        <f>IF(ISBLANK(C2208),"",VLOOKUP(C2208,List!D:E,2,FALSE))</f>
        <v/>
      </c>
      <c r="G2208" s="100"/>
    </row>
    <row r="2209" spans="2:7" x14ac:dyDescent="0.35">
      <c r="B2209" s="108"/>
      <c r="C2209" s="100"/>
      <c r="D2209" s="104"/>
      <c r="E2209" s="106"/>
      <c r="F2209" s="103" t="str">
        <f>IF(ISBLANK(C2209),"",VLOOKUP(C2209,List!D:E,2,FALSE))</f>
        <v/>
      </c>
      <c r="G2209" s="100"/>
    </row>
    <row r="2210" spans="2:7" x14ac:dyDescent="0.35">
      <c r="B2210" s="108"/>
      <c r="C2210" s="100"/>
      <c r="D2210" s="104"/>
      <c r="E2210" s="106"/>
      <c r="F2210" s="103" t="str">
        <f>IF(ISBLANK(C2210),"",VLOOKUP(C2210,List!D:E,2,FALSE))</f>
        <v/>
      </c>
      <c r="G2210" s="100"/>
    </row>
    <row r="2211" spans="2:7" x14ac:dyDescent="0.35">
      <c r="B2211" s="108"/>
      <c r="C2211" s="100"/>
      <c r="D2211" s="104"/>
      <c r="E2211" s="106"/>
      <c r="F2211" s="103" t="str">
        <f>IF(ISBLANK(C2211),"",VLOOKUP(C2211,List!D:E,2,FALSE))</f>
        <v/>
      </c>
      <c r="G2211" s="100"/>
    </row>
    <row r="2212" spans="2:7" x14ac:dyDescent="0.35">
      <c r="B2212" s="108"/>
      <c r="C2212" s="100"/>
      <c r="D2212" s="104"/>
      <c r="E2212" s="106"/>
      <c r="F2212" s="103" t="str">
        <f>IF(ISBLANK(C2212),"",VLOOKUP(C2212,List!D:E,2,FALSE))</f>
        <v/>
      </c>
      <c r="G2212" s="100"/>
    </row>
    <row r="2213" spans="2:7" x14ac:dyDescent="0.35">
      <c r="B2213" s="108"/>
      <c r="C2213" s="100"/>
      <c r="D2213" s="104"/>
      <c r="E2213" s="106"/>
      <c r="F2213" s="103" t="str">
        <f>IF(ISBLANK(C2213),"",VLOOKUP(C2213,List!D:E,2,FALSE))</f>
        <v/>
      </c>
      <c r="G2213" s="100"/>
    </row>
    <row r="2214" spans="2:7" x14ac:dyDescent="0.35">
      <c r="B2214" s="108"/>
      <c r="C2214" s="100"/>
      <c r="D2214" s="104"/>
      <c r="E2214" s="106"/>
      <c r="F2214" s="103" t="str">
        <f>IF(ISBLANK(C2214),"",VLOOKUP(C2214,List!D:E,2,FALSE))</f>
        <v/>
      </c>
      <c r="G2214" s="100"/>
    </row>
    <row r="2215" spans="2:7" x14ac:dyDescent="0.35">
      <c r="B2215" s="108"/>
      <c r="C2215" s="100"/>
      <c r="D2215" s="104"/>
      <c r="E2215" s="106"/>
      <c r="F2215" s="103" t="str">
        <f>IF(ISBLANK(C2215),"",VLOOKUP(C2215,List!D:E,2,FALSE))</f>
        <v/>
      </c>
      <c r="G2215" s="100"/>
    </row>
    <row r="2216" spans="2:7" x14ac:dyDescent="0.35">
      <c r="B2216" s="108"/>
      <c r="C2216" s="100"/>
      <c r="D2216" s="104"/>
      <c r="E2216" s="106"/>
      <c r="F2216" s="103" t="str">
        <f>IF(ISBLANK(C2216),"",VLOOKUP(C2216,List!D:E,2,FALSE))</f>
        <v/>
      </c>
      <c r="G2216" s="100"/>
    </row>
    <row r="2217" spans="2:7" x14ac:dyDescent="0.35">
      <c r="B2217" s="108"/>
      <c r="C2217" s="100"/>
      <c r="D2217" s="104"/>
      <c r="E2217" s="106"/>
      <c r="F2217" s="103" t="str">
        <f>IF(ISBLANK(C2217),"",VLOOKUP(C2217,List!D:E,2,FALSE))</f>
        <v/>
      </c>
      <c r="G2217" s="100"/>
    </row>
    <row r="2218" spans="2:7" x14ac:dyDescent="0.35">
      <c r="B2218" s="108"/>
      <c r="C2218" s="100"/>
      <c r="D2218" s="104"/>
      <c r="E2218" s="106"/>
      <c r="F2218" s="103" t="str">
        <f>IF(ISBLANK(C2218),"",VLOOKUP(C2218,List!D:E,2,FALSE))</f>
        <v/>
      </c>
      <c r="G2218" s="100"/>
    </row>
    <row r="2219" spans="2:7" x14ac:dyDescent="0.35">
      <c r="B2219" s="108"/>
      <c r="C2219" s="100"/>
      <c r="D2219" s="104"/>
      <c r="E2219" s="106"/>
      <c r="F2219" s="103" t="str">
        <f>IF(ISBLANK(C2219),"",VLOOKUP(C2219,List!D:E,2,FALSE))</f>
        <v/>
      </c>
      <c r="G2219" s="100"/>
    </row>
    <row r="2220" spans="2:7" x14ac:dyDescent="0.35">
      <c r="B2220" s="108"/>
      <c r="C2220" s="100"/>
      <c r="D2220" s="104"/>
      <c r="E2220" s="106"/>
      <c r="F2220" s="103" t="str">
        <f>IF(ISBLANK(C2220),"",VLOOKUP(C2220,List!D:E,2,FALSE))</f>
        <v/>
      </c>
      <c r="G2220" s="100"/>
    </row>
    <row r="2221" spans="2:7" x14ac:dyDescent="0.35">
      <c r="B2221" s="108"/>
      <c r="C2221" s="100"/>
      <c r="D2221" s="104"/>
      <c r="E2221" s="106"/>
      <c r="F2221" s="103" t="str">
        <f>IF(ISBLANK(C2221),"",VLOOKUP(C2221,List!D:E,2,FALSE))</f>
        <v/>
      </c>
      <c r="G2221" s="100"/>
    </row>
    <row r="2222" spans="2:7" x14ac:dyDescent="0.35">
      <c r="B2222" s="108"/>
      <c r="C2222" s="100"/>
      <c r="D2222" s="104"/>
      <c r="E2222" s="106"/>
      <c r="F2222" s="103" t="str">
        <f>IF(ISBLANK(C2222),"",VLOOKUP(C2222,List!D:E,2,FALSE))</f>
        <v/>
      </c>
      <c r="G2222" s="100"/>
    </row>
    <row r="2223" spans="2:7" x14ac:dyDescent="0.35">
      <c r="B2223" s="108"/>
      <c r="C2223" s="100"/>
      <c r="D2223" s="104"/>
      <c r="E2223" s="106"/>
      <c r="F2223" s="103" t="str">
        <f>IF(ISBLANK(C2223),"",VLOOKUP(C2223,List!D:E,2,FALSE))</f>
        <v/>
      </c>
      <c r="G2223" s="100"/>
    </row>
    <row r="2224" spans="2:7" x14ac:dyDescent="0.35">
      <c r="B2224" s="108"/>
      <c r="C2224" s="100"/>
      <c r="D2224" s="104"/>
      <c r="E2224" s="106"/>
      <c r="F2224" s="103" t="str">
        <f>IF(ISBLANK(C2224),"",VLOOKUP(C2224,List!D:E,2,FALSE))</f>
        <v/>
      </c>
      <c r="G2224" s="100"/>
    </row>
    <row r="2225" spans="2:7" x14ac:dyDescent="0.35">
      <c r="B2225" s="108"/>
      <c r="C2225" s="100"/>
      <c r="D2225" s="104"/>
      <c r="E2225" s="106"/>
      <c r="F2225" s="103" t="str">
        <f>IF(ISBLANK(C2225),"",VLOOKUP(C2225,List!D:E,2,FALSE))</f>
        <v/>
      </c>
      <c r="G2225" s="100"/>
    </row>
    <row r="2226" spans="2:7" x14ac:dyDescent="0.35">
      <c r="B2226" s="108"/>
      <c r="C2226" s="100"/>
      <c r="D2226" s="104"/>
      <c r="E2226" s="106"/>
      <c r="F2226" s="103" t="str">
        <f>IF(ISBLANK(C2226),"",VLOOKUP(C2226,List!D:E,2,FALSE))</f>
        <v/>
      </c>
      <c r="G2226" s="100"/>
    </row>
    <row r="2227" spans="2:7" x14ac:dyDescent="0.35">
      <c r="B2227" s="108"/>
      <c r="C2227" s="100"/>
      <c r="D2227" s="104"/>
      <c r="E2227" s="106"/>
      <c r="F2227" s="103" t="str">
        <f>IF(ISBLANK(C2227),"",VLOOKUP(C2227,List!D:E,2,FALSE))</f>
        <v/>
      </c>
      <c r="G2227" s="100"/>
    </row>
    <row r="2228" spans="2:7" x14ac:dyDescent="0.35">
      <c r="B2228" s="108"/>
      <c r="C2228" s="100"/>
      <c r="D2228" s="104"/>
      <c r="E2228" s="106"/>
      <c r="F2228" s="103" t="str">
        <f>IF(ISBLANK(C2228),"",VLOOKUP(C2228,List!D:E,2,FALSE))</f>
        <v/>
      </c>
      <c r="G2228" s="100"/>
    </row>
    <row r="2229" spans="2:7" x14ac:dyDescent="0.35">
      <c r="B2229" s="108"/>
      <c r="C2229" s="100"/>
      <c r="D2229" s="104"/>
      <c r="E2229" s="106"/>
      <c r="F2229" s="103" t="str">
        <f>IF(ISBLANK(C2229),"",VLOOKUP(C2229,List!D:E,2,FALSE))</f>
        <v/>
      </c>
      <c r="G2229" s="100"/>
    </row>
    <row r="2230" spans="2:7" x14ac:dyDescent="0.35">
      <c r="B2230" s="108"/>
      <c r="C2230" s="100"/>
      <c r="D2230" s="104"/>
      <c r="E2230" s="106"/>
      <c r="F2230" s="103" t="str">
        <f>IF(ISBLANK(C2230),"",VLOOKUP(C2230,List!D:E,2,FALSE))</f>
        <v/>
      </c>
      <c r="G2230" s="100"/>
    </row>
    <row r="2231" spans="2:7" x14ac:dyDescent="0.35">
      <c r="B2231" s="108"/>
      <c r="C2231" s="100"/>
      <c r="D2231" s="104"/>
      <c r="E2231" s="106"/>
      <c r="F2231" s="103" t="str">
        <f>IF(ISBLANK(C2231),"",VLOOKUP(C2231,List!D:E,2,FALSE))</f>
        <v/>
      </c>
      <c r="G2231" s="100"/>
    </row>
    <row r="2232" spans="2:7" x14ac:dyDescent="0.35">
      <c r="B2232" s="108"/>
      <c r="C2232" s="100"/>
      <c r="D2232" s="104"/>
      <c r="E2232" s="106"/>
      <c r="F2232" s="103" t="str">
        <f>IF(ISBLANK(C2232),"",VLOOKUP(C2232,List!D:E,2,FALSE))</f>
        <v/>
      </c>
      <c r="G2232" s="100"/>
    </row>
    <row r="2233" spans="2:7" x14ac:dyDescent="0.35">
      <c r="B2233" s="108"/>
      <c r="C2233" s="100"/>
      <c r="D2233" s="104"/>
      <c r="E2233" s="106"/>
      <c r="F2233" s="103" t="str">
        <f>IF(ISBLANK(C2233),"",VLOOKUP(C2233,List!D:E,2,FALSE))</f>
        <v/>
      </c>
      <c r="G2233" s="100"/>
    </row>
    <row r="2234" spans="2:7" x14ac:dyDescent="0.35">
      <c r="B2234" s="108"/>
      <c r="C2234" s="100"/>
      <c r="D2234" s="104"/>
      <c r="E2234" s="106"/>
      <c r="F2234" s="103" t="str">
        <f>IF(ISBLANK(C2234),"",VLOOKUP(C2234,List!D:E,2,FALSE))</f>
        <v/>
      </c>
      <c r="G2234" s="100"/>
    </row>
    <row r="2235" spans="2:7" x14ac:dyDescent="0.35">
      <c r="B2235" s="108"/>
      <c r="C2235" s="100"/>
      <c r="D2235" s="104"/>
      <c r="E2235" s="106"/>
      <c r="F2235" s="103" t="str">
        <f>IF(ISBLANK(C2235),"",VLOOKUP(C2235,List!D:E,2,FALSE))</f>
        <v/>
      </c>
      <c r="G2235" s="100"/>
    </row>
    <row r="2236" spans="2:7" x14ac:dyDescent="0.35">
      <c r="B2236" s="108"/>
      <c r="C2236" s="100"/>
      <c r="D2236" s="104"/>
      <c r="E2236" s="106"/>
      <c r="F2236" s="103" t="str">
        <f>IF(ISBLANK(C2236),"",VLOOKUP(C2236,List!D:E,2,FALSE))</f>
        <v/>
      </c>
      <c r="G2236" s="100"/>
    </row>
    <row r="2237" spans="2:7" x14ac:dyDescent="0.35">
      <c r="B2237" s="108"/>
      <c r="C2237" s="100"/>
      <c r="D2237" s="104"/>
      <c r="E2237" s="106"/>
      <c r="F2237" s="103" t="str">
        <f>IF(ISBLANK(C2237),"",VLOOKUP(C2237,List!D:E,2,FALSE))</f>
        <v/>
      </c>
      <c r="G2237" s="100"/>
    </row>
    <row r="2238" spans="2:7" x14ac:dyDescent="0.35">
      <c r="B2238" s="108"/>
      <c r="C2238" s="100"/>
      <c r="D2238" s="104"/>
      <c r="E2238" s="106"/>
      <c r="F2238" s="103" t="str">
        <f>IF(ISBLANK(C2238),"",VLOOKUP(C2238,List!D:E,2,FALSE))</f>
        <v/>
      </c>
      <c r="G2238" s="100"/>
    </row>
    <row r="2239" spans="2:7" x14ac:dyDescent="0.35">
      <c r="B2239" s="108"/>
      <c r="C2239" s="100"/>
      <c r="D2239" s="104"/>
      <c r="E2239" s="106"/>
      <c r="F2239" s="103" t="str">
        <f>IF(ISBLANK(C2239),"",VLOOKUP(C2239,List!D:E,2,FALSE))</f>
        <v/>
      </c>
      <c r="G2239" s="100"/>
    </row>
    <row r="2240" spans="2:7" x14ac:dyDescent="0.35">
      <c r="B2240" s="108"/>
      <c r="C2240" s="100"/>
      <c r="D2240" s="104"/>
      <c r="E2240" s="106"/>
      <c r="F2240" s="103" t="str">
        <f>IF(ISBLANK(C2240),"",VLOOKUP(C2240,List!D:E,2,FALSE))</f>
        <v/>
      </c>
      <c r="G2240" s="100"/>
    </row>
    <row r="2241" spans="2:7" x14ac:dyDescent="0.35">
      <c r="B2241" s="108"/>
      <c r="C2241" s="100"/>
      <c r="D2241" s="104"/>
      <c r="E2241" s="106"/>
      <c r="F2241" s="103" t="str">
        <f>IF(ISBLANK(C2241),"",VLOOKUP(C2241,List!D:E,2,FALSE))</f>
        <v/>
      </c>
      <c r="G2241" s="100"/>
    </row>
    <row r="2242" spans="2:7" x14ac:dyDescent="0.35">
      <c r="B2242" s="108"/>
      <c r="C2242" s="100"/>
      <c r="D2242" s="104"/>
      <c r="E2242" s="106"/>
      <c r="F2242" s="103" t="str">
        <f>IF(ISBLANK(C2242),"",VLOOKUP(C2242,List!D:E,2,FALSE))</f>
        <v/>
      </c>
      <c r="G2242" s="100"/>
    </row>
    <row r="2243" spans="2:7" x14ac:dyDescent="0.35">
      <c r="B2243" s="108"/>
      <c r="C2243" s="100"/>
      <c r="D2243" s="104"/>
      <c r="E2243" s="106"/>
      <c r="F2243" s="103" t="str">
        <f>IF(ISBLANK(C2243),"",VLOOKUP(C2243,List!D:E,2,FALSE))</f>
        <v/>
      </c>
      <c r="G2243" s="100"/>
    </row>
    <row r="2244" spans="2:7" x14ac:dyDescent="0.35">
      <c r="B2244" s="108"/>
      <c r="C2244" s="100"/>
      <c r="D2244" s="104"/>
      <c r="E2244" s="106"/>
      <c r="F2244" s="103" t="str">
        <f>IF(ISBLANK(C2244),"",VLOOKUP(C2244,List!D:E,2,FALSE))</f>
        <v/>
      </c>
      <c r="G2244" s="100"/>
    </row>
    <row r="2245" spans="2:7" x14ac:dyDescent="0.35">
      <c r="B2245" s="108"/>
      <c r="C2245" s="100"/>
      <c r="D2245" s="104"/>
      <c r="E2245" s="106"/>
      <c r="F2245" s="103" t="str">
        <f>IF(ISBLANK(C2245),"",VLOOKUP(C2245,List!D:E,2,FALSE))</f>
        <v/>
      </c>
      <c r="G2245" s="100"/>
    </row>
    <row r="2246" spans="2:7" x14ac:dyDescent="0.35">
      <c r="B2246" s="108"/>
      <c r="C2246" s="100"/>
      <c r="D2246" s="104"/>
      <c r="E2246" s="106"/>
      <c r="F2246" s="103" t="str">
        <f>IF(ISBLANK(C2246),"",VLOOKUP(C2246,List!D:E,2,FALSE))</f>
        <v/>
      </c>
      <c r="G2246" s="100"/>
    </row>
    <row r="2247" spans="2:7" x14ac:dyDescent="0.35">
      <c r="B2247" s="108"/>
      <c r="C2247" s="100"/>
      <c r="D2247" s="104"/>
      <c r="E2247" s="106"/>
      <c r="F2247" s="103" t="str">
        <f>IF(ISBLANK(C2247),"",VLOOKUP(C2247,List!D:E,2,FALSE))</f>
        <v/>
      </c>
      <c r="G2247" s="100"/>
    </row>
    <row r="2248" spans="2:7" x14ac:dyDescent="0.35">
      <c r="B2248" s="108"/>
      <c r="C2248" s="100"/>
      <c r="D2248" s="104"/>
      <c r="E2248" s="106"/>
      <c r="F2248" s="103" t="str">
        <f>IF(ISBLANK(C2248),"",VLOOKUP(C2248,List!D:E,2,FALSE))</f>
        <v/>
      </c>
      <c r="G2248" s="100"/>
    </row>
    <row r="2249" spans="2:7" x14ac:dyDescent="0.35">
      <c r="B2249" s="108"/>
      <c r="C2249" s="100"/>
      <c r="D2249" s="104"/>
      <c r="E2249" s="106"/>
      <c r="F2249" s="103" t="str">
        <f>IF(ISBLANK(C2249),"",VLOOKUP(C2249,List!D:E,2,FALSE))</f>
        <v/>
      </c>
      <c r="G2249" s="100"/>
    </row>
    <row r="2250" spans="2:7" x14ac:dyDescent="0.35">
      <c r="B2250" s="108"/>
      <c r="C2250" s="100"/>
      <c r="D2250" s="104"/>
      <c r="E2250" s="106"/>
      <c r="F2250" s="103" t="str">
        <f>IF(ISBLANK(C2250),"",VLOOKUP(C2250,List!D:E,2,FALSE))</f>
        <v/>
      </c>
      <c r="G2250" s="100"/>
    </row>
    <row r="2251" spans="2:7" x14ac:dyDescent="0.35">
      <c r="B2251" s="108"/>
      <c r="C2251" s="100"/>
      <c r="D2251" s="104"/>
      <c r="E2251" s="106"/>
      <c r="F2251" s="103" t="str">
        <f>IF(ISBLANK(C2251),"",VLOOKUP(C2251,List!D:E,2,FALSE))</f>
        <v/>
      </c>
      <c r="G2251" s="100"/>
    </row>
    <row r="2252" spans="2:7" x14ac:dyDescent="0.35">
      <c r="B2252" s="108"/>
      <c r="C2252" s="100"/>
      <c r="D2252" s="104"/>
      <c r="E2252" s="106"/>
      <c r="F2252" s="103" t="str">
        <f>IF(ISBLANK(C2252),"",VLOOKUP(C2252,List!D:E,2,FALSE))</f>
        <v/>
      </c>
      <c r="G2252" s="100"/>
    </row>
    <row r="2253" spans="2:7" x14ac:dyDescent="0.35">
      <c r="B2253" s="108"/>
      <c r="C2253" s="100"/>
      <c r="D2253" s="104"/>
      <c r="E2253" s="106"/>
      <c r="F2253" s="103" t="str">
        <f>IF(ISBLANK(C2253),"",VLOOKUP(C2253,List!D:E,2,FALSE))</f>
        <v/>
      </c>
      <c r="G2253" s="100"/>
    </row>
    <row r="2254" spans="2:7" x14ac:dyDescent="0.35">
      <c r="B2254" s="108"/>
      <c r="C2254" s="100"/>
      <c r="D2254" s="104"/>
      <c r="E2254" s="106"/>
      <c r="F2254" s="103" t="str">
        <f>IF(ISBLANK(C2254),"",VLOOKUP(C2254,List!D:E,2,FALSE))</f>
        <v/>
      </c>
      <c r="G2254" s="100"/>
    </row>
    <row r="2255" spans="2:7" x14ac:dyDescent="0.35">
      <c r="B2255" s="108"/>
      <c r="C2255" s="100"/>
      <c r="D2255" s="104"/>
      <c r="E2255" s="106"/>
      <c r="F2255" s="103" t="str">
        <f>IF(ISBLANK(C2255),"",VLOOKUP(C2255,List!D:E,2,FALSE))</f>
        <v/>
      </c>
      <c r="G2255" s="100"/>
    </row>
    <row r="2256" spans="2:7" x14ac:dyDescent="0.35">
      <c r="B2256" s="108"/>
      <c r="C2256" s="100"/>
      <c r="D2256" s="104"/>
      <c r="E2256" s="106"/>
      <c r="F2256" s="103" t="str">
        <f>IF(ISBLANK(C2256),"",VLOOKUP(C2256,List!D:E,2,FALSE))</f>
        <v/>
      </c>
      <c r="G2256" s="100"/>
    </row>
    <row r="2257" spans="2:7" x14ac:dyDescent="0.35">
      <c r="B2257" s="108"/>
      <c r="C2257" s="100"/>
      <c r="D2257" s="104"/>
      <c r="E2257" s="106"/>
      <c r="F2257" s="103" t="str">
        <f>IF(ISBLANK(C2257),"",VLOOKUP(C2257,List!D:E,2,FALSE))</f>
        <v/>
      </c>
      <c r="G2257" s="100"/>
    </row>
    <row r="2258" spans="2:7" x14ac:dyDescent="0.35">
      <c r="B2258" s="108"/>
      <c r="C2258" s="100"/>
      <c r="D2258" s="104"/>
      <c r="E2258" s="106"/>
      <c r="F2258" s="103" t="str">
        <f>IF(ISBLANK(C2258),"",VLOOKUP(C2258,List!D:E,2,FALSE))</f>
        <v/>
      </c>
      <c r="G2258" s="100"/>
    </row>
    <row r="2259" spans="2:7" x14ac:dyDescent="0.35">
      <c r="B2259" s="108"/>
      <c r="C2259" s="100"/>
      <c r="D2259" s="104"/>
      <c r="E2259" s="106"/>
      <c r="F2259" s="103" t="str">
        <f>IF(ISBLANK(C2259),"",VLOOKUP(C2259,List!D:E,2,FALSE))</f>
        <v/>
      </c>
      <c r="G2259" s="100"/>
    </row>
    <row r="2260" spans="2:7" x14ac:dyDescent="0.35">
      <c r="B2260" s="108"/>
      <c r="C2260" s="100"/>
      <c r="D2260" s="104"/>
      <c r="E2260" s="106"/>
      <c r="F2260" s="103" t="str">
        <f>IF(ISBLANK(C2260),"",VLOOKUP(C2260,List!D:E,2,FALSE))</f>
        <v/>
      </c>
      <c r="G2260" s="100"/>
    </row>
    <row r="2261" spans="2:7" x14ac:dyDescent="0.35">
      <c r="B2261" s="108"/>
      <c r="C2261" s="100"/>
      <c r="D2261" s="104"/>
      <c r="E2261" s="106"/>
      <c r="F2261" s="103" t="str">
        <f>IF(ISBLANK(C2261),"",VLOOKUP(C2261,List!D:E,2,FALSE))</f>
        <v/>
      </c>
      <c r="G2261" s="100"/>
    </row>
    <row r="2262" spans="2:7" x14ac:dyDescent="0.35">
      <c r="B2262" s="108"/>
      <c r="C2262" s="100"/>
      <c r="D2262" s="104"/>
      <c r="E2262" s="106"/>
      <c r="F2262" s="103" t="str">
        <f>IF(ISBLANK(C2262),"",VLOOKUP(C2262,List!D:E,2,FALSE))</f>
        <v/>
      </c>
      <c r="G2262" s="100"/>
    </row>
    <row r="2263" spans="2:7" x14ac:dyDescent="0.35">
      <c r="B2263" s="108"/>
      <c r="C2263" s="100"/>
      <c r="D2263" s="104"/>
      <c r="E2263" s="106"/>
      <c r="F2263" s="103" t="str">
        <f>IF(ISBLANK(C2263),"",VLOOKUP(C2263,List!D:E,2,FALSE))</f>
        <v/>
      </c>
      <c r="G2263" s="100"/>
    </row>
    <row r="2264" spans="2:7" x14ac:dyDescent="0.35">
      <c r="B2264" s="108"/>
      <c r="C2264" s="100"/>
      <c r="D2264" s="104"/>
      <c r="E2264" s="106"/>
      <c r="F2264" s="103" t="str">
        <f>IF(ISBLANK(C2264),"",VLOOKUP(C2264,List!D:E,2,FALSE))</f>
        <v/>
      </c>
      <c r="G2264" s="100"/>
    </row>
    <row r="2265" spans="2:7" x14ac:dyDescent="0.35">
      <c r="B2265" s="108"/>
      <c r="C2265" s="100"/>
      <c r="D2265" s="104"/>
      <c r="E2265" s="106"/>
      <c r="F2265" s="103" t="str">
        <f>IF(ISBLANK(C2265),"",VLOOKUP(C2265,List!D:E,2,FALSE))</f>
        <v/>
      </c>
      <c r="G2265" s="100"/>
    </row>
    <row r="2266" spans="2:7" x14ac:dyDescent="0.35">
      <c r="B2266" s="108"/>
      <c r="C2266" s="100"/>
      <c r="D2266" s="104"/>
      <c r="E2266" s="106"/>
      <c r="F2266" s="103" t="str">
        <f>IF(ISBLANK(C2266),"",VLOOKUP(C2266,List!D:E,2,FALSE))</f>
        <v/>
      </c>
      <c r="G2266" s="100"/>
    </row>
    <row r="2267" spans="2:7" x14ac:dyDescent="0.35">
      <c r="B2267" s="108"/>
      <c r="C2267" s="100"/>
      <c r="D2267" s="104"/>
      <c r="E2267" s="106"/>
      <c r="F2267" s="103" t="str">
        <f>IF(ISBLANK(C2267),"",VLOOKUP(C2267,List!D:E,2,FALSE))</f>
        <v/>
      </c>
      <c r="G2267" s="100"/>
    </row>
    <row r="2268" spans="2:7" x14ac:dyDescent="0.35">
      <c r="B2268" s="108"/>
      <c r="C2268" s="100"/>
      <c r="D2268" s="104"/>
      <c r="E2268" s="106"/>
      <c r="F2268" s="103" t="str">
        <f>IF(ISBLANK(C2268),"",VLOOKUP(C2268,List!D:E,2,FALSE))</f>
        <v/>
      </c>
      <c r="G2268" s="100"/>
    </row>
    <row r="2269" spans="2:7" x14ac:dyDescent="0.35">
      <c r="B2269" s="108"/>
      <c r="C2269" s="100"/>
      <c r="D2269" s="104"/>
      <c r="E2269" s="106"/>
      <c r="F2269" s="103" t="str">
        <f>IF(ISBLANK(C2269),"",VLOOKUP(C2269,List!D:E,2,FALSE))</f>
        <v/>
      </c>
      <c r="G2269" s="100"/>
    </row>
    <row r="2270" spans="2:7" x14ac:dyDescent="0.35">
      <c r="B2270" s="108"/>
      <c r="C2270" s="100"/>
      <c r="D2270" s="104"/>
      <c r="E2270" s="106"/>
      <c r="F2270" s="103" t="str">
        <f>IF(ISBLANK(C2270),"",VLOOKUP(C2270,List!D:E,2,FALSE))</f>
        <v/>
      </c>
      <c r="G2270" s="100"/>
    </row>
    <row r="2271" spans="2:7" x14ac:dyDescent="0.35">
      <c r="B2271" s="108"/>
      <c r="C2271" s="100"/>
      <c r="D2271" s="104"/>
      <c r="E2271" s="106"/>
      <c r="F2271" s="103" t="str">
        <f>IF(ISBLANK(C2271),"",VLOOKUP(C2271,List!D:E,2,FALSE))</f>
        <v/>
      </c>
      <c r="G2271" s="100"/>
    </row>
    <row r="2272" spans="2:7" x14ac:dyDescent="0.35">
      <c r="B2272" s="108"/>
      <c r="C2272" s="100"/>
      <c r="D2272" s="104"/>
      <c r="E2272" s="106"/>
      <c r="F2272" s="103" t="str">
        <f>IF(ISBLANK(C2272),"",VLOOKUP(C2272,List!D:E,2,FALSE))</f>
        <v/>
      </c>
      <c r="G2272" s="100"/>
    </row>
    <row r="2273" spans="2:7" x14ac:dyDescent="0.35">
      <c r="B2273" s="108"/>
      <c r="C2273" s="100"/>
      <c r="D2273" s="104"/>
      <c r="E2273" s="106"/>
      <c r="F2273" s="103" t="str">
        <f>IF(ISBLANK(C2273),"",VLOOKUP(C2273,List!D:E,2,FALSE))</f>
        <v/>
      </c>
      <c r="G2273" s="100"/>
    </row>
    <row r="2274" spans="2:7" x14ac:dyDescent="0.35">
      <c r="B2274" s="108"/>
      <c r="C2274" s="100"/>
      <c r="D2274" s="104"/>
      <c r="E2274" s="106"/>
      <c r="F2274" s="103" t="str">
        <f>IF(ISBLANK(C2274),"",VLOOKUP(C2274,List!D:E,2,FALSE))</f>
        <v/>
      </c>
      <c r="G2274" s="100"/>
    </row>
    <row r="2275" spans="2:7" x14ac:dyDescent="0.35">
      <c r="B2275" s="108"/>
      <c r="C2275" s="100"/>
      <c r="D2275" s="104"/>
      <c r="E2275" s="106"/>
      <c r="F2275" s="103" t="str">
        <f>IF(ISBLANK(C2275),"",VLOOKUP(C2275,List!D:E,2,FALSE))</f>
        <v/>
      </c>
      <c r="G2275" s="100"/>
    </row>
    <row r="2276" spans="2:7" x14ac:dyDescent="0.35">
      <c r="B2276" s="108"/>
      <c r="C2276" s="100"/>
      <c r="D2276" s="104"/>
      <c r="E2276" s="106"/>
      <c r="F2276" s="103" t="str">
        <f>IF(ISBLANK(C2276),"",VLOOKUP(C2276,List!D:E,2,FALSE))</f>
        <v/>
      </c>
      <c r="G2276" s="100"/>
    </row>
    <row r="2277" spans="2:7" x14ac:dyDescent="0.35">
      <c r="B2277" s="108"/>
      <c r="C2277" s="100"/>
      <c r="D2277" s="104"/>
      <c r="E2277" s="106"/>
      <c r="F2277" s="103" t="str">
        <f>IF(ISBLANK(C2277),"",VLOOKUP(C2277,List!D:E,2,FALSE))</f>
        <v/>
      </c>
      <c r="G2277" s="100"/>
    </row>
    <row r="2278" spans="2:7" x14ac:dyDescent="0.35">
      <c r="B2278" s="108"/>
      <c r="C2278" s="100"/>
      <c r="D2278" s="104"/>
      <c r="E2278" s="106"/>
      <c r="F2278" s="103" t="str">
        <f>IF(ISBLANK(C2278),"",VLOOKUP(C2278,List!D:E,2,FALSE))</f>
        <v/>
      </c>
      <c r="G2278" s="100"/>
    </row>
    <row r="2279" spans="2:7" x14ac:dyDescent="0.35">
      <c r="B2279" s="108"/>
      <c r="C2279" s="100"/>
      <c r="D2279" s="104"/>
      <c r="E2279" s="106"/>
      <c r="F2279" s="103" t="str">
        <f>IF(ISBLANK(C2279),"",VLOOKUP(C2279,List!D:E,2,FALSE))</f>
        <v/>
      </c>
      <c r="G2279" s="100"/>
    </row>
    <row r="2280" spans="2:7" x14ac:dyDescent="0.35">
      <c r="B2280" s="108"/>
      <c r="C2280" s="100"/>
      <c r="D2280" s="104"/>
      <c r="E2280" s="106"/>
      <c r="F2280" s="103" t="str">
        <f>IF(ISBLANK(C2280),"",VLOOKUP(C2280,List!D:E,2,FALSE))</f>
        <v/>
      </c>
      <c r="G2280" s="100"/>
    </row>
    <row r="2281" spans="2:7" x14ac:dyDescent="0.35">
      <c r="B2281" s="108"/>
      <c r="C2281" s="100"/>
      <c r="D2281" s="104"/>
      <c r="E2281" s="106"/>
      <c r="F2281" s="103" t="str">
        <f>IF(ISBLANK(C2281),"",VLOOKUP(C2281,List!D:E,2,FALSE))</f>
        <v/>
      </c>
      <c r="G2281" s="100"/>
    </row>
    <row r="2282" spans="2:7" x14ac:dyDescent="0.35">
      <c r="B2282" s="108"/>
      <c r="C2282" s="100"/>
      <c r="D2282" s="104"/>
      <c r="E2282" s="106"/>
      <c r="F2282" s="103" t="str">
        <f>IF(ISBLANK(C2282),"",VLOOKUP(C2282,List!D:E,2,FALSE))</f>
        <v/>
      </c>
      <c r="G2282" s="100"/>
    </row>
    <row r="2283" spans="2:7" x14ac:dyDescent="0.35">
      <c r="B2283" s="108"/>
      <c r="C2283" s="100"/>
      <c r="D2283" s="104"/>
      <c r="E2283" s="106"/>
      <c r="F2283" s="103" t="str">
        <f>IF(ISBLANK(C2283),"",VLOOKUP(C2283,List!D:E,2,FALSE))</f>
        <v/>
      </c>
      <c r="G2283" s="100"/>
    </row>
    <row r="2284" spans="2:7" x14ac:dyDescent="0.35">
      <c r="B2284" s="108"/>
      <c r="C2284" s="100"/>
      <c r="D2284" s="104"/>
      <c r="E2284" s="106"/>
      <c r="F2284" s="103" t="str">
        <f>IF(ISBLANK(C2284),"",VLOOKUP(C2284,List!D:E,2,FALSE))</f>
        <v/>
      </c>
      <c r="G2284" s="100"/>
    </row>
    <row r="2285" spans="2:7" x14ac:dyDescent="0.35">
      <c r="B2285" s="108"/>
      <c r="C2285" s="100"/>
      <c r="D2285" s="104"/>
      <c r="E2285" s="106"/>
      <c r="F2285" s="103" t="str">
        <f>IF(ISBLANK(C2285),"",VLOOKUP(C2285,List!D:E,2,FALSE))</f>
        <v/>
      </c>
      <c r="G2285" s="100"/>
    </row>
    <row r="2286" spans="2:7" x14ac:dyDescent="0.35">
      <c r="B2286" s="108"/>
      <c r="C2286" s="100"/>
      <c r="D2286" s="104"/>
      <c r="E2286" s="106"/>
      <c r="F2286" s="103" t="str">
        <f>IF(ISBLANK(C2286),"",VLOOKUP(C2286,List!D:E,2,FALSE))</f>
        <v/>
      </c>
      <c r="G2286" s="100"/>
    </row>
    <row r="2287" spans="2:7" x14ac:dyDescent="0.35">
      <c r="B2287" s="108"/>
      <c r="C2287" s="100"/>
      <c r="D2287" s="104"/>
      <c r="E2287" s="106"/>
      <c r="F2287" s="103" t="str">
        <f>IF(ISBLANK(C2287),"",VLOOKUP(C2287,List!D:E,2,FALSE))</f>
        <v/>
      </c>
      <c r="G2287" s="100"/>
    </row>
    <row r="2288" spans="2:7" x14ac:dyDescent="0.35">
      <c r="B2288" s="108"/>
      <c r="C2288" s="100"/>
      <c r="D2288" s="104"/>
      <c r="E2288" s="106"/>
      <c r="F2288" s="103" t="str">
        <f>IF(ISBLANK(C2288),"",VLOOKUP(C2288,List!D:E,2,FALSE))</f>
        <v/>
      </c>
      <c r="G2288" s="100"/>
    </row>
    <row r="2289" spans="2:7" x14ac:dyDescent="0.35">
      <c r="B2289" s="108"/>
      <c r="C2289" s="100"/>
      <c r="D2289" s="104"/>
      <c r="E2289" s="106"/>
      <c r="F2289" s="103" t="str">
        <f>IF(ISBLANK(C2289),"",VLOOKUP(C2289,List!D:E,2,FALSE))</f>
        <v/>
      </c>
      <c r="G2289" s="100"/>
    </row>
    <row r="2290" spans="2:7" x14ac:dyDescent="0.35">
      <c r="B2290" s="108"/>
      <c r="C2290" s="100"/>
      <c r="D2290" s="104"/>
      <c r="E2290" s="106"/>
      <c r="F2290" s="103" t="str">
        <f>IF(ISBLANK(C2290),"",VLOOKUP(C2290,List!D:E,2,FALSE))</f>
        <v/>
      </c>
      <c r="G2290" s="100"/>
    </row>
    <row r="2291" spans="2:7" x14ac:dyDescent="0.35">
      <c r="B2291" s="108"/>
      <c r="C2291" s="100"/>
      <c r="D2291" s="104"/>
      <c r="E2291" s="106"/>
      <c r="F2291" s="103" t="str">
        <f>IF(ISBLANK(C2291),"",VLOOKUP(C2291,List!D:E,2,FALSE))</f>
        <v/>
      </c>
      <c r="G2291" s="100"/>
    </row>
    <row r="2292" spans="2:7" x14ac:dyDescent="0.35">
      <c r="B2292" s="108"/>
      <c r="C2292" s="100"/>
      <c r="D2292" s="104"/>
      <c r="E2292" s="106"/>
      <c r="F2292" s="103" t="str">
        <f>IF(ISBLANK(C2292),"",VLOOKUP(C2292,List!D:E,2,FALSE))</f>
        <v/>
      </c>
      <c r="G2292" s="100"/>
    </row>
    <row r="2293" spans="2:7" x14ac:dyDescent="0.35">
      <c r="B2293" s="108"/>
      <c r="C2293" s="100"/>
      <c r="D2293" s="104"/>
      <c r="E2293" s="106"/>
      <c r="F2293" s="103" t="str">
        <f>IF(ISBLANK(C2293),"",VLOOKUP(C2293,List!D:E,2,FALSE))</f>
        <v/>
      </c>
      <c r="G2293" s="100"/>
    </row>
    <row r="2294" spans="2:7" x14ac:dyDescent="0.35">
      <c r="B2294" s="108"/>
      <c r="C2294" s="100"/>
      <c r="D2294" s="104"/>
      <c r="E2294" s="106"/>
      <c r="F2294" s="103" t="str">
        <f>IF(ISBLANK(C2294),"",VLOOKUP(C2294,List!D:E,2,FALSE))</f>
        <v/>
      </c>
      <c r="G2294" s="100"/>
    </row>
    <row r="2295" spans="2:7" x14ac:dyDescent="0.35">
      <c r="B2295" s="108"/>
      <c r="C2295" s="100"/>
      <c r="D2295" s="104"/>
      <c r="E2295" s="106"/>
      <c r="F2295" s="103" t="str">
        <f>IF(ISBLANK(C2295),"",VLOOKUP(C2295,List!D:E,2,FALSE))</f>
        <v/>
      </c>
      <c r="G2295" s="100"/>
    </row>
    <row r="2296" spans="2:7" x14ac:dyDescent="0.35">
      <c r="B2296" s="108"/>
      <c r="C2296" s="100"/>
      <c r="D2296" s="104"/>
      <c r="E2296" s="106"/>
      <c r="F2296" s="103" t="str">
        <f>IF(ISBLANK(C2296),"",VLOOKUP(C2296,List!D:E,2,FALSE))</f>
        <v/>
      </c>
      <c r="G2296" s="100"/>
    </row>
    <row r="2297" spans="2:7" x14ac:dyDescent="0.35">
      <c r="B2297" s="108"/>
      <c r="C2297" s="100"/>
      <c r="D2297" s="104"/>
      <c r="E2297" s="106"/>
      <c r="F2297" s="103" t="str">
        <f>IF(ISBLANK(C2297),"",VLOOKUP(C2297,List!D:E,2,FALSE))</f>
        <v/>
      </c>
      <c r="G2297" s="100"/>
    </row>
    <row r="2298" spans="2:7" x14ac:dyDescent="0.35">
      <c r="B2298" s="108"/>
      <c r="C2298" s="100"/>
      <c r="D2298" s="104"/>
      <c r="E2298" s="106"/>
      <c r="F2298" s="103" t="str">
        <f>IF(ISBLANK(C2298),"",VLOOKUP(C2298,List!D:E,2,FALSE))</f>
        <v/>
      </c>
      <c r="G2298" s="100"/>
    </row>
    <row r="2299" spans="2:7" x14ac:dyDescent="0.35">
      <c r="B2299" s="108"/>
      <c r="C2299" s="100"/>
      <c r="D2299" s="104"/>
      <c r="E2299" s="106"/>
      <c r="F2299" s="103" t="str">
        <f>IF(ISBLANK(C2299),"",VLOOKUP(C2299,List!D:E,2,FALSE))</f>
        <v/>
      </c>
      <c r="G2299" s="100"/>
    </row>
    <row r="2300" spans="2:7" x14ac:dyDescent="0.35">
      <c r="B2300" s="108"/>
      <c r="C2300" s="100"/>
      <c r="D2300" s="104"/>
      <c r="E2300" s="106"/>
      <c r="F2300" s="103" t="str">
        <f>IF(ISBLANK(C2300),"",VLOOKUP(C2300,List!D:E,2,FALSE))</f>
        <v/>
      </c>
      <c r="G2300" s="100"/>
    </row>
    <row r="2301" spans="2:7" x14ac:dyDescent="0.35">
      <c r="B2301" s="108"/>
      <c r="C2301" s="100"/>
      <c r="D2301" s="104"/>
      <c r="E2301" s="106"/>
      <c r="F2301" s="103" t="str">
        <f>IF(ISBLANK(C2301),"",VLOOKUP(C2301,List!D:E,2,FALSE))</f>
        <v/>
      </c>
      <c r="G2301" s="100"/>
    </row>
    <row r="2302" spans="2:7" x14ac:dyDescent="0.35">
      <c r="B2302" s="108"/>
      <c r="C2302" s="100"/>
      <c r="D2302" s="104"/>
      <c r="E2302" s="106"/>
      <c r="F2302" s="103" t="str">
        <f>IF(ISBLANK(C2302),"",VLOOKUP(C2302,List!D:E,2,FALSE))</f>
        <v/>
      </c>
      <c r="G2302" s="100"/>
    </row>
    <row r="2303" spans="2:7" x14ac:dyDescent="0.35">
      <c r="B2303" s="108"/>
      <c r="C2303" s="100"/>
      <c r="D2303" s="104"/>
      <c r="E2303" s="106"/>
      <c r="F2303" s="103" t="str">
        <f>IF(ISBLANK(C2303),"",VLOOKUP(C2303,List!D:E,2,FALSE))</f>
        <v/>
      </c>
      <c r="G2303" s="100"/>
    </row>
    <row r="2304" spans="2:7" x14ac:dyDescent="0.35">
      <c r="B2304" s="108"/>
      <c r="C2304" s="100"/>
      <c r="D2304" s="104"/>
      <c r="E2304" s="106"/>
      <c r="F2304" s="103" t="str">
        <f>IF(ISBLANK(C2304),"",VLOOKUP(C2304,List!D:E,2,FALSE))</f>
        <v/>
      </c>
      <c r="G2304" s="100"/>
    </row>
    <row r="2305" spans="2:7" x14ac:dyDescent="0.35">
      <c r="B2305" s="108"/>
      <c r="C2305" s="100"/>
      <c r="D2305" s="104"/>
      <c r="E2305" s="106"/>
      <c r="F2305" s="103" t="str">
        <f>IF(ISBLANK(C2305),"",VLOOKUP(C2305,List!D:E,2,FALSE))</f>
        <v/>
      </c>
      <c r="G2305" s="100"/>
    </row>
    <row r="2306" spans="2:7" x14ac:dyDescent="0.35">
      <c r="B2306" s="108"/>
      <c r="C2306" s="100"/>
      <c r="D2306" s="104"/>
      <c r="E2306" s="106"/>
      <c r="F2306" s="103" t="str">
        <f>IF(ISBLANK(C2306),"",VLOOKUP(C2306,List!D:E,2,FALSE))</f>
        <v/>
      </c>
      <c r="G2306" s="100"/>
    </row>
    <row r="2307" spans="2:7" x14ac:dyDescent="0.35">
      <c r="B2307" s="108"/>
      <c r="C2307" s="100"/>
      <c r="D2307" s="104"/>
      <c r="E2307" s="106"/>
      <c r="F2307" s="103" t="str">
        <f>IF(ISBLANK(C2307),"",VLOOKUP(C2307,List!D:E,2,FALSE))</f>
        <v/>
      </c>
      <c r="G2307" s="100"/>
    </row>
    <row r="2308" spans="2:7" x14ac:dyDescent="0.35">
      <c r="B2308" s="108"/>
      <c r="C2308" s="100"/>
      <c r="D2308" s="104"/>
      <c r="E2308" s="106"/>
      <c r="F2308" s="103" t="str">
        <f>IF(ISBLANK(C2308),"",VLOOKUP(C2308,List!D:E,2,FALSE))</f>
        <v/>
      </c>
      <c r="G2308" s="100"/>
    </row>
    <row r="2309" spans="2:7" x14ac:dyDescent="0.35">
      <c r="B2309" s="108"/>
      <c r="C2309" s="100"/>
      <c r="D2309" s="104"/>
      <c r="E2309" s="106"/>
      <c r="F2309" s="103" t="str">
        <f>IF(ISBLANK(C2309),"",VLOOKUP(C2309,List!D:E,2,FALSE))</f>
        <v/>
      </c>
      <c r="G2309" s="100"/>
    </row>
    <row r="2310" spans="2:7" x14ac:dyDescent="0.35">
      <c r="B2310" s="108"/>
      <c r="C2310" s="100"/>
      <c r="D2310" s="104"/>
      <c r="E2310" s="106"/>
      <c r="F2310" s="103" t="str">
        <f>IF(ISBLANK(C2310),"",VLOOKUP(C2310,List!D:E,2,FALSE))</f>
        <v/>
      </c>
      <c r="G2310" s="100"/>
    </row>
    <row r="2311" spans="2:7" x14ac:dyDescent="0.35">
      <c r="B2311" s="108"/>
      <c r="C2311" s="100"/>
      <c r="D2311" s="104"/>
      <c r="E2311" s="106"/>
      <c r="F2311" s="103" t="str">
        <f>IF(ISBLANK(C2311),"",VLOOKUP(C2311,List!D:E,2,FALSE))</f>
        <v/>
      </c>
      <c r="G2311" s="100"/>
    </row>
    <row r="2312" spans="2:7" x14ac:dyDescent="0.35">
      <c r="B2312" s="108"/>
      <c r="C2312" s="100"/>
      <c r="D2312" s="104"/>
      <c r="E2312" s="106"/>
      <c r="F2312" s="103" t="str">
        <f>IF(ISBLANK(C2312),"",VLOOKUP(C2312,List!D:E,2,FALSE))</f>
        <v/>
      </c>
      <c r="G2312" s="100"/>
    </row>
    <row r="2313" spans="2:7" x14ac:dyDescent="0.35">
      <c r="B2313" s="108"/>
      <c r="C2313" s="100"/>
      <c r="D2313" s="104"/>
      <c r="E2313" s="106"/>
      <c r="F2313" s="103" t="str">
        <f>IF(ISBLANK(C2313),"",VLOOKUP(C2313,List!D:E,2,FALSE))</f>
        <v/>
      </c>
      <c r="G2313" s="100"/>
    </row>
    <row r="2314" spans="2:7" x14ac:dyDescent="0.35">
      <c r="B2314" s="108"/>
      <c r="C2314" s="100"/>
      <c r="D2314" s="104"/>
      <c r="E2314" s="106"/>
      <c r="F2314" s="103" t="str">
        <f>IF(ISBLANK(C2314),"",VLOOKUP(C2314,List!D:E,2,FALSE))</f>
        <v/>
      </c>
      <c r="G2314" s="100"/>
    </row>
    <row r="2315" spans="2:7" x14ac:dyDescent="0.35">
      <c r="B2315" s="108"/>
      <c r="C2315" s="100"/>
      <c r="D2315" s="104"/>
      <c r="E2315" s="106"/>
      <c r="F2315" s="103" t="str">
        <f>IF(ISBLANK(C2315),"",VLOOKUP(C2315,List!D:E,2,FALSE))</f>
        <v/>
      </c>
      <c r="G2315" s="100"/>
    </row>
    <row r="2316" spans="2:7" x14ac:dyDescent="0.35">
      <c r="B2316" s="108"/>
      <c r="C2316" s="100"/>
      <c r="D2316" s="104"/>
      <c r="E2316" s="106"/>
      <c r="F2316" s="103" t="str">
        <f>IF(ISBLANK(C2316),"",VLOOKUP(C2316,List!D:E,2,FALSE))</f>
        <v/>
      </c>
      <c r="G2316" s="100"/>
    </row>
    <row r="2317" spans="2:7" x14ac:dyDescent="0.35">
      <c r="B2317" s="108"/>
      <c r="C2317" s="100"/>
      <c r="D2317" s="104"/>
      <c r="E2317" s="106"/>
      <c r="F2317" s="103" t="str">
        <f>IF(ISBLANK(C2317),"",VLOOKUP(C2317,List!D:E,2,FALSE))</f>
        <v/>
      </c>
      <c r="G2317" s="100"/>
    </row>
    <row r="2318" spans="2:7" x14ac:dyDescent="0.35">
      <c r="B2318" s="108"/>
      <c r="C2318" s="100"/>
      <c r="D2318" s="104"/>
      <c r="E2318" s="106"/>
      <c r="F2318" s="103" t="str">
        <f>IF(ISBLANK(C2318),"",VLOOKUP(C2318,List!D:E,2,FALSE))</f>
        <v/>
      </c>
      <c r="G2318" s="100"/>
    </row>
    <row r="2319" spans="2:7" x14ac:dyDescent="0.35">
      <c r="B2319" s="108"/>
      <c r="C2319" s="100"/>
      <c r="D2319" s="104"/>
      <c r="E2319" s="106"/>
      <c r="F2319" s="103" t="str">
        <f>IF(ISBLANK(C2319),"",VLOOKUP(C2319,List!D:E,2,FALSE))</f>
        <v/>
      </c>
      <c r="G2319" s="100"/>
    </row>
    <row r="2320" spans="2:7" x14ac:dyDescent="0.35">
      <c r="B2320" s="108"/>
      <c r="C2320" s="100"/>
      <c r="D2320" s="104"/>
      <c r="E2320" s="106"/>
      <c r="F2320" s="103" t="str">
        <f>IF(ISBLANK(C2320),"",VLOOKUP(C2320,List!D:E,2,FALSE))</f>
        <v/>
      </c>
      <c r="G2320" s="100"/>
    </row>
    <row r="2321" spans="2:7" x14ac:dyDescent="0.35">
      <c r="B2321" s="108"/>
      <c r="C2321" s="100"/>
      <c r="D2321" s="104"/>
      <c r="E2321" s="106"/>
      <c r="F2321" s="103" t="str">
        <f>IF(ISBLANK(C2321),"",VLOOKUP(C2321,List!D:E,2,FALSE))</f>
        <v/>
      </c>
      <c r="G2321" s="100"/>
    </row>
    <row r="2322" spans="2:7" x14ac:dyDescent="0.35">
      <c r="B2322" s="108"/>
      <c r="C2322" s="100"/>
      <c r="D2322" s="104"/>
      <c r="E2322" s="106"/>
      <c r="F2322" s="103" t="str">
        <f>IF(ISBLANK(C2322),"",VLOOKUP(C2322,List!D:E,2,FALSE))</f>
        <v/>
      </c>
      <c r="G2322" s="100"/>
    </row>
    <row r="2323" spans="2:7" x14ac:dyDescent="0.35">
      <c r="B2323" s="108"/>
      <c r="C2323" s="100"/>
      <c r="D2323" s="104"/>
      <c r="E2323" s="106"/>
      <c r="F2323" s="103" t="str">
        <f>IF(ISBLANK(C2323),"",VLOOKUP(C2323,List!D:E,2,FALSE))</f>
        <v/>
      </c>
      <c r="G2323" s="100"/>
    </row>
    <row r="2324" spans="2:7" x14ac:dyDescent="0.35">
      <c r="B2324" s="108"/>
      <c r="C2324" s="100"/>
      <c r="D2324" s="104"/>
      <c r="E2324" s="106"/>
      <c r="F2324" s="103" t="str">
        <f>IF(ISBLANK(C2324),"",VLOOKUP(C2324,List!D:E,2,FALSE))</f>
        <v/>
      </c>
      <c r="G2324" s="100"/>
    </row>
    <row r="2325" spans="2:7" x14ac:dyDescent="0.35">
      <c r="B2325" s="108"/>
      <c r="C2325" s="100"/>
      <c r="D2325" s="104"/>
      <c r="E2325" s="106"/>
      <c r="F2325" s="103" t="str">
        <f>IF(ISBLANK(C2325),"",VLOOKUP(C2325,List!D:E,2,FALSE))</f>
        <v/>
      </c>
      <c r="G2325" s="100"/>
    </row>
    <row r="2326" spans="2:7" x14ac:dyDescent="0.35">
      <c r="B2326" s="108"/>
      <c r="C2326" s="100"/>
      <c r="D2326" s="104"/>
      <c r="E2326" s="106"/>
      <c r="F2326" s="103" t="str">
        <f>IF(ISBLANK(C2326),"",VLOOKUP(C2326,List!D:E,2,FALSE))</f>
        <v/>
      </c>
      <c r="G2326" s="100"/>
    </row>
    <row r="2327" spans="2:7" x14ac:dyDescent="0.35">
      <c r="B2327" s="108"/>
      <c r="C2327" s="100"/>
      <c r="D2327" s="104"/>
      <c r="E2327" s="106"/>
      <c r="F2327" s="103" t="str">
        <f>IF(ISBLANK(C2327),"",VLOOKUP(C2327,List!D:E,2,FALSE))</f>
        <v/>
      </c>
      <c r="G2327" s="100"/>
    </row>
    <row r="2328" spans="2:7" x14ac:dyDescent="0.35">
      <c r="B2328" s="108"/>
      <c r="C2328" s="100"/>
      <c r="D2328" s="104"/>
      <c r="E2328" s="106"/>
      <c r="F2328" s="103" t="str">
        <f>IF(ISBLANK(C2328),"",VLOOKUP(C2328,List!D:E,2,FALSE))</f>
        <v/>
      </c>
      <c r="G2328" s="100"/>
    </row>
    <row r="2329" spans="2:7" x14ac:dyDescent="0.35">
      <c r="B2329" s="108"/>
      <c r="C2329" s="100"/>
      <c r="D2329" s="104"/>
      <c r="E2329" s="106"/>
      <c r="F2329" s="103" t="str">
        <f>IF(ISBLANK(C2329),"",VLOOKUP(C2329,List!D:E,2,FALSE))</f>
        <v/>
      </c>
      <c r="G2329" s="100"/>
    </row>
    <row r="2330" spans="2:7" x14ac:dyDescent="0.35">
      <c r="B2330" s="108"/>
      <c r="C2330" s="100"/>
      <c r="D2330" s="104"/>
      <c r="E2330" s="106"/>
      <c r="F2330" s="103" t="str">
        <f>IF(ISBLANK(C2330),"",VLOOKUP(C2330,List!D:E,2,FALSE))</f>
        <v/>
      </c>
      <c r="G2330" s="100"/>
    </row>
    <row r="2331" spans="2:7" x14ac:dyDescent="0.35">
      <c r="B2331" s="108"/>
      <c r="C2331" s="100"/>
      <c r="D2331" s="104"/>
      <c r="E2331" s="106"/>
      <c r="F2331" s="103" t="str">
        <f>IF(ISBLANK(C2331),"",VLOOKUP(C2331,List!D:E,2,FALSE))</f>
        <v/>
      </c>
      <c r="G2331" s="100"/>
    </row>
    <row r="2332" spans="2:7" x14ac:dyDescent="0.35">
      <c r="B2332" s="108"/>
      <c r="C2332" s="100"/>
      <c r="D2332" s="104"/>
      <c r="E2332" s="106"/>
      <c r="F2332" s="103" t="str">
        <f>IF(ISBLANK(C2332),"",VLOOKUP(C2332,List!D:E,2,FALSE))</f>
        <v/>
      </c>
      <c r="G2332" s="100"/>
    </row>
    <row r="2333" spans="2:7" x14ac:dyDescent="0.35">
      <c r="B2333" s="108"/>
      <c r="C2333" s="100"/>
      <c r="D2333" s="104"/>
      <c r="E2333" s="106"/>
      <c r="F2333" s="103" t="str">
        <f>IF(ISBLANK(C2333),"",VLOOKUP(C2333,List!D:E,2,FALSE))</f>
        <v/>
      </c>
      <c r="G2333" s="100"/>
    </row>
    <row r="2334" spans="2:7" x14ac:dyDescent="0.35">
      <c r="B2334" s="108"/>
      <c r="C2334" s="100"/>
      <c r="D2334" s="104"/>
      <c r="E2334" s="106"/>
      <c r="F2334" s="103" t="str">
        <f>IF(ISBLANK(C2334),"",VLOOKUP(C2334,List!D:E,2,FALSE))</f>
        <v/>
      </c>
      <c r="G2334" s="100"/>
    </row>
    <row r="2335" spans="2:7" x14ac:dyDescent="0.35">
      <c r="B2335" s="108"/>
      <c r="C2335" s="100"/>
      <c r="D2335" s="104"/>
      <c r="E2335" s="106"/>
      <c r="F2335" s="103" t="str">
        <f>IF(ISBLANK(C2335),"",VLOOKUP(C2335,List!D:E,2,FALSE))</f>
        <v/>
      </c>
      <c r="G2335" s="100"/>
    </row>
    <row r="2336" spans="2:7" x14ac:dyDescent="0.35">
      <c r="B2336" s="108"/>
      <c r="C2336" s="100"/>
      <c r="D2336" s="104"/>
      <c r="E2336" s="106"/>
      <c r="F2336" s="103" t="str">
        <f>IF(ISBLANK(C2336),"",VLOOKUP(C2336,List!D:E,2,FALSE))</f>
        <v/>
      </c>
      <c r="G2336" s="100"/>
    </row>
    <row r="2337" spans="2:7" x14ac:dyDescent="0.35">
      <c r="B2337" s="108"/>
      <c r="C2337" s="100"/>
      <c r="D2337" s="104"/>
      <c r="E2337" s="106"/>
      <c r="F2337" s="103" t="str">
        <f>IF(ISBLANK(C2337),"",VLOOKUP(C2337,List!D:E,2,FALSE))</f>
        <v/>
      </c>
      <c r="G2337" s="100"/>
    </row>
    <row r="2338" spans="2:7" x14ac:dyDescent="0.35">
      <c r="B2338" s="108"/>
      <c r="C2338" s="100"/>
      <c r="D2338" s="104"/>
      <c r="E2338" s="106"/>
      <c r="F2338" s="103" t="str">
        <f>IF(ISBLANK(C2338),"",VLOOKUP(C2338,List!D:E,2,FALSE))</f>
        <v/>
      </c>
      <c r="G2338" s="100"/>
    </row>
    <row r="2339" spans="2:7" x14ac:dyDescent="0.35">
      <c r="B2339" s="108"/>
      <c r="C2339" s="100"/>
      <c r="D2339" s="104"/>
      <c r="E2339" s="106"/>
      <c r="F2339" s="103" t="str">
        <f>IF(ISBLANK(C2339),"",VLOOKUP(C2339,List!D:E,2,FALSE))</f>
        <v/>
      </c>
      <c r="G2339" s="100"/>
    </row>
    <row r="2340" spans="2:7" x14ac:dyDescent="0.35">
      <c r="B2340" s="108"/>
      <c r="C2340" s="100"/>
      <c r="D2340" s="104"/>
      <c r="E2340" s="106"/>
      <c r="F2340" s="103" t="str">
        <f>IF(ISBLANK(C2340),"",VLOOKUP(C2340,List!D:E,2,FALSE))</f>
        <v/>
      </c>
      <c r="G2340" s="100"/>
    </row>
    <row r="2341" spans="2:7" x14ac:dyDescent="0.35">
      <c r="B2341" s="108"/>
      <c r="C2341" s="100"/>
      <c r="D2341" s="104"/>
      <c r="E2341" s="106"/>
      <c r="F2341" s="103" t="str">
        <f>IF(ISBLANK(C2341),"",VLOOKUP(C2341,List!D:E,2,FALSE))</f>
        <v/>
      </c>
      <c r="G2341" s="100"/>
    </row>
    <row r="2342" spans="2:7" x14ac:dyDescent="0.35">
      <c r="B2342" s="108"/>
      <c r="C2342" s="100"/>
      <c r="D2342" s="104"/>
      <c r="E2342" s="106"/>
      <c r="F2342" s="103" t="str">
        <f>IF(ISBLANK(C2342),"",VLOOKUP(C2342,List!D:E,2,FALSE))</f>
        <v/>
      </c>
      <c r="G2342" s="100"/>
    </row>
    <row r="2343" spans="2:7" x14ac:dyDescent="0.35">
      <c r="B2343" s="108"/>
      <c r="C2343" s="100"/>
      <c r="D2343" s="104"/>
      <c r="E2343" s="106"/>
      <c r="F2343" s="103" t="str">
        <f>IF(ISBLANK(C2343),"",VLOOKUP(C2343,List!D:E,2,FALSE))</f>
        <v/>
      </c>
      <c r="G2343" s="100"/>
    </row>
    <row r="2344" spans="2:7" x14ac:dyDescent="0.35">
      <c r="B2344" s="108"/>
      <c r="C2344" s="100"/>
      <c r="D2344" s="104"/>
      <c r="E2344" s="106"/>
      <c r="F2344" s="103" t="str">
        <f>IF(ISBLANK(C2344),"",VLOOKUP(C2344,List!D:E,2,FALSE))</f>
        <v/>
      </c>
      <c r="G2344" s="100"/>
    </row>
    <row r="2345" spans="2:7" x14ac:dyDescent="0.35">
      <c r="B2345" s="108"/>
      <c r="C2345" s="100"/>
      <c r="D2345" s="104"/>
      <c r="E2345" s="106"/>
      <c r="F2345" s="103" t="str">
        <f>IF(ISBLANK(C2345),"",VLOOKUP(C2345,List!D:E,2,FALSE))</f>
        <v/>
      </c>
      <c r="G2345" s="100"/>
    </row>
    <row r="2346" spans="2:7" x14ac:dyDescent="0.35">
      <c r="B2346" s="108"/>
      <c r="C2346" s="100"/>
      <c r="D2346" s="104"/>
      <c r="E2346" s="106"/>
      <c r="F2346" s="103" t="str">
        <f>IF(ISBLANK(C2346),"",VLOOKUP(C2346,List!D:E,2,FALSE))</f>
        <v/>
      </c>
      <c r="G2346" s="100"/>
    </row>
    <row r="2347" spans="2:7" x14ac:dyDescent="0.35">
      <c r="B2347" s="108"/>
      <c r="C2347" s="100"/>
      <c r="D2347" s="104"/>
      <c r="E2347" s="106"/>
      <c r="F2347" s="103" t="str">
        <f>IF(ISBLANK(C2347),"",VLOOKUP(C2347,List!D:E,2,FALSE))</f>
        <v/>
      </c>
      <c r="G2347" s="100"/>
    </row>
    <row r="2348" spans="2:7" x14ac:dyDescent="0.35">
      <c r="B2348" s="108"/>
      <c r="C2348" s="100"/>
      <c r="D2348" s="104"/>
      <c r="E2348" s="106"/>
      <c r="F2348" s="103" t="str">
        <f>IF(ISBLANK(C2348),"",VLOOKUP(C2348,List!D:E,2,FALSE))</f>
        <v/>
      </c>
      <c r="G2348" s="100"/>
    </row>
    <row r="2349" spans="2:7" x14ac:dyDescent="0.35">
      <c r="B2349" s="108"/>
      <c r="C2349" s="100"/>
      <c r="D2349" s="104"/>
      <c r="E2349" s="106"/>
      <c r="F2349" s="103" t="str">
        <f>IF(ISBLANK(C2349),"",VLOOKUP(C2349,List!D:E,2,FALSE))</f>
        <v/>
      </c>
      <c r="G2349" s="100"/>
    </row>
    <row r="2350" spans="2:7" x14ac:dyDescent="0.35">
      <c r="B2350" s="108"/>
      <c r="C2350" s="100"/>
      <c r="D2350" s="104"/>
      <c r="E2350" s="106"/>
      <c r="F2350" s="103" t="str">
        <f>IF(ISBLANK(C2350),"",VLOOKUP(C2350,List!D:E,2,FALSE))</f>
        <v/>
      </c>
      <c r="G2350" s="100"/>
    </row>
    <row r="2351" spans="2:7" x14ac:dyDescent="0.35">
      <c r="B2351" s="108"/>
      <c r="C2351" s="100"/>
      <c r="D2351" s="104"/>
      <c r="E2351" s="106"/>
      <c r="F2351" s="103" t="str">
        <f>IF(ISBLANK(C2351),"",VLOOKUP(C2351,List!D:E,2,FALSE))</f>
        <v/>
      </c>
      <c r="G2351" s="100"/>
    </row>
    <row r="2352" spans="2:7" x14ac:dyDescent="0.35">
      <c r="B2352" s="108"/>
      <c r="C2352" s="100"/>
      <c r="D2352" s="104"/>
      <c r="E2352" s="106"/>
      <c r="F2352" s="103" t="str">
        <f>IF(ISBLANK(C2352),"",VLOOKUP(C2352,List!D:E,2,FALSE))</f>
        <v/>
      </c>
      <c r="G2352" s="100"/>
    </row>
    <row r="2353" spans="2:7" x14ac:dyDescent="0.35">
      <c r="B2353" s="108"/>
      <c r="C2353" s="100"/>
      <c r="D2353" s="104"/>
      <c r="E2353" s="106"/>
      <c r="F2353" s="103" t="str">
        <f>IF(ISBLANK(C2353),"",VLOOKUP(C2353,List!D:E,2,FALSE))</f>
        <v/>
      </c>
      <c r="G2353" s="100"/>
    </row>
    <row r="2354" spans="2:7" x14ac:dyDescent="0.35">
      <c r="B2354" s="108"/>
      <c r="C2354" s="100"/>
      <c r="D2354" s="104"/>
      <c r="E2354" s="106"/>
      <c r="F2354" s="103" t="str">
        <f>IF(ISBLANK(C2354),"",VLOOKUP(C2354,List!D:E,2,FALSE))</f>
        <v/>
      </c>
      <c r="G2354" s="100"/>
    </row>
    <row r="2355" spans="2:7" x14ac:dyDescent="0.35">
      <c r="B2355" s="108"/>
      <c r="C2355" s="100"/>
      <c r="D2355" s="104"/>
      <c r="E2355" s="106"/>
      <c r="F2355" s="103" t="str">
        <f>IF(ISBLANK(C2355),"",VLOOKUP(C2355,List!D:E,2,FALSE))</f>
        <v/>
      </c>
      <c r="G2355" s="100"/>
    </row>
    <row r="2356" spans="2:7" x14ac:dyDescent="0.35">
      <c r="B2356" s="108"/>
      <c r="C2356" s="100"/>
      <c r="D2356" s="104"/>
      <c r="E2356" s="106"/>
      <c r="F2356" s="103" t="str">
        <f>IF(ISBLANK(C2356),"",VLOOKUP(C2356,List!D:E,2,FALSE))</f>
        <v/>
      </c>
      <c r="G2356" s="100"/>
    </row>
    <row r="2357" spans="2:7" x14ac:dyDescent="0.35">
      <c r="B2357" s="108"/>
      <c r="C2357" s="100"/>
      <c r="D2357" s="104"/>
      <c r="E2357" s="106"/>
      <c r="F2357" s="103" t="str">
        <f>IF(ISBLANK(C2357),"",VLOOKUP(C2357,List!D:E,2,FALSE))</f>
        <v/>
      </c>
      <c r="G2357" s="100"/>
    </row>
    <row r="2358" spans="2:7" x14ac:dyDescent="0.35">
      <c r="B2358" s="108"/>
      <c r="C2358" s="100"/>
      <c r="D2358" s="104"/>
      <c r="E2358" s="106"/>
      <c r="F2358" s="103" t="str">
        <f>IF(ISBLANK(C2358),"",VLOOKUP(C2358,List!D:E,2,FALSE))</f>
        <v/>
      </c>
      <c r="G2358" s="100"/>
    </row>
    <row r="2359" spans="2:7" x14ac:dyDescent="0.35">
      <c r="B2359" s="108"/>
      <c r="C2359" s="100"/>
      <c r="D2359" s="104"/>
      <c r="E2359" s="106"/>
      <c r="F2359" s="103" t="str">
        <f>IF(ISBLANK(C2359),"",VLOOKUP(C2359,List!D:E,2,FALSE))</f>
        <v/>
      </c>
      <c r="G2359" s="100"/>
    </row>
    <row r="2360" spans="2:7" x14ac:dyDescent="0.35">
      <c r="B2360" s="108"/>
      <c r="C2360" s="100"/>
      <c r="D2360" s="104"/>
      <c r="E2360" s="106"/>
      <c r="F2360" s="103" t="str">
        <f>IF(ISBLANK(C2360),"",VLOOKUP(C2360,List!D:E,2,FALSE))</f>
        <v/>
      </c>
      <c r="G2360" s="100"/>
    </row>
    <row r="2361" spans="2:7" x14ac:dyDescent="0.35">
      <c r="B2361" s="108"/>
      <c r="C2361" s="100"/>
      <c r="D2361" s="104"/>
      <c r="E2361" s="106"/>
      <c r="F2361" s="103" t="str">
        <f>IF(ISBLANK(C2361),"",VLOOKUP(C2361,List!D:E,2,FALSE))</f>
        <v/>
      </c>
      <c r="G2361" s="100"/>
    </row>
    <row r="2362" spans="2:7" x14ac:dyDescent="0.35">
      <c r="B2362" s="108"/>
      <c r="C2362" s="100"/>
      <c r="D2362" s="104"/>
      <c r="E2362" s="106"/>
      <c r="F2362" s="103" t="str">
        <f>IF(ISBLANK(C2362),"",VLOOKUP(C2362,List!D:E,2,FALSE))</f>
        <v/>
      </c>
      <c r="G2362" s="100"/>
    </row>
    <row r="2363" spans="2:7" x14ac:dyDescent="0.35">
      <c r="B2363" s="108"/>
      <c r="C2363" s="100"/>
      <c r="D2363" s="104"/>
      <c r="E2363" s="106"/>
      <c r="F2363" s="103" t="str">
        <f>IF(ISBLANK(C2363),"",VLOOKUP(C2363,List!D:E,2,FALSE))</f>
        <v/>
      </c>
      <c r="G2363" s="100"/>
    </row>
    <row r="2364" spans="2:7" x14ac:dyDescent="0.35">
      <c r="B2364" s="108"/>
      <c r="C2364" s="100"/>
      <c r="D2364" s="104"/>
      <c r="E2364" s="106"/>
      <c r="F2364" s="103" t="str">
        <f>IF(ISBLANK(C2364),"",VLOOKUP(C2364,List!D:E,2,FALSE))</f>
        <v/>
      </c>
      <c r="G2364" s="100"/>
    </row>
    <row r="2365" spans="2:7" x14ac:dyDescent="0.35">
      <c r="B2365" s="108"/>
      <c r="C2365" s="100"/>
      <c r="D2365" s="104"/>
      <c r="E2365" s="106"/>
      <c r="F2365" s="103" t="str">
        <f>IF(ISBLANK(C2365),"",VLOOKUP(C2365,List!D:E,2,FALSE))</f>
        <v/>
      </c>
      <c r="G2365" s="100"/>
    </row>
    <row r="2366" spans="2:7" x14ac:dyDescent="0.35">
      <c r="B2366" s="108"/>
      <c r="C2366" s="100"/>
      <c r="D2366" s="104"/>
      <c r="E2366" s="106"/>
      <c r="F2366" s="103" t="str">
        <f>IF(ISBLANK(C2366),"",VLOOKUP(C2366,List!D:E,2,FALSE))</f>
        <v/>
      </c>
      <c r="G2366" s="100"/>
    </row>
    <row r="2367" spans="2:7" x14ac:dyDescent="0.35">
      <c r="B2367" s="108"/>
      <c r="C2367" s="100"/>
      <c r="D2367" s="104"/>
      <c r="E2367" s="106"/>
      <c r="F2367" s="103" t="str">
        <f>IF(ISBLANK(C2367),"",VLOOKUP(C2367,List!D:E,2,FALSE))</f>
        <v/>
      </c>
      <c r="G2367" s="100"/>
    </row>
    <row r="2368" spans="2:7" x14ac:dyDescent="0.35">
      <c r="B2368" s="108"/>
      <c r="C2368" s="100"/>
      <c r="D2368" s="104"/>
      <c r="E2368" s="106"/>
      <c r="F2368" s="103" t="str">
        <f>IF(ISBLANK(C2368),"",VLOOKUP(C2368,List!D:E,2,FALSE))</f>
        <v/>
      </c>
      <c r="G2368" s="100"/>
    </row>
    <row r="2369" spans="2:7" x14ac:dyDescent="0.35">
      <c r="B2369" s="108"/>
      <c r="C2369" s="100"/>
      <c r="D2369" s="104"/>
      <c r="E2369" s="106"/>
      <c r="F2369" s="103" t="str">
        <f>IF(ISBLANK(C2369),"",VLOOKUP(C2369,List!D:E,2,FALSE))</f>
        <v/>
      </c>
      <c r="G2369" s="100"/>
    </row>
    <row r="2370" spans="2:7" x14ac:dyDescent="0.35">
      <c r="B2370" s="108"/>
      <c r="C2370" s="100"/>
      <c r="D2370" s="104"/>
      <c r="E2370" s="106"/>
      <c r="F2370" s="103" t="str">
        <f>IF(ISBLANK(C2370),"",VLOOKUP(C2370,List!D:E,2,FALSE))</f>
        <v/>
      </c>
      <c r="G2370" s="100"/>
    </row>
    <row r="2371" spans="2:7" x14ac:dyDescent="0.35">
      <c r="B2371" s="108"/>
      <c r="C2371" s="100"/>
      <c r="D2371" s="104"/>
      <c r="E2371" s="106"/>
      <c r="F2371" s="103" t="str">
        <f>IF(ISBLANK(C2371),"",VLOOKUP(C2371,List!D:E,2,FALSE))</f>
        <v/>
      </c>
      <c r="G2371" s="100"/>
    </row>
    <row r="2372" spans="2:7" x14ac:dyDescent="0.35">
      <c r="B2372" s="108"/>
      <c r="C2372" s="100"/>
      <c r="D2372" s="104"/>
      <c r="E2372" s="106"/>
      <c r="F2372" s="103" t="str">
        <f>IF(ISBLANK(C2372),"",VLOOKUP(C2372,List!D:E,2,FALSE))</f>
        <v/>
      </c>
      <c r="G2372" s="100"/>
    </row>
    <row r="2373" spans="2:7" x14ac:dyDescent="0.35">
      <c r="B2373" s="108"/>
      <c r="C2373" s="100"/>
      <c r="D2373" s="104"/>
      <c r="E2373" s="106"/>
      <c r="F2373" s="103" t="str">
        <f>IF(ISBLANK(C2373),"",VLOOKUP(C2373,List!D:E,2,FALSE))</f>
        <v/>
      </c>
      <c r="G2373" s="100"/>
    </row>
    <row r="2374" spans="2:7" x14ac:dyDescent="0.35">
      <c r="B2374" s="108"/>
      <c r="C2374" s="100"/>
      <c r="D2374" s="104"/>
      <c r="E2374" s="106"/>
      <c r="F2374" s="103" t="str">
        <f>IF(ISBLANK(C2374),"",VLOOKUP(C2374,List!D:E,2,FALSE))</f>
        <v/>
      </c>
      <c r="G2374" s="100"/>
    </row>
    <row r="2375" spans="2:7" x14ac:dyDescent="0.35">
      <c r="B2375" s="108"/>
      <c r="C2375" s="100"/>
      <c r="D2375" s="104"/>
      <c r="E2375" s="106"/>
      <c r="F2375" s="103" t="str">
        <f>IF(ISBLANK(C2375),"",VLOOKUP(C2375,List!D:E,2,FALSE))</f>
        <v/>
      </c>
      <c r="G2375" s="100"/>
    </row>
    <row r="2376" spans="2:7" x14ac:dyDescent="0.35">
      <c r="B2376" s="108"/>
      <c r="C2376" s="100"/>
      <c r="D2376" s="104"/>
      <c r="E2376" s="106"/>
      <c r="F2376" s="103" t="str">
        <f>IF(ISBLANK(C2376),"",VLOOKUP(C2376,List!D:E,2,FALSE))</f>
        <v/>
      </c>
      <c r="G2376" s="100"/>
    </row>
    <row r="2377" spans="2:7" x14ac:dyDescent="0.35">
      <c r="B2377" s="108"/>
      <c r="C2377" s="100"/>
      <c r="D2377" s="104"/>
      <c r="E2377" s="106"/>
      <c r="F2377" s="103" t="str">
        <f>IF(ISBLANK(C2377),"",VLOOKUP(C2377,List!D:E,2,FALSE))</f>
        <v/>
      </c>
      <c r="G2377" s="100"/>
    </row>
    <row r="2378" spans="2:7" x14ac:dyDescent="0.35">
      <c r="B2378" s="108"/>
      <c r="C2378" s="100"/>
      <c r="D2378" s="104"/>
      <c r="E2378" s="106"/>
      <c r="F2378" s="103" t="str">
        <f>IF(ISBLANK(C2378),"",VLOOKUP(C2378,List!D:E,2,FALSE))</f>
        <v/>
      </c>
      <c r="G2378" s="100"/>
    </row>
    <row r="2379" spans="2:7" x14ac:dyDescent="0.35">
      <c r="B2379" s="108"/>
      <c r="C2379" s="100"/>
      <c r="D2379" s="104"/>
      <c r="E2379" s="106"/>
      <c r="F2379" s="103" t="str">
        <f>IF(ISBLANK(C2379),"",VLOOKUP(C2379,List!D:E,2,FALSE))</f>
        <v/>
      </c>
      <c r="G2379" s="100"/>
    </row>
    <row r="2380" spans="2:7" x14ac:dyDescent="0.35">
      <c r="B2380" s="108"/>
      <c r="C2380" s="100"/>
      <c r="D2380" s="104"/>
      <c r="E2380" s="106"/>
      <c r="F2380" s="103" t="str">
        <f>IF(ISBLANK(C2380),"",VLOOKUP(C2380,List!D:E,2,FALSE))</f>
        <v/>
      </c>
      <c r="G2380" s="100"/>
    </row>
    <row r="2381" spans="2:7" x14ac:dyDescent="0.35">
      <c r="B2381" s="108"/>
      <c r="C2381" s="100"/>
      <c r="D2381" s="104"/>
      <c r="E2381" s="106"/>
      <c r="F2381" s="103" t="str">
        <f>IF(ISBLANK(C2381),"",VLOOKUP(C2381,List!D:E,2,FALSE))</f>
        <v/>
      </c>
      <c r="G2381" s="100"/>
    </row>
    <row r="2382" spans="2:7" x14ac:dyDescent="0.35">
      <c r="B2382" s="108"/>
      <c r="C2382" s="100"/>
      <c r="D2382" s="104"/>
      <c r="E2382" s="106"/>
      <c r="F2382" s="103" t="str">
        <f>IF(ISBLANK(C2382),"",VLOOKUP(C2382,List!D:E,2,FALSE))</f>
        <v/>
      </c>
      <c r="G2382" s="100"/>
    </row>
    <row r="2383" spans="2:7" x14ac:dyDescent="0.35">
      <c r="B2383" s="108"/>
      <c r="C2383" s="100"/>
      <c r="D2383" s="104"/>
      <c r="E2383" s="106"/>
      <c r="F2383" s="103" t="str">
        <f>IF(ISBLANK(C2383),"",VLOOKUP(C2383,List!D:E,2,FALSE))</f>
        <v/>
      </c>
      <c r="G2383" s="100"/>
    </row>
    <row r="2384" spans="2:7" x14ac:dyDescent="0.35">
      <c r="B2384" s="108"/>
      <c r="C2384" s="100"/>
      <c r="D2384" s="104"/>
      <c r="E2384" s="106"/>
      <c r="F2384" s="103" t="str">
        <f>IF(ISBLANK(C2384),"",VLOOKUP(C2384,List!D:E,2,FALSE))</f>
        <v/>
      </c>
      <c r="G2384" s="100"/>
    </row>
    <row r="2385" spans="2:7" x14ac:dyDescent="0.35">
      <c r="B2385" s="108"/>
      <c r="C2385" s="100"/>
      <c r="D2385" s="104"/>
      <c r="E2385" s="106"/>
      <c r="F2385" s="103" t="str">
        <f>IF(ISBLANK(C2385),"",VLOOKUP(C2385,List!D:E,2,FALSE))</f>
        <v/>
      </c>
      <c r="G2385" s="100"/>
    </row>
    <row r="2386" spans="2:7" x14ac:dyDescent="0.35">
      <c r="B2386" s="108"/>
      <c r="C2386" s="100"/>
      <c r="D2386" s="104"/>
      <c r="E2386" s="106"/>
      <c r="F2386" s="103" t="str">
        <f>IF(ISBLANK(C2386),"",VLOOKUP(C2386,List!D:E,2,FALSE))</f>
        <v/>
      </c>
      <c r="G2386" s="100"/>
    </row>
    <row r="2387" spans="2:7" x14ac:dyDescent="0.35">
      <c r="B2387" s="108"/>
      <c r="C2387" s="100"/>
      <c r="D2387" s="104"/>
      <c r="E2387" s="106"/>
      <c r="F2387" s="103" t="str">
        <f>IF(ISBLANK(C2387),"",VLOOKUP(C2387,List!D:E,2,FALSE))</f>
        <v/>
      </c>
      <c r="G2387" s="100"/>
    </row>
    <row r="2388" spans="2:7" x14ac:dyDescent="0.35">
      <c r="B2388" s="108"/>
      <c r="C2388" s="100"/>
      <c r="D2388" s="104"/>
      <c r="E2388" s="106"/>
      <c r="F2388" s="103" t="str">
        <f>IF(ISBLANK(C2388),"",VLOOKUP(C2388,List!D:E,2,FALSE))</f>
        <v/>
      </c>
      <c r="G2388" s="100"/>
    </row>
    <row r="2389" spans="2:7" x14ac:dyDescent="0.35">
      <c r="B2389" s="108"/>
      <c r="C2389" s="100"/>
      <c r="D2389" s="104"/>
      <c r="E2389" s="106"/>
      <c r="F2389" s="103" t="str">
        <f>IF(ISBLANK(C2389),"",VLOOKUP(C2389,List!D:E,2,FALSE))</f>
        <v/>
      </c>
      <c r="G2389" s="100"/>
    </row>
    <row r="2390" spans="2:7" x14ac:dyDescent="0.35">
      <c r="B2390" s="108"/>
      <c r="C2390" s="100"/>
      <c r="D2390" s="104"/>
      <c r="E2390" s="106"/>
      <c r="F2390" s="103" t="str">
        <f>IF(ISBLANK(C2390),"",VLOOKUP(C2390,List!D:E,2,FALSE))</f>
        <v/>
      </c>
      <c r="G2390" s="100"/>
    </row>
    <row r="2391" spans="2:7" x14ac:dyDescent="0.35">
      <c r="B2391" s="108"/>
      <c r="C2391" s="100"/>
      <c r="D2391" s="104"/>
      <c r="E2391" s="106"/>
      <c r="F2391" s="103" t="str">
        <f>IF(ISBLANK(C2391),"",VLOOKUP(C2391,List!D:E,2,FALSE))</f>
        <v/>
      </c>
      <c r="G2391" s="100"/>
    </row>
    <row r="2392" spans="2:7" x14ac:dyDescent="0.35">
      <c r="B2392" s="108"/>
      <c r="C2392" s="100"/>
      <c r="D2392" s="104"/>
      <c r="E2392" s="106"/>
      <c r="F2392" s="103" t="str">
        <f>IF(ISBLANK(C2392),"",VLOOKUP(C2392,List!D:E,2,FALSE))</f>
        <v/>
      </c>
      <c r="G2392" s="100"/>
    </row>
    <row r="2393" spans="2:7" x14ac:dyDescent="0.35">
      <c r="B2393" s="108"/>
      <c r="C2393" s="100"/>
      <c r="D2393" s="104"/>
      <c r="E2393" s="106"/>
      <c r="F2393" s="103" t="str">
        <f>IF(ISBLANK(C2393),"",VLOOKUP(C2393,List!D:E,2,FALSE))</f>
        <v/>
      </c>
      <c r="G2393" s="100"/>
    </row>
    <row r="2394" spans="2:7" x14ac:dyDescent="0.35">
      <c r="B2394" s="108"/>
      <c r="C2394" s="100"/>
      <c r="D2394" s="104"/>
      <c r="E2394" s="106"/>
      <c r="F2394" s="103" t="str">
        <f>IF(ISBLANK(C2394),"",VLOOKUP(C2394,List!D:E,2,FALSE))</f>
        <v/>
      </c>
      <c r="G2394" s="100"/>
    </row>
    <row r="2395" spans="2:7" x14ac:dyDescent="0.35">
      <c r="B2395" s="108"/>
      <c r="C2395" s="100"/>
      <c r="D2395" s="104"/>
      <c r="E2395" s="106"/>
      <c r="F2395" s="103" t="str">
        <f>IF(ISBLANK(C2395),"",VLOOKUP(C2395,List!D:E,2,FALSE))</f>
        <v/>
      </c>
      <c r="G2395" s="100"/>
    </row>
    <row r="2396" spans="2:7" x14ac:dyDescent="0.35">
      <c r="B2396" s="108"/>
      <c r="C2396" s="100"/>
      <c r="D2396" s="104"/>
      <c r="E2396" s="106"/>
      <c r="F2396" s="103" t="str">
        <f>IF(ISBLANK(C2396),"",VLOOKUP(C2396,List!D:E,2,FALSE))</f>
        <v/>
      </c>
      <c r="G2396" s="100"/>
    </row>
    <row r="2397" spans="2:7" x14ac:dyDescent="0.35">
      <c r="B2397" s="108"/>
      <c r="C2397" s="100"/>
      <c r="D2397" s="104"/>
      <c r="E2397" s="106"/>
      <c r="F2397" s="103" t="str">
        <f>IF(ISBLANK(C2397),"",VLOOKUP(C2397,List!D:E,2,FALSE))</f>
        <v/>
      </c>
      <c r="G2397" s="100"/>
    </row>
    <row r="2398" spans="2:7" x14ac:dyDescent="0.35">
      <c r="B2398" s="108"/>
      <c r="C2398" s="100"/>
      <c r="D2398" s="104"/>
      <c r="E2398" s="106"/>
      <c r="F2398" s="103" t="str">
        <f>IF(ISBLANK(C2398),"",VLOOKUP(C2398,List!D:E,2,FALSE))</f>
        <v/>
      </c>
      <c r="G2398" s="100"/>
    </row>
    <row r="2399" spans="2:7" x14ac:dyDescent="0.35">
      <c r="B2399" s="108"/>
      <c r="C2399" s="100"/>
      <c r="D2399" s="104"/>
      <c r="E2399" s="106"/>
      <c r="F2399" s="103" t="str">
        <f>IF(ISBLANK(C2399),"",VLOOKUP(C2399,List!D:E,2,FALSE))</f>
        <v/>
      </c>
      <c r="G2399" s="100"/>
    </row>
    <row r="2400" spans="2:7" x14ac:dyDescent="0.35">
      <c r="B2400" s="108"/>
      <c r="C2400" s="100"/>
      <c r="D2400" s="104"/>
      <c r="E2400" s="106"/>
      <c r="F2400" s="103" t="str">
        <f>IF(ISBLANK(C2400),"",VLOOKUP(C2400,List!D:E,2,FALSE))</f>
        <v/>
      </c>
      <c r="G2400" s="100"/>
    </row>
    <row r="2401" spans="2:7" x14ac:dyDescent="0.35">
      <c r="B2401" s="108"/>
      <c r="C2401" s="100"/>
      <c r="D2401" s="104"/>
      <c r="E2401" s="106"/>
      <c r="F2401" s="103" t="str">
        <f>IF(ISBLANK(C2401),"",VLOOKUP(C2401,List!D:E,2,FALSE))</f>
        <v/>
      </c>
      <c r="G2401" s="100"/>
    </row>
    <row r="2402" spans="2:7" x14ac:dyDescent="0.35">
      <c r="B2402" s="108"/>
      <c r="C2402" s="100"/>
      <c r="D2402" s="104"/>
      <c r="E2402" s="106"/>
      <c r="F2402" s="103" t="str">
        <f>IF(ISBLANK(C2402),"",VLOOKUP(C2402,List!D:E,2,FALSE))</f>
        <v/>
      </c>
      <c r="G2402" s="100"/>
    </row>
    <row r="2403" spans="2:7" x14ac:dyDescent="0.35">
      <c r="B2403" s="108"/>
      <c r="C2403" s="100"/>
      <c r="D2403" s="104"/>
      <c r="E2403" s="106"/>
      <c r="F2403" s="103" t="str">
        <f>IF(ISBLANK(C2403),"",VLOOKUP(C2403,List!D:E,2,FALSE))</f>
        <v/>
      </c>
      <c r="G2403" s="100"/>
    </row>
    <row r="2404" spans="2:7" x14ac:dyDescent="0.35">
      <c r="B2404" s="108"/>
      <c r="C2404" s="100"/>
      <c r="D2404" s="104"/>
      <c r="E2404" s="106"/>
      <c r="F2404" s="103" t="str">
        <f>IF(ISBLANK(C2404),"",VLOOKUP(C2404,List!D:E,2,FALSE))</f>
        <v/>
      </c>
      <c r="G2404" s="100"/>
    </row>
    <row r="2405" spans="2:7" x14ac:dyDescent="0.35">
      <c r="B2405" s="108"/>
      <c r="C2405" s="100"/>
      <c r="D2405" s="104"/>
      <c r="E2405" s="106"/>
      <c r="F2405" s="103" t="str">
        <f>IF(ISBLANK(C2405),"",VLOOKUP(C2405,List!D:E,2,FALSE))</f>
        <v/>
      </c>
      <c r="G2405" s="100"/>
    </row>
    <row r="2406" spans="2:7" x14ac:dyDescent="0.35">
      <c r="B2406" s="108"/>
      <c r="C2406" s="100"/>
      <c r="D2406" s="104"/>
      <c r="E2406" s="106"/>
      <c r="F2406" s="103" t="str">
        <f>IF(ISBLANK(C2406),"",VLOOKUP(C2406,List!D:E,2,FALSE))</f>
        <v/>
      </c>
      <c r="G2406" s="100"/>
    </row>
    <row r="2407" spans="2:7" x14ac:dyDescent="0.35">
      <c r="B2407" s="108"/>
      <c r="C2407" s="100"/>
      <c r="D2407" s="104"/>
      <c r="E2407" s="106"/>
      <c r="F2407" s="103" t="str">
        <f>IF(ISBLANK(C2407),"",VLOOKUP(C2407,List!D:E,2,FALSE))</f>
        <v/>
      </c>
      <c r="G2407" s="100"/>
    </row>
    <row r="2408" spans="2:7" x14ac:dyDescent="0.35">
      <c r="B2408" s="108"/>
      <c r="C2408" s="100"/>
      <c r="D2408" s="104"/>
      <c r="E2408" s="106"/>
      <c r="F2408" s="103" t="str">
        <f>IF(ISBLANK(C2408),"",VLOOKUP(C2408,List!D:E,2,FALSE))</f>
        <v/>
      </c>
      <c r="G2408" s="100"/>
    </row>
    <row r="2409" spans="2:7" x14ac:dyDescent="0.35">
      <c r="B2409" s="108"/>
      <c r="C2409" s="100"/>
      <c r="D2409" s="104"/>
      <c r="E2409" s="106"/>
      <c r="F2409" s="103" t="str">
        <f>IF(ISBLANK(C2409),"",VLOOKUP(C2409,List!D:E,2,FALSE))</f>
        <v/>
      </c>
      <c r="G2409" s="100"/>
    </row>
    <row r="2410" spans="2:7" x14ac:dyDescent="0.35">
      <c r="B2410" s="108"/>
      <c r="C2410" s="100"/>
      <c r="D2410" s="104"/>
      <c r="E2410" s="106"/>
      <c r="F2410" s="103" t="str">
        <f>IF(ISBLANK(C2410),"",VLOOKUP(C2410,List!D:E,2,FALSE))</f>
        <v/>
      </c>
      <c r="G2410" s="100"/>
    </row>
    <row r="2411" spans="2:7" x14ac:dyDescent="0.35">
      <c r="B2411" s="108"/>
      <c r="C2411" s="100"/>
      <c r="D2411" s="104"/>
      <c r="E2411" s="106"/>
      <c r="F2411" s="103" t="str">
        <f>IF(ISBLANK(C2411),"",VLOOKUP(C2411,List!D:E,2,FALSE))</f>
        <v/>
      </c>
      <c r="G2411" s="100"/>
    </row>
    <row r="2412" spans="2:7" x14ac:dyDescent="0.35">
      <c r="B2412" s="108"/>
      <c r="C2412" s="100"/>
      <c r="D2412" s="104"/>
      <c r="E2412" s="106"/>
      <c r="F2412" s="103" t="str">
        <f>IF(ISBLANK(C2412),"",VLOOKUP(C2412,List!D:E,2,FALSE))</f>
        <v/>
      </c>
      <c r="G2412" s="100"/>
    </row>
    <row r="2413" spans="2:7" x14ac:dyDescent="0.35">
      <c r="B2413" s="108"/>
      <c r="C2413" s="100"/>
      <c r="D2413" s="104"/>
      <c r="E2413" s="106"/>
      <c r="F2413" s="103" t="str">
        <f>IF(ISBLANK(C2413),"",VLOOKUP(C2413,List!D:E,2,FALSE))</f>
        <v/>
      </c>
      <c r="G2413" s="100"/>
    </row>
    <row r="2414" spans="2:7" x14ac:dyDescent="0.35">
      <c r="B2414" s="108"/>
      <c r="C2414" s="100"/>
      <c r="D2414" s="104"/>
      <c r="E2414" s="106"/>
      <c r="F2414" s="103" t="str">
        <f>IF(ISBLANK(C2414),"",VLOOKUP(C2414,List!D:E,2,FALSE))</f>
        <v/>
      </c>
      <c r="G2414" s="100"/>
    </row>
    <row r="2415" spans="2:7" x14ac:dyDescent="0.35">
      <c r="B2415" s="108"/>
      <c r="C2415" s="100"/>
      <c r="D2415" s="104"/>
      <c r="E2415" s="106"/>
      <c r="F2415" s="103" t="str">
        <f>IF(ISBLANK(C2415),"",VLOOKUP(C2415,List!D:E,2,FALSE))</f>
        <v/>
      </c>
      <c r="G2415" s="100"/>
    </row>
    <row r="2416" spans="2:7" x14ac:dyDescent="0.35">
      <c r="B2416" s="108"/>
      <c r="C2416" s="100"/>
      <c r="D2416" s="104"/>
      <c r="E2416" s="106"/>
      <c r="F2416" s="103" t="str">
        <f>IF(ISBLANK(C2416),"",VLOOKUP(C2416,List!D:E,2,FALSE))</f>
        <v/>
      </c>
      <c r="G2416" s="100"/>
    </row>
    <row r="2417" spans="2:7" x14ac:dyDescent="0.35">
      <c r="B2417" s="108"/>
      <c r="C2417" s="100"/>
      <c r="D2417" s="104"/>
      <c r="E2417" s="106"/>
      <c r="F2417" s="103" t="str">
        <f>IF(ISBLANK(C2417),"",VLOOKUP(C2417,List!D:E,2,FALSE))</f>
        <v/>
      </c>
      <c r="G2417" s="100"/>
    </row>
    <row r="2418" spans="2:7" x14ac:dyDescent="0.35">
      <c r="B2418" s="108"/>
      <c r="C2418" s="100"/>
      <c r="D2418" s="104"/>
      <c r="E2418" s="106"/>
      <c r="F2418" s="103" t="str">
        <f>IF(ISBLANK(C2418),"",VLOOKUP(C2418,List!D:E,2,FALSE))</f>
        <v/>
      </c>
      <c r="G2418" s="100"/>
    </row>
    <row r="2419" spans="2:7" x14ac:dyDescent="0.35">
      <c r="B2419" s="108"/>
      <c r="C2419" s="100"/>
      <c r="D2419" s="104"/>
      <c r="E2419" s="106"/>
      <c r="F2419" s="103" t="str">
        <f>IF(ISBLANK(C2419),"",VLOOKUP(C2419,List!D:E,2,FALSE))</f>
        <v/>
      </c>
      <c r="G2419" s="100"/>
    </row>
    <row r="2420" spans="2:7" x14ac:dyDescent="0.35">
      <c r="B2420" s="108"/>
      <c r="C2420" s="100"/>
      <c r="D2420" s="104"/>
      <c r="E2420" s="106"/>
      <c r="F2420" s="103" t="str">
        <f>IF(ISBLANK(C2420),"",VLOOKUP(C2420,List!D:E,2,FALSE))</f>
        <v/>
      </c>
      <c r="G2420" s="100"/>
    </row>
    <row r="2421" spans="2:7" x14ac:dyDescent="0.35">
      <c r="B2421" s="108"/>
      <c r="C2421" s="100"/>
      <c r="D2421" s="104"/>
      <c r="E2421" s="106"/>
      <c r="F2421" s="103" t="str">
        <f>IF(ISBLANK(C2421),"",VLOOKUP(C2421,List!D:E,2,FALSE))</f>
        <v/>
      </c>
      <c r="G2421" s="100"/>
    </row>
    <row r="2422" spans="2:7" x14ac:dyDescent="0.35">
      <c r="B2422" s="108"/>
      <c r="C2422" s="100"/>
      <c r="D2422" s="104"/>
      <c r="E2422" s="106"/>
      <c r="F2422" s="103" t="str">
        <f>IF(ISBLANK(C2422),"",VLOOKUP(C2422,List!D:E,2,FALSE))</f>
        <v/>
      </c>
      <c r="G2422" s="100"/>
    </row>
    <row r="2423" spans="2:7" x14ac:dyDescent="0.35">
      <c r="B2423" s="108"/>
      <c r="C2423" s="100"/>
      <c r="D2423" s="104"/>
      <c r="E2423" s="106"/>
      <c r="F2423" s="103" t="str">
        <f>IF(ISBLANK(C2423),"",VLOOKUP(C2423,List!D:E,2,FALSE))</f>
        <v/>
      </c>
      <c r="G2423" s="100"/>
    </row>
    <row r="2424" spans="2:7" x14ac:dyDescent="0.35">
      <c r="B2424" s="108"/>
      <c r="C2424" s="100"/>
      <c r="D2424" s="104"/>
      <c r="E2424" s="106"/>
      <c r="F2424" s="103" t="str">
        <f>IF(ISBLANK(C2424),"",VLOOKUP(C2424,List!D:E,2,FALSE))</f>
        <v/>
      </c>
      <c r="G2424" s="100"/>
    </row>
    <row r="2425" spans="2:7" x14ac:dyDescent="0.35">
      <c r="B2425" s="108"/>
      <c r="C2425" s="100"/>
      <c r="D2425" s="104"/>
      <c r="E2425" s="106"/>
      <c r="F2425" s="103" t="str">
        <f>IF(ISBLANK(C2425),"",VLOOKUP(C2425,List!D:E,2,FALSE))</f>
        <v/>
      </c>
      <c r="G2425" s="100"/>
    </row>
    <row r="2426" spans="2:7" x14ac:dyDescent="0.35">
      <c r="B2426" s="108"/>
      <c r="C2426" s="100"/>
      <c r="D2426" s="104"/>
      <c r="E2426" s="106"/>
      <c r="F2426" s="103" t="str">
        <f>IF(ISBLANK(C2426),"",VLOOKUP(C2426,List!D:E,2,FALSE))</f>
        <v/>
      </c>
      <c r="G2426" s="100"/>
    </row>
    <row r="2427" spans="2:7" x14ac:dyDescent="0.35">
      <c r="B2427" s="108"/>
      <c r="C2427" s="100"/>
      <c r="D2427" s="104"/>
      <c r="E2427" s="106"/>
      <c r="F2427" s="103" t="str">
        <f>IF(ISBLANK(C2427),"",VLOOKUP(C2427,List!D:E,2,FALSE))</f>
        <v/>
      </c>
      <c r="G2427" s="100"/>
    </row>
    <row r="2428" spans="2:7" x14ac:dyDescent="0.35">
      <c r="B2428" s="108"/>
      <c r="C2428" s="100"/>
      <c r="D2428" s="104"/>
      <c r="E2428" s="106"/>
      <c r="F2428" s="103" t="str">
        <f>IF(ISBLANK(C2428),"",VLOOKUP(C2428,List!D:E,2,FALSE))</f>
        <v/>
      </c>
      <c r="G2428" s="100"/>
    </row>
    <row r="2429" spans="2:7" x14ac:dyDescent="0.35">
      <c r="B2429" s="108"/>
      <c r="C2429" s="100"/>
      <c r="D2429" s="104"/>
      <c r="E2429" s="106"/>
      <c r="F2429" s="103" t="str">
        <f>IF(ISBLANK(C2429),"",VLOOKUP(C2429,List!D:E,2,FALSE))</f>
        <v/>
      </c>
      <c r="G2429" s="100"/>
    </row>
    <row r="2430" spans="2:7" x14ac:dyDescent="0.35">
      <c r="B2430" s="108"/>
      <c r="C2430" s="100"/>
      <c r="D2430" s="104"/>
      <c r="E2430" s="106"/>
      <c r="F2430" s="103" t="str">
        <f>IF(ISBLANK(C2430),"",VLOOKUP(C2430,List!D:E,2,FALSE))</f>
        <v/>
      </c>
      <c r="G2430" s="100"/>
    </row>
    <row r="2431" spans="2:7" x14ac:dyDescent="0.35">
      <c r="B2431" s="108"/>
      <c r="C2431" s="100"/>
      <c r="D2431" s="104"/>
      <c r="E2431" s="106"/>
      <c r="F2431" s="103" t="str">
        <f>IF(ISBLANK(C2431),"",VLOOKUP(C2431,List!D:E,2,FALSE))</f>
        <v/>
      </c>
      <c r="G2431" s="100"/>
    </row>
    <row r="2432" spans="2:7" x14ac:dyDescent="0.35">
      <c r="B2432" s="108"/>
      <c r="C2432" s="100"/>
      <c r="D2432" s="104"/>
      <c r="E2432" s="106"/>
      <c r="F2432" s="103" t="str">
        <f>IF(ISBLANK(C2432),"",VLOOKUP(C2432,List!D:E,2,FALSE))</f>
        <v/>
      </c>
      <c r="G2432" s="100"/>
    </row>
    <row r="2433" spans="2:7" x14ac:dyDescent="0.35">
      <c r="B2433" s="108"/>
      <c r="C2433" s="100"/>
      <c r="D2433" s="104"/>
      <c r="E2433" s="106"/>
      <c r="F2433" s="103" t="str">
        <f>IF(ISBLANK(C2433),"",VLOOKUP(C2433,List!D:E,2,FALSE))</f>
        <v/>
      </c>
      <c r="G2433" s="100"/>
    </row>
    <row r="2434" spans="2:7" x14ac:dyDescent="0.35">
      <c r="B2434" s="108"/>
      <c r="C2434" s="100"/>
      <c r="D2434" s="104"/>
      <c r="E2434" s="106"/>
      <c r="F2434" s="103" t="str">
        <f>IF(ISBLANK(C2434),"",VLOOKUP(C2434,List!D:E,2,FALSE))</f>
        <v/>
      </c>
      <c r="G2434" s="100"/>
    </row>
    <row r="2435" spans="2:7" x14ac:dyDescent="0.35">
      <c r="B2435" s="108"/>
      <c r="C2435" s="100"/>
      <c r="D2435" s="104"/>
      <c r="E2435" s="106"/>
      <c r="F2435" s="103" t="str">
        <f>IF(ISBLANK(C2435),"",VLOOKUP(C2435,List!D:E,2,FALSE))</f>
        <v/>
      </c>
      <c r="G2435" s="100"/>
    </row>
    <row r="2436" spans="2:7" x14ac:dyDescent="0.35">
      <c r="B2436" s="108"/>
      <c r="C2436" s="100"/>
      <c r="D2436" s="104"/>
      <c r="E2436" s="106"/>
      <c r="F2436" s="103" t="str">
        <f>IF(ISBLANK(C2436),"",VLOOKUP(C2436,List!D:E,2,FALSE))</f>
        <v/>
      </c>
      <c r="G2436" s="100"/>
    </row>
    <row r="2437" spans="2:7" x14ac:dyDescent="0.35">
      <c r="B2437" s="108"/>
      <c r="C2437" s="100"/>
      <c r="D2437" s="104"/>
      <c r="E2437" s="106"/>
      <c r="F2437" s="103" t="str">
        <f>IF(ISBLANK(C2437),"",VLOOKUP(C2437,List!D:E,2,FALSE))</f>
        <v/>
      </c>
      <c r="G2437" s="100"/>
    </row>
    <row r="2438" spans="2:7" x14ac:dyDescent="0.35">
      <c r="B2438" s="108"/>
      <c r="C2438" s="100"/>
      <c r="D2438" s="104"/>
      <c r="E2438" s="106"/>
      <c r="F2438" s="103" t="str">
        <f>IF(ISBLANK(C2438),"",VLOOKUP(C2438,List!D:E,2,FALSE))</f>
        <v/>
      </c>
      <c r="G2438" s="100"/>
    </row>
    <row r="2439" spans="2:7" x14ac:dyDescent="0.35">
      <c r="B2439" s="108"/>
      <c r="C2439" s="100"/>
      <c r="D2439" s="104"/>
      <c r="E2439" s="106"/>
      <c r="F2439" s="103" t="str">
        <f>IF(ISBLANK(C2439),"",VLOOKUP(C2439,List!D:E,2,FALSE))</f>
        <v/>
      </c>
      <c r="G2439" s="100"/>
    </row>
    <row r="2440" spans="2:7" x14ac:dyDescent="0.35">
      <c r="B2440" s="108"/>
      <c r="C2440" s="100"/>
      <c r="D2440" s="104"/>
      <c r="E2440" s="106"/>
      <c r="F2440" s="103" t="str">
        <f>IF(ISBLANK(C2440),"",VLOOKUP(C2440,List!D:E,2,FALSE))</f>
        <v/>
      </c>
      <c r="G2440" s="100"/>
    </row>
    <row r="2441" spans="2:7" x14ac:dyDescent="0.35">
      <c r="B2441" s="108"/>
      <c r="C2441" s="100"/>
      <c r="D2441" s="104"/>
      <c r="E2441" s="106"/>
      <c r="F2441" s="103" t="str">
        <f>IF(ISBLANK(C2441),"",VLOOKUP(C2441,List!D:E,2,FALSE))</f>
        <v/>
      </c>
      <c r="G2441" s="100"/>
    </row>
    <row r="2442" spans="2:7" x14ac:dyDescent="0.35">
      <c r="B2442" s="108"/>
      <c r="C2442" s="100"/>
      <c r="D2442" s="104"/>
      <c r="E2442" s="106"/>
      <c r="F2442" s="103" t="str">
        <f>IF(ISBLANK(C2442),"",VLOOKUP(C2442,List!D:E,2,FALSE))</f>
        <v/>
      </c>
      <c r="G2442" s="100"/>
    </row>
    <row r="2443" spans="2:7" x14ac:dyDescent="0.35">
      <c r="B2443" s="108"/>
      <c r="C2443" s="100"/>
      <c r="D2443" s="104"/>
      <c r="E2443" s="106"/>
      <c r="F2443" s="103" t="str">
        <f>IF(ISBLANK(C2443),"",VLOOKUP(C2443,List!D:E,2,FALSE))</f>
        <v/>
      </c>
      <c r="G2443" s="100"/>
    </row>
    <row r="2444" spans="2:7" x14ac:dyDescent="0.35">
      <c r="B2444" s="108"/>
      <c r="C2444" s="100"/>
      <c r="D2444" s="104"/>
      <c r="E2444" s="106"/>
      <c r="F2444" s="103" t="str">
        <f>IF(ISBLANK(C2444),"",VLOOKUP(C2444,List!D:E,2,FALSE))</f>
        <v/>
      </c>
      <c r="G2444" s="100"/>
    </row>
    <row r="2445" spans="2:7" x14ac:dyDescent="0.35">
      <c r="B2445" s="108"/>
      <c r="C2445" s="100"/>
      <c r="D2445" s="104"/>
      <c r="E2445" s="106"/>
      <c r="F2445" s="103" t="str">
        <f>IF(ISBLANK(C2445),"",VLOOKUP(C2445,List!D:E,2,FALSE))</f>
        <v/>
      </c>
      <c r="G2445" s="100"/>
    </row>
    <row r="2446" spans="2:7" x14ac:dyDescent="0.35">
      <c r="B2446" s="108"/>
      <c r="C2446" s="100"/>
      <c r="D2446" s="104"/>
      <c r="E2446" s="106"/>
      <c r="F2446" s="103" t="str">
        <f>IF(ISBLANK(C2446),"",VLOOKUP(C2446,List!D:E,2,FALSE))</f>
        <v/>
      </c>
      <c r="G2446" s="100"/>
    </row>
    <row r="2447" spans="2:7" x14ac:dyDescent="0.35">
      <c r="B2447" s="108"/>
      <c r="C2447" s="100"/>
      <c r="D2447" s="104"/>
      <c r="E2447" s="106"/>
      <c r="F2447" s="103" t="str">
        <f>IF(ISBLANK(C2447),"",VLOOKUP(C2447,List!D:E,2,FALSE))</f>
        <v/>
      </c>
      <c r="G2447" s="100"/>
    </row>
    <row r="2448" spans="2:7" x14ac:dyDescent="0.35">
      <c r="B2448" s="108"/>
      <c r="C2448" s="100"/>
      <c r="D2448" s="104"/>
      <c r="E2448" s="106"/>
      <c r="F2448" s="103" t="str">
        <f>IF(ISBLANK(C2448),"",VLOOKUP(C2448,List!D:E,2,FALSE))</f>
        <v/>
      </c>
      <c r="G2448" s="100"/>
    </row>
    <row r="2449" spans="2:7" x14ac:dyDescent="0.35">
      <c r="B2449" s="108"/>
      <c r="C2449" s="100"/>
      <c r="D2449" s="104"/>
      <c r="E2449" s="106"/>
      <c r="F2449" s="103" t="str">
        <f>IF(ISBLANK(C2449),"",VLOOKUP(C2449,List!D:E,2,FALSE))</f>
        <v/>
      </c>
      <c r="G2449" s="100"/>
    </row>
    <row r="2450" spans="2:7" x14ac:dyDescent="0.35">
      <c r="B2450" s="108"/>
      <c r="C2450" s="100"/>
      <c r="D2450" s="104"/>
      <c r="E2450" s="106"/>
      <c r="F2450" s="103" t="str">
        <f>IF(ISBLANK(C2450),"",VLOOKUP(C2450,List!D:E,2,FALSE))</f>
        <v/>
      </c>
      <c r="G2450" s="100"/>
    </row>
    <row r="2451" spans="2:7" x14ac:dyDescent="0.35">
      <c r="B2451" s="108"/>
      <c r="C2451" s="100"/>
      <c r="D2451" s="104"/>
      <c r="E2451" s="106"/>
      <c r="F2451" s="103" t="str">
        <f>IF(ISBLANK(C2451),"",VLOOKUP(C2451,List!D:E,2,FALSE))</f>
        <v/>
      </c>
      <c r="G2451" s="100"/>
    </row>
    <row r="2452" spans="2:7" x14ac:dyDescent="0.35">
      <c r="B2452" s="108"/>
      <c r="C2452" s="100"/>
      <c r="D2452" s="104"/>
      <c r="E2452" s="106"/>
      <c r="F2452" s="103" t="str">
        <f>IF(ISBLANK(C2452),"",VLOOKUP(C2452,List!D:E,2,FALSE))</f>
        <v/>
      </c>
      <c r="G2452" s="100"/>
    </row>
    <row r="2453" spans="2:7" x14ac:dyDescent="0.35">
      <c r="B2453" s="108"/>
      <c r="C2453" s="100"/>
      <c r="D2453" s="104"/>
      <c r="E2453" s="106"/>
      <c r="F2453" s="103" t="str">
        <f>IF(ISBLANK(C2453),"",VLOOKUP(C2453,List!D:E,2,FALSE))</f>
        <v/>
      </c>
      <c r="G2453" s="100"/>
    </row>
    <row r="2454" spans="2:7" x14ac:dyDescent="0.35">
      <c r="B2454" s="108"/>
      <c r="C2454" s="100"/>
      <c r="D2454" s="104"/>
      <c r="E2454" s="106"/>
      <c r="F2454" s="103" t="str">
        <f>IF(ISBLANK(C2454),"",VLOOKUP(C2454,List!D:E,2,FALSE))</f>
        <v/>
      </c>
      <c r="G2454" s="100"/>
    </row>
    <row r="2455" spans="2:7" x14ac:dyDescent="0.35">
      <c r="B2455" s="108"/>
      <c r="C2455" s="100"/>
      <c r="D2455" s="104"/>
      <c r="E2455" s="106"/>
      <c r="F2455" s="103" t="str">
        <f>IF(ISBLANK(C2455),"",VLOOKUP(C2455,List!D:E,2,FALSE))</f>
        <v/>
      </c>
      <c r="G2455" s="100"/>
    </row>
    <row r="2456" spans="2:7" x14ac:dyDescent="0.35">
      <c r="B2456" s="108"/>
      <c r="C2456" s="100"/>
      <c r="D2456" s="104"/>
      <c r="E2456" s="106"/>
      <c r="F2456" s="103" t="str">
        <f>IF(ISBLANK(C2456),"",VLOOKUP(C2456,List!D:E,2,FALSE))</f>
        <v/>
      </c>
      <c r="G2456" s="100"/>
    </row>
    <row r="2457" spans="2:7" x14ac:dyDescent="0.35">
      <c r="B2457" s="108"/>
      <c r="C2457" s="100"/>
      <c r="D2457" s="104"/>
      <c r="E2457" s="106"/>
      <c r="F2457" s="103" t="str">
        <f>IF(ISBLANK(C2457),"",VLOOKUP(C2457,List!D:E,2,FALSE))</f>
        <v/>
      </c>
      <c r="G2457" s="100"/>
    </row>
    <row r="2458" spans="2:7" x14ac:dyDescent="0.35">
      <c r="B2458" s="108"/>
      <c r="C2458" s="100"/>
      <c r="D2458" s="104"/>
      <c r="E2458" s="106"/>
      <c r="F2458" s="103" t="str">
        <f>IF(ISBLANK(C2458),"",VLOOKUP(C2458,List!D:E,2,FALSE))</f>
        <v/>
      </c>
      <c r="G2458" s="100"/>
    </row>
    <row r="2459" spans="2:7" x14ac:dyDescent="0.35">
      <c r="B2459" s="108"/>
      <c r="C2459" s="100"/>
      <c r="D2459" s="104"/>
      <c r="E2459" s="106"/>
      <c r="F2459" s="103" t="str">
        <f>IF(ISBLANK(C2459),"",VLOOKUP(C2459,List!D:E,2,FALSE))</f>
        <v/>
      </c>
      <c r="G2459" s="100"/>
    </row>
    <row r="2460" spans="2:7" x14ac:dyDescent="0.35">
      <c r="B2460" s="108"/>
      <c r="C2460" s="100"/>
      <c r="D2460" s="104"/>
      <c r="E2460" s="106"/>
      <c r="F2460" s="103" t="str">
        <f>IF(ISBLANK(C2460),"",VLOOKUP(C2460,List!D:E,2,FALSE))</f>
        <v/>
      </c>
      <c r="G2460" s="100"/>
    </row>
    <row r="2461" spans="2:7" x14ac:dyDescent="0.35">
      <c r="B2461" s="108"/>
      <c r="C2461" s="100"/>
      <c r="D2461" s="104"/>
      <c r="E2461" s="106"/>
      <c r="F2461" s="103" t="str">
        <f>IF(ISBLANK(C2461),"",VLOOKUP(C2461,List!D:E,2,FALSE))</f>
        <v/>
      </c>
      <c r="G2461" s="100"/>
    </row>
    <row r="2462" spans="2:7" x14ac:dyDescent="0.35">
      <c r="B2462" s="108"/>
      <c r="C2462" s="100"/>
      <c r="D2462" s="104"/>
      <c r="E2462" s="106"/>
      <c r="F2462" s="103" t="str">
        <f>IF(ISBLANK(C2462),"",VLOOKUP(C2462,List!D:E,2,FALSE))</f>
        <v/>
      </c>
      <c r="G2462" s="100"/>
    </row>
    <row r="2463" spans="2:7" x14ac:dyDescent="0.35">
      <c r="B2463" s="108"/>
      <c r="C2463" s="100"/>
      <c r="D2463" s="104"/>
      <c r="E2463" s="106"/>
      <c r="F2463" s="103" t="str">
        <f>IF(ISBLANK(C2463),"",VLOOKUP(C2463,List!D:E,2,FALSE))</f>
        <v/>
      </c>
      <c r="G2463" s="100"/>
    </row>
    <row r="2464" spans="2:7" x14ac:dyDescent="0.35">
      <c r="B2464" s="108"/>
      <c r="C2464" s="100"/>
      <c r="D2464" s="104"/>
      <c r="E2464" s="106"/>
      <c r="F2464" s="103" t="str">
        <f>IF(ISBLANK(C2464),"",VLOOKUP(C2464,List!D:E,2,FALSE))</f>
        <v/>
      </c>
      <c r="G2464" s="100"/>
    </row>
    <row r="2465" spans="2:7" x14ac:dyDescent="0.35">
      <c r="B2465" s="108"/>
      <c r="C2465" s="100"/>
      <c r="D2465" s="104"/>
      <c r="E2465" s="106"/>
      <c r="F2465" s="103" t="str">
        <f>IF(ISBLANK(C2465),"",VLOOKUP(C2465,List!D:E,2,FALSE))</f>
        <v/>
      </c>
      <c r="G2465" s="100"/>
    </row>
    <row r="2466" spans="2:7" x14ac:dyDescent="0.35">
      <c r="B2466" s="108"/>
      <c r="C2466" s="100"/>
      <c r="D2466" s="104"/>
      <c r="E2466" s="106"/>
      <c r="F2466" s="103" t="str">
        <f>IF(ISBLANK(C2466),"",VLOOKUP(C2466,List!D:E,2,FALSE))</f>
        <v/>
      </c>
      <c r="G2466" s="100"/>
    </row>
    <row r="2467" spans="2:7" x14ac:dyDescent="0.35">
      <c r="B2467" s="108"/>
      <c r="C2467" s="100"/>
      <c r="D2467" s="104"/>
      <c r="E2467" s="106"/>
      <c r="F2467" s="103" t="str">
        <f>IF(ISBLANK(C2467),"",VLOOKUP(C2467,List!D:E,2,FALSE))</f>
        <v/>
      </c>
      <c r="G2467" s="100"/>
    </row>
    <row r="2468" spans="2:7" x14ac:dyDescent="0.35">
      <c r="B2468" s="108"/>
      <c r="C2468" s="100"/>
      <c r="D2468" s="104"/>
      <c r="E2468" s="106"/>
      <c r="F2468" s="103" t="str">
        <f>IF(ISBLANK(C2468),"",VLOOKUP(C2468,List!D:E,2,FALSE))</f>
        <v/>
      </c>
      <c r="G2468" s="100"/>
    </row>
    <row r="2469" spans="2:7" x14ac:dyDescent="0.35">
      <c r="B2469" s="108"/>
      <c r="C2469" s="100"/>
      <c r="D2469" s="104"/>
      <c r="E2469" s="106"/>
      <c r="F2469" s="103" t="str">
        <f>IF(ISBLANK(C2469),"",VLOOKUP(C2469,List!D:E,2,FALSE))</f>
        <v/>
      </c>
      <c r="G2469" s="100"/>
    </row>
    <row r="2470" spans="2:7" x14ac:dyDescent="0.35">
      <c r="B2470" s="108"/>
      <c r="C2470" s="100"/>
      <c r="D2470" s="104"/>
      <c r="E2470" s="106"/>
      <c r="F2470" s="103" t="str">
        <f>IF(ISBLANK(C2470),"",VLOOKUP(C2470,List!D:E,2,FALSE))</f>
        <v/>
      </c>
      <c r="G2470" s="100"/>
    </row>
    <row r="2471" spans="2:7" x14ac:dyDescent="0.35">
      <c r="B2471" s="108"/>
      <c r="C2471" s="100"/>
      <c r="D2471" s="104"/>
      <c r="E2471" s="106"/>
      <c r="F2471" s="103" t="str">
        <f>IF(ISBLANK(C2471),"",VLOOKUP(C2471,List!D:E,2,FALSE))</f>
        <v/>
      </c>
      <c r="G2471" s="100"/>
    </row>
    <row r="2472" spans="2:7" x14ac:dyDescent="0.35">
      <c r="B2472" s="108"/>
      <c r="C2472" s="100"/>
      <c r="D2472" s="104"/>
      <c r="E2472" s="106"/>
      <c r="F2472" s="103" t="str">
        <f>IF(ISBLANK(C2472),"",VLOOKUP(C2472,List!D:E,2,FALSE))</f>
        <v/>
      </c>
      <c r="G2472" s="100"/>
    </row>
    <row r="2473" spans="2:7" x14ac:dyDescent="0.35">
      <c r="B2473" s="108"/>
      <c r="C2473" s="100"/>
      <c r="D2473" s="104"/>
      <c r="E2473" s="106"/>
      <c r="F2473" s="103" t="str">
        <f>IF(ISBLANK(C2473),"",VLOOKUP(C2473,List!D:E,2,FALSE))</f>
        <v/>
      </c>
      <c r="G2473" s="100"/>
    </row>
    <row r="2474" spans="2:7" x14ac:dyDescent="0.35">
      <c r="B2474" s="108"/>
      <c r="C2474" s="100"/>
      <c r="D2474" s="104"/>
      <c r="E2474" s="106"/>
      <c r="F2474" s="103" t="str">
        <f>IF(ISBLANK(C2474),"",VLOOKUP(C2474,List!D:E,2,FALSE))</f>
        <v/>
      </c>
      <c r="G2474" s="100"/>
    </row>
    <row r="2475" spans="2:7" x14ac:dyDescent="0.35">
      <c r="B2475" s="108"/>
      <c r="C2475" s="100"/>
      <c r="D2475" s="104"/>
      <c r="E2475" s="106"/>
      <c r="F2475" s="103" t="str">
        <f>IF(ISBLANK(C2475),"",VLOOKUP(C2475,List!D:E,2,FALSE))</f>
        <v/>
      </c>
      <c r="G2475" s="100"/>
    </row>
    <row r="2476" spans="2:7" x14ac:dyDescent="0.35">
      <c r="B2476" s="108"/>
      <c r="C2476" s="100"/>
      <c r="D2476" s="104"/>
      <c r="E2476" s="106"/>
      <c r="F2476" s="103" t="str">
        <f>IF(ISBLANK(C2476),"",VLOOKUP(C2476,List!D:E,2,FALSE))</f>
        <v/>
      </c>
      <c r="G2476" s="100"/>
    </row>
    <row r="2477" spans="2:7" x14ac:dyDescent="0.35">
      <c r="B2477" s="108"/>
      <c r="C2477" s="100"/>
      <c r="D2477" s="104"/>
      <c r="E2477" s="106"/>
      <c r="F2477" s="103" t="str">
        <f>IF(ISBLANK(C2477),"",VLOOKUP(C2477,List!D:E,2,FALSE))</f>
        <v/>
      </c>
      <c r="G2477" s="100"/>
    </row>
    <row r="2478" spans="2:7" x14ac:dyDescent="0.35">
      <c r="B2478" s="108"/>
      <c r="C2478" s="100"/>
      <c r="D2478" s="104"/>
      <c r="E2478" s="106"/>
      <c r="F2478" s="103" t="str">
        <f>IF(ISBLANK(C2478),"",VLOOKUP(C2478,List!D:E,2,FALSE))</f>
        <v/>
      </c>
      <c r="G2478" s="100"/>
    </row>
    <row r="2479" spans="2:7" x14ac:dyDescent="0.35">
      <c r="B2479" s="108"/>
      <c r="C2479" s="100"/>
      <c r="D2479" s="104"/>
      <c r="E2479" s="106"/>
      <c r="F2479" s="103" t="str">
        <f>IF(ISBLANK(C2479),"",VLOOKUP(C2479,List!D:E,2,FALSE))</f>
        <v/>
      </c>
      <c r="G2479" s="100"/>
    </row>
    <row r="2480" spans="2:7" x14ac:dyDescent="0.35">
      <c r="B2480" s="108"/>
      <c r="C2480" s="100"/>
      <c r="D2480" s="104"/>
      <c r="E2480" s="106"/>
      <c r="F2480" s="103" t="str">
        <f>IF(ISBLANK(C2480),"",VLOOKUP(C2480,List!D:E,2,FALSE))</f>
        <v/>
      </c>
      <c r="G2480" s="100"/>
    </row>
    <row r="2481" spans="2:7" x14ac:dyDescent="0.35">
      <c r="B2481" s="108"/>
      <c r="C2481" s="100"/>
      <c r="D2481" s="104"/>
      <c r="E2481" s="106"/>
      <c r="F2481" s="103" t="str">
        <f>IF(ISBLANK(C2481),"",VLOOKUP(C2481,List!D:E,2,FALSE))</f>
        <v/>
      </c>
      <c r="G2481" s="100"/>
    </row>
    <row r="2482" spans="2:7" x14ac:dyDescent="0.35">
      <c r="B2482" s="108"/>
      <c r="C2482" s="100"/>
      <c r="D2482" s="104"/>
      <c r="E2482" s="106"/>
      <c r="F2482" s="103" t="str">
        <f>IF(ISBLANK(C2482),"",VLOOKUP(C2482,List!D:E,2,FALSE))</f>
        <v/>
      </c>
      <c r="G2482" s="100"/>
    </row>
    <row r="2483" spans="2:7" x14ac:dyDescent="0.35">
      <c r="B2483" s="108"/>
      <c r="C2483" s="100"/>
      <c r="D2483" s="104"/>
      <c r="E2483" s="106"/>
      <c r="F2483" s="103" t="str">
        <f>IF(ISBLANK(C2483),"",VLOOKUP(C2483,List!D:E,2,FALSE))</f>
        <v/>
      </c>
      <c r="G2483" s="100"/>
    </row>
    <row r="2484" spans="2:7" x14ac:dyDescent="0.35">
      <c r="B2484" s="108"/>
      <c r="C2484" s="100"/>
      <c r="D2484" s="104"/>
      <c r="E2484" s="106"/>
      <c r="F2484" s="103" t="str">
        <f>IF(ISBLANK(C2484),"",VLOOKUP(C2484,List!D:E,2,FALSE))</f>
        <v/>
      </c>
      <c r="G2484" s="100"/>
    </row>
    <row r="2485" spans="2:7" x14ac:dyDescent="0.35">
      <c r="B2485" s="108"/>
      <c r="C2485" s="100"/>
      <c r="D2485" s="104"/>
      <c r="E2485" s="106"/>
      <c r="F2485" s="103" t="str">
        <f>IF(ISBLANK(C2485),"",VLOOKUP(C2485,List!D:E,2,FALSE))</f>
        <v/>
      </c>
      <c r="G2485" s="100"/>
    </row>
    <row r="2486" spans="2:7" x14ac:dyDescent="0.35">
      <c r="B2486" s="108"/>
      <c r="C2486" s="100"/>
      <c r="D2486" s="104"/>
      <c r="E2486" s="106"/>
      <c r="F2486" s="103" t="str">
        <f>IF(ISBLANK(C2486),"",VLOOKUP(C2486,List!D:E,2,FALSE))</f>
        <v/>
      </c>
      <c r="G2486" s="100"/>
    </row>
    <row r="2487" spans="2:7" x14ac:dyDescent="0.35">
      <c r="B2487" s="108"/>
      <c r="C2487" s="100"/>
      <c r="D2487" s="104"/>
      <c r="E2487" s="106"/>
      <c r="F2487" s="103" t="str">
        <f>IF(ISBLANK(C2487),"",VLOOKUP(C2487,List!D:E,2,FALSE))</f>
        <v/>
      </c>
      <c r="G2487" s="100"/>
    </row>
    <row r="2488" spans="2:7" x14ac:dyDescent="0.35">
      <c r="B2488" s="108"/>
      <c r="C2488" s="100"/>
      <c r="D2488" s="104"/>
      <c r="E2488" s="106"/>
      <c r="F2488" s="103" t="str">
        <f>IF(ISBLANK(C2488),"",VLOOKUP(C2488,List!D:E,2,FALSE))</f>
        <v/>
      </c>
      <c r="G2488" s="100"/>
    </row>
    <row r="2489" spans="2:7" x14ac:dyDescent="0.35">
      <c r="B2489" s="108"/>
      <c r="C2489" s="100"/>
      <c r="D2489" s="104"/>
      <c r="E2489" s="106"/>
      <c r="F2489" s="103" t="str">
        <f>IF(ISBLANK(C2489),"",VLOOKUP(C2489,List!D:E,2,FALSE))</f>
        <v/>
      </c>
      <c r="G2489" s="100"/>
    </row>
    <row r="2490" spans="2:7" x14ac:dyDescent="0.35">
      <c r="B2490" s="108"/>
      <c r="C2490" s="100"/>
      <c r="D2490" s="104"/>
      <c r="E2490" s="106"/>
      <c r="F2490" s="103" t="str">
        <f>IF(ISBLANK(C2490),"",VLOOKUP(C2490,List!D:E,2,FALSE))</f>
        <v/>
      </c>
      <c r="G2490" s="100"/>
    </row>
    <row r="2491" spans="2:7" x14ac:dyDescent="0.35">
      <c r="B2491" s="108"/>
      <c r="C2491" s="100"/>
      <c r="D2491" s="104"/>
      <c r="E2491" s="106"/>
      <c r="F2491" s="103" t="str">
        <f>IF(ISBLANK(C2491),"",VLOOKUP(C2491,List!D:E,2,FALSE))</f>
        <v/>
      </c>
      <c r="G2491" s="100"/>
    </row>
    <row r="2492" spans="2:7" x14ac:dyDescent="0.35">
      <c r="B2492" s="108"/>
      <c r="C2492" s="100"/>
      <c r="D2492" s="104"/>
      <c r="E2492" s="106"/>
      <c r="F2492" s="103" t="str">
        <f>IF(ISBLANK(C2492),"",VLOOKUP(C2492,List!D:E,2,FALSE))</f>
        <v/>
      </c>
      <c r="G2492" s="100"/>
    </row>
    <row r="2493" spans="2:7" x14ac:dyDescent="0.35">
      <c r="B2493" s="108"/>
      <c r="C2493" s="100"/>
      <c r="D2493" s="104"/>
      <c r="E2493" s="106"/>
      <c r="F2493" s="103" t="str">
        <f>IF(ISBLANK(C2493),"",VLOOKUP(C2493,List!D:E,2,FALSE))</f>
        <v/>
      </c>
      <c r="G2493" s="100"/>
    </row>
    <row r="2494" spans="2:7" x14ac:dyDescent="0.35">
      <c r="B2494" s="108"/>
      <c r="C2494" s="100"/>
      <c r="D2494" s="104"/>
      <c r="E2494" s="106"/>
      <c r="F2494" s="103" t="str">
        <f>IF(ISBLANK(C2494),"",VLOOKUP(C2494,List!D:E,2,FALSE))</f>
        <v/>
      </c>
      <c r="G2494" s="100"/>
    </row>
    <row r="2495" spans="2:7" x14ac:dyDescent="0.35">
      <c r="B2495" s="108"/>
      <c r="C2495" s="100"/>
      <c r="D2495" s="104"/>
      <c r="E2495" s="106"/>
      <c r="F2495" s="103" t="str">
        <f>IF(ISBLANK(C2495),"",VLOOKUP(C2495,List!D:E,2,FALSE))</f>
        <v/>
      </c>
      <c r="G2495" s="100"/>
    </row>
    <row r="2496" spans="2:7" x14ac:dyDescent="0.35">
      <c r="B2496" s="108"/>
      <c r="C2496" s="100"/>
      <c r="D2496" s="104"/>
      <c r="E2496" s="106"/>
      <c r="F2496" s="103" t="str">
        <f>IF(ISBLANK(C2496),"",VLOOKUP(C2496,List!D:E,2,FALSE))</f>
        <v/>
      </c>
      <c r="G2496" s="100"/>
    </row>
    <row r="2497" spans="2:7" x14ac:dyDescent="0.35">
      <c r="B2497" s="108"/>
      <c r="C2497" s="100"/>
      <c r="D2497" s="104"/>
      <c r="E2497" s="106"/>
      <c r="F2497" s="103" t="str">
        <f>IF(ISBLANK(C2497),"",VLOOKUP(C2497,List!D:E,2,FALSE))</f>
        <v/>
      </c>
      <c r="G2497" s="100"/>
    </row>
    <row r="2498" spans="2:7" x14ac:dyDescent="0.35">
      <c r="B2498" s="108"/>
      <c r="C2498" s="100"/>
      <c r="D2498" s="104"/>
      <c r="E2498" s="106"/>
      <c r="F2498" s="103" t="str">
        <f>IF(ISBLANK(C2498),"",VLOOKUP(C2498,List!D:E,2,FALSE))</f>
        <v/>
      </c>
      <c r="G2498" s="100"/>
    </row>
    <row r="2499" spans="2:7" x14ac:dyDescent="0.35">
      <c r="B2499" s="108"/>
      <c r="C2499" s="100"/>
      <c r="D2499" s="104"/>
      <c r="E2499" s="106"/>
      <c r="F2499" s="103" t="str">
        <f>IF(ISBLANK(C2499),"",VLOOKUP(C2499,List!D:E,2,FALSE))</f>
        <v/>
      </c>
      <c r="G2499" s="100"/>
    </row>
    <row r="2500" spans="2:7" x14ac:dyDescent="0.35">
      <c r="B2500" s="108"/>
      <c r="C2500" s="100"/>
      <c r="D2500" s="104"/>
      <c r="E2500" s="106"/>
      <c r="F2500" s="103" t="str">
        <f>IF(ISBLANK(C2500),"",VLOOKUP(C2500,List!D:E,2,FALSE))</f>
        <v/>
      </c>
      <c r="G2500" s="100"/>
    </row>
    <row r="2501" spans="2:7" x14ac:dyDescent="0.35">
      <c r="B2501" s="108"/>
      <c r="C2501" s="100"/>
      <c r="D2501" s="104"/>
      <c r="E2501" s="106"/>
      <c r="F2501" s="103" t="str">
        <f>IF(ISBLANK(C2501),"",VLOOKUP(C2501,List!D:E,2,FALSE))</f>
        <v/>
      </c>
      <c r="G2501" s="100"/>
    </row>
    <row r="2502" spans="2:7" x14ac:dyDescent="0.35">
      <c r="B2502" s="108"/>
      <c r="C2502" s="100"/>
      <c r="D2502" s="104"/>
      <c r="E2502" s="106"/>
      <c r="F2502" s="103" t="str">
        <f>IF(ISBLANK(C2502),"",VLOOKUP(C2502,List!D:E,2,FALSE))</f>
        <v/>
      </c>
      <c r="G2502" s="100"/>
    </row>
    <row r="2503" spans="2:7" x14ac:dyDescent="0.35">
      <c r="B2503" s="108"/>
      <c r="C2503" s="100"/>
      <c r="D2503" s="104"/>
      <c r="E2503" s="106"/>
      <c r="F2503" s="103" t="str">
        <f>IF(ISBLANK(C2503),"",VLOOKUP(C2503,List!D:E,2,FALSE))</f>
        <v/>
      </c>
      <c r="G2503" s="100"/>
    </row>
    <row r="2504" spans="2:7" x14ac:dyDescent="0.35">
      <c r="B2504" s="108"/>
      <c r="C2504" s="100"/>
      <c r="D2504" s="104"/>
      <c r="E2504" s="106"/>
      <c r="F2504" s="103" t="str">
        <f>IF(ISBLANK(C2504),"",VLOOKUP(C2504,List!D:E,2,FALSE))</f>
        <v/>
      </c>
      <c r="G2504" s="100"/>
    </row>
    <row r="2505" spans="2:7" x14ac:dyDescent="0.35">
      <c r="B2505" s="108"/>
      <c r="C2505" s="100"/>
      <c r="D2505" s="104"/>
      <c r="E2505" s="106"/>
      <c r="F2505" s="103" t="str">
        <f>IF(ISBLANK(C2505),"",VLOOKUP(C2505,List!D:E,2,FALSE))</f>
        <v/>
      </c>
      <c r="G2505" s="100"/>
    </row>
    <row r="2506" spans="2:7" x14ac:dyDescent="0.35">
      <c r="B2506" s="108"/>
      <c r="C2506" s="100"/>
      <c r="D2506" s="104"/>
      <c r="E2506" s="106"/>
      <c r="F2506" s="103" t="str">
        <f>IF(ISBLANK(C2506),"",VLOOKUP(C2506,List!D:E,2,FALSE))</f>
        <v/>
      </c>
      <c r="G2506" s="100"/>
    </row>
    <row r="2507" spans="2:7" x14ac:dyDescent="0.35">
      <c r="B2507" s="108"/>
      <c r="C2507" s="100"/>
      <c r="D2507" s="104"/>
      <c r="E2507" s="106"/>
      <c r="F2507" s="103" t="str">
        <f>IF(ISBLANK(C2507),"",VLOOKUP(C2507,List!D:E,2,FALSE))</f>
        <v/>
      </c>
      <c r="G2507" s="100"/>
    </row>
    <row r="2508" spans="2:7" x14ac:dyDescent="0.35">
      <c r="B2508" s="108"/>
      <c r="C2508" s="100"/>
      <c r="D2508" s="104"/>
      <c r="E2508" s="106"/>
      <c r="F2508" s="103" t="str">
        <f>IF(ISBLANK(C2508),"",VLOOKUP(C2508,List!D:E,2,FALSE))</f>
        <v/>
      </c>
      <c r="G2508" s="100"/>
    </row>
    <row r="2509" spans="2:7" x14ac:dyDescent="0.35">
      <c r="B2509" s="108"/>
      <c r="C2509" s="100"/>
      <c r="D2509" s="104"/>
      <c r="E2509" s="106"/>
      <c r="F2509" s="103" t="str">
        <f>IF(ISBLANK(C2509),"",VLOOKUP(C2509,List!D:E,2,FALSE))</f>
        <v/>
      </c>
      <c r="G2509" s="100"/>
    </row>
    <row r="2510" spans="2:7" x14ac:dyDescent="0.35">
      <c r="B2510" s="108"/>
      <c r="C2510" s="100"/>
      <c r="D2510" s="104"/>
      <c r="E2510" s="106"/>
      <c r="F2510" s="103" t="str">
        <f>IF(ISBLANK(C2510),"",VLOOKUP(C2510,List!D:E,2,FALSE))</f>
        <v/>
      </c>
      <c r="G2510" s="100"/>
    </row>
    <row r="2511" spans="2:7" x14ac:dyDescent="0.35">
      <c r="B2511" s="108"/>
      <c r="C2511" s="100"/>
      <c r="D2511" s="104"/>
      <c r="E2511" s="106"/>
      <c r="F2511" s="103" t="str">
        <f>IF(ISBLANK(C2511),"",VLOOKUP(C2511,List!D:E,2,FALSE))</f>
        <v/>
      </c>
      <c r="G2511" s="100"/>
    </row>
    <row r="2512" spans="2:7" x14ac:dyDescent="0.35">
      <c r="B2512" s="108"/>
      <c r="C2512" s="100"/>
      <c r="D2512" s="104"/>
      <c r="E2512" s="106"/>
      <c r="F2512" s="103" t="str">
        <f>IF(ISBLANK(C2512),"",VLOOKUP(C2512,List!D:E,2,FALSE))</f>
        <v/>
      </c>
      <c r="G2512" s="100"/>
    </row>
    <row r="2513" spans="2:7" x14ac:dyDescent="0.35">
      <c r="B2513" s="108"/>
      <c r="C2513" s="100"/>
      <c r="D2513" s="104"/>
      <c r="E2513" s="106"/>
      <c r="F2513" s="103" t="str">
        <f>IF(ISBLANK(C2513),"",VLOOKUP(C2513,List!D:E,2,FALSE))</f>
        <v/>
      </c>
      <c r="G2513" s="100"/>
    </row>
    <row r="2514" spans="2:7" x14ac:dyDescent="0.35">
      <c r="B2514" s="108"/>
      <c r="C2514" s="100"/>
      <c r="D2514" s="104"/>
      <c r="E2514" s="106"/>
      <c r="F2514" s="103" t="str">
        <f>IF(ISBLANK(C2514),"",VLOOKUP(C2514,List!D:E,2,FALSE))</f>
        <v/>
      </c>
      <c r="G2514" s="100"/>
    </row>
    <row r="2515" spans="2:7" x14ac:dyDescent="0.35">
      <c r="B2515" s="108"/>
      <c r="C2515" s="100"/>
      <c r="D2515" s="104"/>
      <c r="E2515" s="106"/>
      <c r="F2515" s="103" t="str">
        <f>IF(ISBLANK(C2515),"",VLOOKUP(C2515,List!D:E,2,FALSE))</f>
        <v/>
      </c>
      <c r="G2515" s="100"/>
    </row>
    <row r="2516" spans="2:7" x14ac:dyDescent="0.35">
      <c r="B2516" s="108"/>
      <c r="C2516" s="100"/>
      <c r="D2516" s="104"/>
      <c r="E2516" s="106"/>
      <c r="F2516" s="103" t="str">
        <f>IF(ISBLANK(C2516),"",VLOOKUP(C2516,List!D:E,2,FALSE))</f>
        <v/>
      </c>
      <c r="G2516" s="100"/>
    </row>
    <row r="2517" spans="2:7" x14ac:dyDescent="0.35">
      <c r="B2517" s="108"/>
      <c r="C2517" s="100"/>
      <c r="D2517" s="104"/>
      <c r="E2517" s="106"/>
      <c r="F2517" s="103" t="str">
        <f>IF(ISBLANK(C2517),"",VLOOKUP(C2517,List!D:E,2,FALSE))</f>
        <v/>
      </c>
      <c r="G2517" s="100"/>
    </row>
    <row r="2518" spans="2:7" x14ac:dyDescent="0.35">
      <c r="B2518" s="108"/>
      <c r="C2518" s="100"/>
      <c r="D2518" s="104"/>
      <c r="E2518" s="106"/>
      <c r="F2518" s="103" t="str">
        <f>IF(ISBLANK(C2518),"",VLOOKUP(C2518,List!D:E,2,FALSE))</f>
        <v/>
      </c>
      <c r="G2518" s="100"/>
    </row>
    <row r="2519" spans="2:7" x14ac:dyDescent="0.35">
      <c r="B2519" s="108"/>
      <c r="C2519" s="100"/>
      <c r="D2519" s="104"/>
      <c r="E2519" s="106"/>
      <c r="F2519" s="103" t="str">
        <f>IF(ISBLANK(C2519),"",VLOOKUP(C2519,List!D:E,2,FALSE))</f>
        <v/>
      </c>
      <c r="G2519" s="100"/>
    </row>
    <row r="2520" spans="2:7" x14ac:dyDescent="0.35">
      <c r="B2520" s="108"/>
      <c r="C2520" s="100"/>
      <c r="D2520" s="104"/>
      <c r="E2520" s="106"/>
      <c r="F2520" s="103" t="str">
        <f>IF(ISBLANK(C2520),"",VLOOKUP(C2520,List!D:E,2,FALSE))</f>
        <v/>
      </c>
      <c r="G2520" s="100"/>
    </row>
    <row r="2521" spans="2:7" x14ac:dyDescent="0.35">
      <c r="B2521" s="108"/>
      <c r="C2521" s="100"/>
      <c r="D2521" s="104"/>
      <c r="E2521" s="106"/>
      <c r="F2521" s="103" t="str">
        <f>IF(ISBLANK(C2521),"",VLOOKUP(C2521,List!D:E,2,FALSE))</f>
        <v/>
      </c>
      <c r="G2521" s="100"/>
    </row>
    <row r="2522" spans="2:7" x14ac:dyDescent="0.35">
      <c r="B2522" s="108"/>
      <c r="C2522" s="100"/>
      <c r="D2522" s="104"/>
      <c r="E2522" s="106"/>
      <c r="F2522" s="103" t="str">
        <f>IF(ISBLANK(C2522),"",VLOOKUP(C2522,List!D:E,2,FALSE))</f>
        <v/>
      </c>
      <c r="G2522" s="100"/>
    </row>
    <row r="2523" spans="2:7" x14ac:dyDescent="0.35">
      <c r="B2523" s="108"/>
      <c r="C2523" s="100"/>
      <c r="D2523" s="104"/>
      <c r="E2523" s="106"/>
      <c r="F2523" s="103" t="str">
        <f>IF(ISBLANK(C2523),"",VLOOKUP(C2523,List!D:E,2,FALSE))</f>
        <v/>
      </c>
      <c r="G2523" s="100"/>
    </row>
    <row r="2524" spans="2:7" x14ac:dyDescent="0.35">
      <c r="B2524" s="108"/>
      <c r="C2524" s="100"/>
      <c r="D2524" s="104"/>
      <c r="E2524" s="106"/>
      <c r="F2524" s="103" t="str">
        <f>IF(ISBLANK(C2524),"",VLOOKUP(C2524,List!D:E,2,FALSE))</f>
        <v/>
      </c>
      <c r="G2524" s="100"/>
    </row>
    <row r="2525" spans="2:7" x14ac:dyDescent="0.35">
      <c r="B2525" s="108"/>
      <c r="C2525" s="100"/>
      <c r="D2525" s="104"/>
      <c r="E2525" s="106"/>
      <c r="F2525" s="103" t="str">
        <f>IF(ISBLANK(C2525),"",VLOOKUP(C2525,List!D:E,2,FALSE))</f>
        <v/>
      </c>
      <c r="G2525" s="100"/>
    </row>
    <row r="2526" spans="2:7" x14ac:dyDescent="0.35">
      <c r="B2526" s="108"/>
      <c r="C2526" s="100"/>
      <c r="D2526" s="104"/>
      <c r="E2526" s="106"/>
      <c r="F2526" s="103" t="str">
        <f>IF(ISBLANK(C2526),"",VLOOKUP(C2526,List!D:E,2,FALSE))</f>
        <v/>
      </c>
      <c r="G2526" s="100"/>
    </row>
    <row r="2527" spans="2:7" x14ac:dyDescent="0.35">
      <c r="B2527" s="108"/>
      <c r="C2527" s="100"/>
      <c r="D2527" s="104"/>
      <c r="E2527" s="106"/>
      <c r="F2527" s="103" t="str">
        <f>IF(ISBLANK(C2527),"",VLOOKUP(C2527,List!D:E,2,FALSE))</f>
        <v/>
      </c>
      <c r="G2527" s="100"/>
    </row>
    <row r="2528" spans="2:7" x14ac:dyDescent="0.35">
      <c r="B2528" s="108"/>
      <c r="C2528" s="100"/>
      <c r="D2528" s="104"/>
      <c r="E2528" s="106"/>
      <c r="F2528" s="103" t="str">
        <f>IF(ISBLANK(C2528),"",VLOOKUP(C2528,List!D:E,2,FALSE))</f>
        <v/>
      </c>
      <c r="G2528" s="100"/>
    </row>
    <row r="2529" spans="2:7" x14ac:dyDescent="0.35">
      <c r="B2529" s="108"/>
      <c r="C2529" s="100"/>
      <c r="D2529" s="104"/>
      <c r="E2529" s="106"/>
      <c r="F2529" s="103" t="str">
        <f>IF(ISBLANK(C2529),"",VLOOKUP(C2529,List!D:E,2,FALSE))</f>
        <v/>
      </c>
      <c r="G2529" s="100"/>
    </row>
    <row r="2530" spans="2:7" x14ac:dyDescent="0.35">
      <c r="B2530" s="108"/>
      <c r="C2530" s="100"/>
      <c r="D2530" s="104"/>
      <c r="E2530" s="106"/>
      <c r="F2530" s="103" t="str">
        <f>IF(ISBLANK(C2530),"",VLOOKUP(C2530,List!D:E,2,FALSE))</f>
        <v/>
      </c>
      <c r="G2530" s="100"/>
    </row>
    <row r="2531" spans="2:7" x14ac:dyDescent="0.35">
      <c r="B2531" s="108"/>
      <c r="C2531" s="100"/>
      <c r="D2531" s="104"/>
      <c r="E2531" s="106"/>
      <c r="F2531" s="103" t="str">
        <f>IF(ISBLANK(C2531),"",VLOOKUP(C2531,List!D:E,2,FALSE))</f>
        <v/>
      </c>
      <c r="G2531" s="100"/>
    </row>
    <row r="2532" spans="2:7" x14ac:dyDescent="0.35">
      <c r="B2532" s="108"/>
      <c r="C2532" s="100"/>
      <c r="D2532" s="104"/>
      <c r="E2532" s="106"/>
      <c r="F2532" s="103" t="str">
        <f>IF(ISBLANK(C2532),"",VLOOKUP(C2532,List!D:E,2,FALSE))</f>
        <v/>
      </c>
      <c r="G2532" s="100"/>
    </row>
    <row r="2533" spans="2:7" x14ac:dyDescent="0.35">
      <c r="B2533" s="108"/>
      <c r="C2533" s="100"/>
      <c r="D2533" s="104"/>
      <c r="E2533" s="106"/>
      <c r="F2533" s="103" t="str">
        <f>IF(ISBLANK(C2533),"",VLOOKUP(C2533,List!D:E,2,FALSE))</f>
        <v/>
      </c>
      <c r="G2533" s="100"/>
    </row>
    <row r="2534" spans="2:7" x14ac:dyDescent="0.35">
      <c r="B2534" s="108"/>
      <c r="C2534" s="100"/>
      <c r="D2534" s="104"/>
      <c r="E2534" s="106"/>
      <c r="F2534" s="103" t="str">
        <f>IF(ISBLANK(C2534),"",VLOOKUP(C2534,List!D:E,2,FALSE))</f>
        <v/>
      </c>
      <c r="G2534" s="100"/>
    </row>
    <row r="2535" spans="2:7" x14ac:dyDescent="0.35">
      <c r="B2535" s="108"/>
      <c r="C2535" s="100"/>
      <c r="D2535" s="104"/>
      <c r="E2535" s="106"/>
      <c r="F2535" s="103" t="str">
        <f>IF(ISBLANK(C2535),"",VLOOKUP(C2535,List!D:E,2,FALSE))</f>
        <v/>
      </c>
      <c r="G2535" s="100"/>
    </row>
    <row r="2536" spans="2:7" x14ac:dyDescent="0.35">
      <c r="B2536" s="108"/>
      <c r="C2536" s="100"/>
      <c r="D2536" s="104"/>
      <c r="E2536" s="106"/>
      <c r="F2536" s="103" t="str">
        <f>IF(ISBLANK(C2536),"",VLOOKUP(C2536,List!D:E,2,FALSE))</f>
        <v/>
      </c>
      <c r="G2536" s="100"/>
    </row>
    <row r="2537" spans="2:7" x14ac:dyDescent="0.35">
      <c r="B2537" s="108"/>
      <c r="C2537" s="100"/>
      <c r="D2537" s="104"/>
      <c r="E2537" s="106"/>
      <c r="F2537" s="103" t="str">
        <f>IF(ISBLANK(C2537),"",VLOOKUP(C2537,List!D:E,2,FALSE))</f>
        <v/>
      </c>
      <c r="G2537" s="100"/>
    </row>
    <row r="2538" spans="2:7" x14ac:dyDescent="0.35">
      <c r="B2538" s="108"/>
      <c r="C2538" s="100"/>
      <c r="D2538" s="104"/>
      <c r="E2538" s="106"/>
      <c r="F2538" s="103" t="str">
        <f>IF(ISBLANK(C2538),"",VLOOKUP(C2538,List!D:E,2,FALSE))</f>
        <v/>
      </c>
      <c r="G2538" s="100"/>
    </row>
    <row r="2539" spans="2:7" x14ac:dyDescent="0.35">
      <c r="B2539" s="108"/>
      <c r="C2539" s="100"/>
      <c r="D2539" s="104"/>
      <c r="E2539" s="106"/>
      <c r="F2539" s="103" t="str">
        <f>IF(ISBLANK(C2539),"",VLOOKUP(C2539,List!D:E,2,FALSE))</f>
        <v/>
      </c>
      <c r="G2539" s="100"/>
    </row>
    <row r="2540" spans="2:7" x14ac:dyDescent="0.35">
      <c r="B2540" s="108"/>
      <c r="C2540" s="100"/>
      <c r="D2540" s="104"/>
      <c r="E2540" s="106"/>
      <c r="F2540" s="103" t="str">
        <f>IF(ISBLANK(C2540),"",VLOOKUP(C2540,List!D:E,2,FALSE))</f>
        <v/>
      </c>
      <c r="G2540" s="100"/>
    </row>
    <row r="2541" spans="2:7" x14ac:dyDescent="0.35">
      <c r="B2541" s="108"/>
      <c r="C2541" s="100"/>
      <c r="D2541" s="104"/>
      <c r="E2541" s="106"/>
      <c r="F2541" s="103" t="str">
        <f>IF(ISBLANK(C2541),"",VLOOKUP(C2541,List!D:E,2,FALSE))</f>
        <v/>
      </c>
      <c r="G2541" s="100"/>
    </row>
    <row r="2542" spans="2:7" x14ac:dyDescent="0.35">
      <c r="B2542" s="108"/>
      <c r="C2542" s="100"/>
      <c r="D2542" s="104"/>
      <c r="E2542" s="106"/>
      <c r="F2542" s="103" t="str">
        <f>IF(ISBLANK(C2542),"",VLOOKUP(C2542,List!D:E,2,FALSE))</f>
        <v/>
      </c>
      <c r="G2542" s="100"/>
    </row>
    <row r="2543" spans="2:7" x14ac:dyDescent="0.35">
      <c r="B2543" s="108"/>
      <c r="C2543" s="100"/>
      <c r="D2543" s="104"/>
      <c r="E2543" s="106"/>
      <c r="F2543" s="103" t="str">
        <f>IF(ISBLANK(C2543),"",VLOOKUP(C2543,List!D:E,2,FALSE))</f>
        <v/>
      </c>
      <c r="G2543" s="100"/>
    </row>
    <row r="2544" spans="2:7" x14ac:dyDescent="0.35">
      <c r="B2544" s="108"/>
      <c r="C2544" s="100"/>
      <c r="D2544" s="104"/>
      <c r="E2544" s="106"/>
      <c r="F2544" s="103" t="str">
        <f>IF(ISBLANK(C2544),"",VLOOKUP(C2544,List!D:E,2,FALSE))</f>
        <v/>
      </c>
      <c r="G2544" s="100"/>
    </row>
    <row r="2545" spans="2:7" x14ac:dyDescent="0.35">
      <c r="B2545" s="108"/>
      <c r="C2545" s="100"/>
      <c r="D2545" s="104"/>
      <c r="E2545" s="106"/>
      <c r="F2545" s="103" t="str">
        <f>IF(ISBLANK(C2545),"",VLOOKUP(C2545,List!D:E,2,FALSE))</f>
        <v/>
      </c>
      <c r="G2545" s="100"/>
    </row>
    <row r="2546" spans="2:7" x14ac:dyDescent="0.35">
      <c r="B2546" s="108"/>
      <c r="C2546" s="100"/>
      <c r="D2546" s="104"/>
      <c r="E2546" s="106"/>
      <c r="F2546" s="103" t="str">
        <f>IF(ISBLANK(C2546),"",VLOOKUP(C2546,List!D:E,2,FALSE))</f>
        <v/>
      </c>
      <c r="G2546" s="100"/>
    </row>
    <row r="2547" spans="2:7" x14ac:dyDescent="0.35">
      <c r="B2547" s="108"/>
      <c r="C2547" s="100"/>
      <c r="D2547" s="104"/>
      <c r="E2547" s="106"/>
      <c r="F2547" s="103" t="str">
        <f>IF(ISBLANK(C2547),"",VLOOKUP(C2547,List!D:E,2,FALSE))</f>
        <v/>
      </c>
      <c r="G2547" s="100"/>
    </row>
    <row r="2548" spans="2:7" x14ac:dyDescent="0.35">
      <c r="B2548" s="108"/>
      <c r="C2548" s="100"/>
      <c r="D2548" s="104"/>
      <c r="E2548" s="106"/>
      <c r="F2548" s="103" t="str">
        <f>IF(ISBLANK(C2548),"",VLOOKUP(C2548,List!D:E,2,FALSE))</f>
        <v/>
      </c>
      <c r="G2548" s="100"/>
    </row>
    <row r="2549" spans="2:7" x14ac:dyDescent="0.35">
      <c r="B2549" s="108"/>
      <c r="C2549" s="100"/>
      <c r="D2549" s="104"/>
      <c r="E2549" s="106"/>
      <c r="F2549" s="103" t="str">
        <f>IF(ISBLANK(C2549),"",VLOOKUP(C2549,List!D:E,2,FALSE))</f>
        <v/>
      </c>
      <c r="G2549" s="100"/>
    </row>
    <row r="2550" spans="2:7" x14ac:dyDescent="0.35">
      <c r="B2550" s="108"/>
      <c r="C2550" s="100"/>
      <c r="D2550" s="104"/>
      <c r="E2550" s="106"/>
      <c r="F2550" s="103" t="str">
        <f>IF(ISBLANK(C2550),"",VLOOKUP(C2550,List!D:E,2,FALSE))</f>
        <v/>
      </c>
      <c r="G2550" s="100"/>
    </row>
    <row r="2551" spans="2:7" x14ac:dyDescent="0.35">
      <c r="B2551" s="108"/>
      <c r="C2551" s="100"/>
      <c r="D2551" s="104"/>
      <c r="E2551" s="106"/>
      <c r="F2551" s="103" t="str">
        <f>IF(ISBLANK(C2551),"",VLOOKUP(C2551,List!D:E,2,FALSE))</f>
        <v/>
      </c>
      <c r="G2551" s="100"/>
    </row>
    <row r="2552" spans="2:7" x14ac:dyDescent="0.35">
      <c r="B2552" s="108"/>
      <c r="C2552" s="100"/>
      <c r="D2552" s="104"/>
      <c r="E2552" s="106"/>
      <c r="F2552" s="103" t="str">
        <f>IF(ISBLANK(C2552),"",VLOOKUP(C2552,List!D:E,2,FALSE))</f>
        <v/>
      </c>
      <c r="G2552" s="100"/>
    </row>
    <row r="2553" spans="2:7" x14ac:dyDescent="0.35">
      <c r="B2553" s="108"/>
      <c r="C2553" s="100"/>
      <c r="D2553" s="104"/>
      <c r="E2553" s="106"/>
      <c r="F2553" s="103" t="str">
        <f>IF(ISBLANK(C2553),"",VLOOKUP(C2553,List!D:E,2,FALSE))</f>
        <v/>
      </c>
      <c r="G2553" s="100"/>
    </row>
    <row r="2554" spans="2:7" x14ac:dyDescent="0.35">
      <c r="B2554" s="108"/>
      <c r="C2554" s="100"/>
      <c r="D2554" s="104"/>
      <c r="E2554" s="106"/>
      <c r="F2554" s="103" t="str">
        <f>IF(ISBLANK(C2554),"",VLOOKUP(C2554,List!D:E,2,FALSE))</f>
        <v/>
      </c>
      <c r="G2554" s="100"/>
    </row>
    <row r="2555" spans="2:7" x14ac:dyDescent="0.35">
      <c r="B2555" s="108"/>
      <c r="C2555" s="100"/>
      <c r="D2555" s="104"/>
      <c r="E2555" s="106"/>
      <c r="F2555" s="103" t="str">
        <f>IF(ISBLANK(C2555),"",VLOOKUP(C2555,List!D:E,2,FALSE))</f>
        <v/>
      </c>
      <c r="G2555" s="100"/>
    </row>
    <row r="2556" spans="2:7" x14ac:dyDescent="0.35">
      <c r="B2556" s="108"/>
      <c r="C2556" s="100"/>
      <c r="D2556" s="104"/>
      <c r="E2556" s="106"/>
      <c r="F2556" s="103" t="str">
        <f>IF(ISBLANK(C2556),"",VLOOKUP(C2556,List!D:E,2,FALSE))</f>
        <v/>
      </c>
      <c r="G2556" s="100"/>
    </row>
    <row r="2557" spans="2:7" x14ac:dyDescent="0.35">
      <c r="B2557" s="108"/>
      <c r="C2557" s="100"/>
      <c r="D2557" s="104"/>
      <c r="E2557" s="106"/>
      <c r="F2557" s="103" t="str">
        <f>IF(ISBLANK(C2557),"",VLOOKUP(C2557,List!D:E,2,FALSE))</f>
        <v/>
      </c>
      <c r="G2557" s="100"/>
    </row>
    <row r="2558" spans="2:7" x14ac:dyDescent="0.35">
      <c r="B2558" s="108"/>
      <c r="C2558" s="100"/>
      <c r="D2558" s="104"/>
      <c r="E2558" s="106"/>
      <c r="F2558" s="103" t="str">
        <f>IF(ISBLANK(C2558),"",VLOOKUP(C2558,List!D:E,2,FALSE))</f>
        <v/>
      </c>
      <c r="G2558" s="100"/>
    </row>
    <row r="2559" spans="2:7" x14ac:dyDescent="0.35">
      <c r="B2559" s="108"/>
      <c r="C2559" s="100"/>
      <c r="D2559" s="104"/>
      <c r="E2559" s="106"/>
      <c r="F2559" s="103" t="str">
        <f>IF(ISBLANK(C2559),"",VLOOKUP(C2559,List!D:E,2,FALSE))</f>
        <v/>
      </c>
      <c r="G2559" s="100"/>
    </row>
    <row r="2560" spans="2:7" x14ac:dyDescent="0.35">
      <c r="B2560" s="108"/>
      <c r="C2560" s="100"/>
      <c r="D2560" s="104"/>
      <c r="E2560" s="106"/>
      <c r="F2560" s="103" t="str">
        <f>IF(ISBLANK(C2560),"",VLOOKUP(C2560,List!D:E,2,FALSE))</f>
        <v/>
      </c>
      <c r="G2560" s="100"/>
    </row>
    <row r="2561" spans="2:7" x14ac:dyDescent="0.35">
      <c r="B2561" s="108"/>
      <c r="C2561" s="100"/>
      <c r="D2561" s="104"/>
      <c r="E2561" s="106"/>
      <c r="F2561" s="103" t="str">
        <f>IF(ISBLANK(C2561),"",VLOOKUP(C2561,List!D:E,2,FALSE))</f>
        <v/>
      </c>
      <c r="G2561" s="100"/>
    </row>
    <row r="2562" spans="2:7" x14ac:dyDescent="0.35">
      <c r="B2562" s="108"/>
      <c r="C2562" s="100"/>
      <c r="D2562" s="104"/>
      <c r="E2562" s="106"/>
      <c r="F2562" s="103" t="str">
        <f>IF(ISBLANK(C2562),"",VLOOKUP(C2562,List!D:E,2,FALSE))</f>
        <v/>
      </c>
      <c r="G2562" s="100"/>
    </row>
    <row r="2563" spans="2:7" x14ac:dyDescent="0.35">
      <c r="B2563" s="108"/>
      <c r="C2563" s="100"/>
      <c r="D2563" s="104"/>
      <c r="E2563" s="106"/>
      <c r="F2563" s="103" t="str">
        <f>IF(ISBLANK(C2563),"",VLOOKUP(C2563,List!D:E,2,FALSE))</f>
        <v/>
      </c>
      <c r="G2563" s="100"/>
    </row>
    <row r="2564" spans="2:7" x14ac:dyDescent="0.35">
      <c r="B2564" s="108"/>
      <c r="C2564" s="100"/>
      <c r="D2564" s="104"/>
      <c r="E2564" s="106"/>
      <c r="F2564" s="103" t="str">
        <f>IF(ISBLANK(C2564),"",VLOOKUP(C2564,List!D:E,2,FALSE))</f>
        <v/>
      </c>
      <c r="G2564" s="100"/>
    </row>
    <row r="2565" spans="2:7" x14ac:dyDescent="0.35">
      <c r="B2565" s="108"/>
      <c r="C2565" s="100"/>
      <c r="D2565" s="104"/>
      <c r="E2565" s="106"/>
      <c r="F2565" s="103" t="str">
        <f>IF(ISBLANK(C2565),"",VLOOKUP(C2565,List!D:E,2,FALSE))</f>
        <v/>
      </c>
      <c r="G2565" s="100"/>
    </row>
    <row r="2566" spans="2:7" x14ac:dyDescent="0.35">
      <c r="B2566" s="108"/>
      <c r="C2566" s="100"/>
      <c r="D2566" s="104"/>
      <c r="E2566" s="106"/>
      <c r="F2566" s="103" t="str">
        <f>IF(ISBLANK(C2566),"",VLOOKUP(C2566,List!D:E,2,FALSE))</f>
        <v/>
      </c>
      <c r="G2566" s="100"/>
    </row>
    <row r="2567" spans="2:7" x14ac:dyDescent="0.35">
      <c r="B2567" s="108"/>
      <c r="C2567" s="100"/>
      <c r="D2567" s="104"/>
      <c r="E2567" s="106"/>
      <c r="F2567" s="103" t="str">
        <f>IF(ISBLANK(C2567),"",VLOOKUP(C2567,List!D:E,2,FALSE))</f>
        <v/>
      </c>
      <c r="G2567" s="100"/>
    </row>
    <row r="2568" spans="2:7" x14ac:dyDescent="0.35">
      <c r="B2568" s="108"/>
      <c r="C2568" s="100"/>
      <c r="D2568" s="104"/>
      <c r="E2568" s="106"/>
      <c r="F2568" s="103" t="str">
        <f>IF(ISBLANK(C2568),"",VLOOKUP(C2568,List!D:E,2,FALSE))</f>
        <v/>
      </c>
      <c r="G2568" s="100"/>
    </row>
    <row r="2569" spans="2:7" x14ac:dyDescent="0.35">
      <c r="B2569" s="108"/>
      <c r="C2569" s="100"/>
      <c r="D2569" s="104"/>
      <c r="E2569" s="106"/>
      <c r="F2569" s="103" t="str">
        <f>IF(ISBLANK(C2569),"",VLOOKUP(C2569,List!D:E,2,FALSE))</f>
        <v/>
      </c>
      <c r="G2569" s="100"/>
    </row>
    <row r="2570" spans="2:7" x14ac:dyDescent="0.35">
      <c r="B2570" s="108"/>
      <c r="C2570" s="100"/>
      <c r="D2570" s="104"/>
      <c r="E2570" s="106"/>
      <c r="F2570" s="103" t="str">
        <f>IF(ISBLANK(C2570),"",VLOOKUP(C2570,List!D:E,2,FALSE))</f>
        <v/>
      </c>
      <c r="G2570" s="100"/>
    </row>
    <row r="2571" spans="2:7" x14ac:dyDescent="0.35">
      <c r="B2571" s="108"/>
      <c r="C2571" s="100"/>
      <c r="D2571" s="104"/>
      <c r="E2571" s="106"/>
      <c r="F2571" s="103" t="str">
        <f>IF(ISBLANK(C2571),"",VLOOKUP(C2571,List!D:E,2,FALSE))</f>
        <v/>
      </c>
      <c r="G2571" s="100"/>
    </row>
    <row r="2572" spans="2:7" x14ac:dyDescent="0.35">
      <c r="B2572" s="108"/>
      <c r="C2572" s="100"/>
      <c r="D2572" s="104"/>
      <c r="E2572" s="106"/>
      <c r="F2572" s="103" t="str">
        <f>IF(ISBLANK(C2572),"",VLOOKUP(C2572,List!D:E,2,FALSE))</f>
        <v/>
      </c>
      <c r="G2572" s="100"/>
    </row>
    <row r="2573" spans="2:7" x14ac:dyDescent="0.35">
      <c r="B2573" s="108"/>
      <c r="C2573" s="100"/>
      <c r="D2573" s="104"/>
      <c r="E2573" s="106"/>
      <c r="F2573" s="103" t="str">
        <f>IF(ISBLANK(C2573),"",VLOOKUP(C2573,List!D:E,2,FALSE))</f>
        <v/>
      </c>
      <c r="G2573" s="100"/>
    </row>
    <row r="2574" spans="2:7" x14ac:dyDescent="0.35">
      <c r="B2574" s="108"/>
      <c r="C2574" s="100"/>
      <c r="D2574" s="104"/>
      <c r="E2574" s="106"/>
      <c r="F2574" s="103" t="str">
        <f>IF(ISBLANK(C2574),"",VLOOKUP(C2574,List!D:E,2,FALSE))</f>
        <v/>
      </c>
      <c r="G2574" s="100"/>
    </row>
    <row r="2575" spans="2:7" x14ac:dyDescent="0.35">
      <c r="B2575" s="108"/>
      <c r="C2575" s="100"/>
      <c r="D2575" s="104"/>
      <c r="E2575" s="106"/>
      <c r="F2575" s="103" t="str">
        <f>IF(ISBLANK(C2575),"",VLOOKUP(C2575,List!D:E,2,FALSE))</f>
        <v/>
      </c>
      <c r="G2575" s="100"/>
    </row>
    <row r="2576" spans="2:7" x14ac:dyDescent="0.35">
      <c r="B2576" s="108"/>
      <c r="C2576" s="100"/>
      <c r="D2576" s="104"/>
      <c r="E2576" s="106"/>
      <c r="F2576" s="103" t="str">
        <f>IF(ISBLANK(C2576),"",VLOOKUP(C2576,List!D:E,2,FALSE))</f>
        <v/>
      </c>
      <c r="G2576" s="100"/>
    </row>
    <row r="2577" spans="2:7" x14ac:dyDescent="0.35">
      <c r="B2577" s="108"/>
      <c r="C2577" s="100"/>
      <c r="D2577" s="104"/>
      <c r="E2577" s="106"/>
      <c r="F2577" s="103" t="str">
        <f>IF(ISBLANK(C2577),"",VLOOKUP(C2577,List!D:E,2,FALSE))</f>
        <v/>
      </c>
      <c r="G2577" s="100"/>
    </row>
    <row r="2578" spans="2:7" x14ac:dyDescent="0.35">
      <c r="B2578" s="108"/>
      <c r="C2578" s="100"/>
      <c r="D2578" s="104"/>
      <c r="E2578" s="106"/>
      <c r="F2578" s="103" t="str">
        <f>IF(ISBLANK(C2578),"",VLOOKUP(C2578,List!D:E,2,FALSE))</f>
        <v/>
      </c>
      <c r="G2578" s="100"/>
    </row>
    <row r="2579" spans="2:7" x14ac:dyDescent="0.35">
      <c r="B2579" s="108"/>
      <c r="C2579" s="100"/>
      <c r="D2579" s="104"/>
      <c r="E2579" s="106"/>
      <c r="F2579" s="103" t="str">
        <f>IF(ISBLANK(C2579),"",VLOOKUP(C2579,List!D:E,2,FALSE))</f>
        <v/>
      </c>
      <c r="G2579" s="100"/>
    </row>
    <row r="2580" spans="2:7" x14ac:dyDescent="0.35">
      <c r="B2580" s="108"/>
      <c r="C2580" s="100"/>
      <c r="D2580" s="104"/>
      <c r="E2580" s="106"/>
      <c r="F2580" s="103" t="str">
        <f>IF(ISBLANK(C2580),"",VLOOKUP(C2580,List!D:E,2,FALSE))</f>
        <v/>
      </c>
      <c r="G2580" s="100"/>
    </row>
    <row r="2581" spans="2:7" x14ac:dyDescent="0.35">
      <c r="B2581" s="108"/>
      <c r="C2581" s="100"/>
      <c r="D2581" s="104"/>
      <c r="E2581" s="106"/>
      <c r="F2581" s="103" t="str">
        <f>IF(ISBLANK(C2581),"",VLOOKUP(C2581,List!D:E,2,FALSE))</f>
        <v/>
      </c>
      <c r="G2581" s="100"/>
    </row>
    <row r="2582" spans="2:7" x14ac:dyDescent="0.35">
      <c r="B2582" s="108"/>
      <c r="C2582" s="100"/>
      <c r="D2582" s="104"/>
      <c r="E2582" s="106"/>
      <c r="F2582" s="103" t="str">
        <f>IF(ISBLANK(C2582),"",VLOOKUP(C2582,List!D:E,2,FALSE))</f>
        <v/>
      </c>
      <c r="G2582" s="100"/>
    </row>
    <row r="2583" spans="2:7" x14ac:dyDescent="0.35">
      <c r="B2583" s="108"/>
      <c r="C2583" s="100"/>
      <c r="D2583" s="104"/>
      <c r="E2583" s="106"/>
      <c r="F2583" s="103" t="str">
        <f>IF(ISBLANK(C2583),"",VLOOKUP(C2583,List!D:E,2,FALSE))</f>
        <v/>
      </c>
      <c r="G2583" s="100"/>
    </row>
    <row r="2584" spans="2:7" x14ac:dyDescent="0.35">
      <c r="B2584" s="108"/>
      <c r="C2584" s="100"/>
      <c r="D2584" s="104"/>
      <c r="E2584" s="106"/>
      <c r="F2584" s="103" t="str">
        <f>IF(ISBLANK(C2584),"",VLOOKUP(C2584,List!D:E,2,FALSE))</f>
        <v/>
      </c>
      <c r="G2584" s="100"/>
    </row>
    <row r="2585" spans="2:7" x14ac:dyDescent="0.35">
      <c r="B2585" s="108"/>
      <c r="C2585" s="100"/>
      <c r="D2585" s="104"/>
      <c r="E2585" s="106"/>
      <c r="F2585" s="103" t="str">
        <f>IF(ISBLANK(C2585),"",VLOOKUP(C2585,List!D:E,2,FALSE))</f>
        <v/>
      </c>
      <c r="G2585" s="100"/>
    </row>
    <row r="2586" spans="2:7" x14ac:dyDescent="0.35">
      <c r="B2586" s="108"/>
      <c r="C2586" s="100"/>
      <c r="D2586" s="104"/>
      <c r="E2586" s="106"/>
      <c r="F2586" s="103" t="str">
        <f>IF(ISBLANK(C2586),"",VLOOKUP(C2586,List!D:E,2,FALSE))</f>
        <v/>
      </c>
      <c r="G2586" s="100"/>
    </row>
    <row r="2587" spans="2:7" x14ac:dyDescent="0.35">
      <c r="B2587" s="108"/>
      <c r="C2587" s="100"/>
      <c r="D2587" s="104"/>
      <c r="E2587" s="106"/>
      <c r="F2587" s="103" t="str">
        <f>IF(ISBLANK(C2587),"",VLOOKUP(C2587,List!D:E,2,FALSE))</f>
        <v/>
      </c>
      <c r="G2587" s="100"/>
    </row>
    <row r="2588" spans="2:7" x14ac:dyDescent="0.35">
      <c r="B2588" s="108"/>
      <c r="C2588" s="100"/>
      <c r="D2588" s="104"/>
      <c r="E2588" s="106"/>
      <c r="F2588" s="103" t="str">
        <f>IF(ISBLANK(C2588),"",VLOOKUP(C2588,List!D:E,2,FALSE))</f>
        <v/>
      </c>
      <c r="G2588" s="100"/>
    </row>
    <row r="2589" spans="2:7" x14ac:dyDescent="0.35">
      <c r="B2589" s="108"/>
      <c r="C2589" s="100"/>
      <c r="D2589" s="104"/>
      <c r="E2589" s="106"/>
      <c r="F2589" s="103" t="str">
        <f>IF(ISBLANK(C2589),"",VLOOKUP(C2589,List!D:E,2,FALSE))</f>
        <v/>
      </c>
      <c r="G2589" s="100"/>
    </row>
    <row r="2590" spans="2:7" x14ac:dyDescent="0.35">
      <c r="B2590" s="108"/>
      <c r="C2590" s="100"/>
      <c r="D2590" s="104"/>
      <c r="E2590" s="106"/>
      <c r="F2590" s="103" t="str">
        <f>IF(ISBLANK(C2590),"",VLOOKUP(C2590,List!D:E,2,FALSE))</f>
        <v/>
      </c>
      <c r="G2590" s="100"/>
    </row>
    <row r="2591" spans="2:7" x14ac:dyDescent="0.35">
      <c r="B2591" s="108"/>
      <c r="C2591" s="100"/>
      <c r="D2591" s="104"/>
      <c r="E2591" s="106"/>
      <c r="F2591" s="103" t="str">
        <f>IF(ISBLANK(C2591),"",VLOOKUP(C2591,List!D:E,2,FALSE))</f>
        <v/>
      </c>
      <c r="G2591" s="100"/>
    </row>
    <row r="2592" spans="2:7" x14ac:dyDescent="0.35">
      <c r="B2592" s="108"/>
      <c r="C2592" s="100"/>
      <c r="D2592" s="104"/>
      <c r="E2592" s="106"/>
      <c r="F2592" s="103" t="str">
        <f>IF(ISBLANK(C2592),"",VLOOKUP(C2592,List!D:E,2,FALSE))</f>
        <v/>
      </c>
      <c r="G2592" s="100"/>
    </row>
    <row r="2593" spans="2:7" x14ac:dyDescent="0.35">
      <c r="B2593" s="108"/>
      <c r="C2593" s="100"/>
      <c r="D2593" s="104"/>
      <c r="E2593" s="106"/>
      <c r="F2593" s="103" t="str">
        <f>IF(ISBLANK(C2593),"",VLOOKUP(C2593,List!D:E,2,FALSE))</f>
        <v/>
      </c>
      <c r="G2593" s="100"/>
    </row>
    <row r="2594" spans="2:7" x14ac:dyDescent="0.35">
      <c r="B2594" s="108"/>
      <c r="C2594" s="100"/>
      <c r="D2594" s="104"/>
      <c r="E2594" s="106"/>
      <c r="F2594" s="103" t="str">
        <f>IF(ISBLANK(C2594),"",VLOOKUP(C2594,List!D:E,2,FALSE))</f>
        <v/>
      </c>
      <c r="G2594" s="100"/>
    </row>
    <row r="2595" spans="2:7" x14ac:dyDescent="0.35">
      <c r="B2595" s="108"/>
      <c r="C2595" s="100"/>
      <c r="D2595" s="104"/>
      <c r="E2595" s="106"/>
      <c r="F2595" s="103" t="str">
        <f>IF(ISBLANK(C2595),"",VLOOKUP(C2595,List!D:E,2,FALSE))</f>
        <v/>
      </c>
      <c r="G2595" s="100"/>
    </row>
    <row r="2596" spans="2:7" x14ac:dyDescent="0.35">
      <c r="B2596" s="108"/>
      <c r="C2596" s="100"/>
      <c r="D2596" s="104"/>
      <c r="E2596" s="106"/>
      <c r="F2596" s="103" t="str">
        <f>IF(ISBLANK(C2596),"",VLOOKUP(C2596,List!D:E,2,FALSE))</f>
        <v/>
      </c>
      <c r="G2596" s="100"/>
    </row>
    <row r="2597" spans="2:7" x14ac:dyDescent="0.35">
      <c r="B2597" s="108"/>
      <c r="C2597" s="100"/>
      <c r="D2597" s="104"/>
      <c r="E2597" s="106"/>
      <c r="F2597" s="103" t="str">
        <f>IF(ISBLANK(C2597),"",VLOOKUP(C2597,List!D:E,2,FALSE))</f>
        <v/>
      </c>
      <c r="G2597" s="100"/>
    </row>
    <row r="2598" spans="2:7" x14ac:dyDescent="0.35">
      <c r="B2598" s="108"/>
      <c r="C2598" s="100"/>
      <c r="D2598" s="104"/>
      <c r="E2598" s="106"/>
      <c r="F2598" s="103" t="str">
        <f>IF(ISBLANK(C2598),"",VLOOKUP(C2598,List!D:E,2,FALSE))</f>
        <v/>
      </c>
      <c r="G2598" s="100"/>
    </row>
    <row r="2599" spans="2:7" x14ac:dyDescent="0.35">
      <c r="B2599" s="108"/>
      <c r="C2599" s="100"/>
      <c r="D2599" s="104"/>
      <c r="E2599" s="106"/>
      <c r="F2599" s="103" t="str">
        <f>IF(ISBLANK(C2599),"",VLOOKUP(C2599,List!D:E,2,FALSE))</f>
        <v/>
      </c>
      <c r="G2599" s="100"/>
    </row>
    <row r="2600" spans="2:7" x14ac:dyDescent="0.35">
      <c r="B2600" s="108"/>
      <c r="C2600" s="100"/>
      <c r="D2600" s="104"/>
      <c r="E2600" s="106"/>
      <c r="F2600" s="103" t="str">
        <f>IF(ISBLANK(C2600),"",VLOOKUP(C2600,List!D:E,2,FALSE))</f>
        <v/>
      </c>
      <c r="G2600" s="100"/>
    </row>
    <row r="2601" spans="2:7" x14ac:dyDescent="0.35">
      <c r="B2601" s="108"/>
      <c r="C2601" s="100"/>
      <c r="D2601" s="104"/>
      <c r="E2601" s="106"/>
      <c r="F2601" s="103" t="str">
        <f>IF(ISBLANK(C2601),"",VLOOKUP(C2601,List!D:E,2,FALSE))</f>
        <v/>
      </c>
      <c r="G2601" s="100"/>
    </row>
    <row r="2602" spans="2:7" x14ac:dyDescent="0.35">
      <c r="B2602" s="108"/>
      <c r="C2602" s="100"/>
      <c r="D2602" s="104"/>
      <c r="E2602" s="106"/>
      <c r="F2602" s="103" t="str">
        <f>IF(ISBLANK(C2602),"",VLOOKUP(C2602,List!D:E,2,FALSE))</f>
        <v/>
      </c>
      <c r="G2602" s="100"/>
    </row>
    <row r="2603" spans="2:7" x14ac:dyDescent="0.35">
      <c r="B2603" s="108"/>
      <c r="C2603" s="100"/>
      <c r="D2603" s="104"/>
      <c r="E2603" s="106"/>
      <c r="F2603" s="103" t="str">
        <f>IF(ISBLANK(C2603),"",VLOOKUP(C2603,List!D:E,2,FALSE))</f>
        <v/>
      </c>
      <c r="G2603" s="100"/>
    </row>
    <row r="2604" spans="2:7" x14ac:dyDescent="0.35">
      <c r="B2604" s="108"/>
      <c r="C2604" s="100"/>
      <c r="D2604" s="104"/>
      <c r="E2604" s="106"/>
      <c r="F2604" s="103" t="str">
        <f>IF(ISBLANK(C2604),"",VLOOKUP(C2604,List!D:E,2,FALSE))</f>
        <v/>
      </c>
      <c r="G2604" s="100"/>
    </row>
    <row r="2605" spans="2:7" x14ac:dyDescent="0.35">
      <c r="B2605" s="108"/>
      <c r="C2605" s="100"/>
      <c r="D2605" s="104"/>
      <c r="E2605" s="106"/>
      <c r="F2605" s="103" t="str">
        <f>IF(ISBLANK(C2605),"",VLOOKUP(C2605,List!D:E,2,FALSE))</f>
        <v/>
      </c>
      <c r="G2605" s="100"/>
    </row>
    <row r="2606" spans="2:7" x14ac:dyDescent="0.35">
      <c r="B2606" s="108"/>
      <c r="C2606" s="100"/>
      <c r="D2606" s="104"/>
      <c r="E2606" s="106"/>
      <c r="F2606" s="103" t="str">
        <f>IF(ISBLANK(C2606),"",VLOOKUP(C2606,List!D:E,2,FALSE))</f>
        <v/>
      </c>
      <c r="G2606" s="100"/>
    </row>
    <row r="2607" spans="2:7" x14ac:dyDescent="0.35">
      <c r="B2607" s="108"/>
      <c r="C2607" s="100"/>
      <c r="D2607" s="104"/>
      <c r="E2607" s="106"/>
      <c r="F2607" s="103" t="str">
        <f>IF(ISBLANK(C2607),"",VLOOKUP(C2607,List!D:E,2,FALSE))</f>
        <v/>
      </c>
      <c r="G2607" s="100"/>
    </row>
    <row r="2608" spans="2:7" x14ac:dyDescent="0.35">
      <c r="B2608" s="108"/>
      <c r="C2608" s="100"/>
      <c r="D2608" s="104"/>
      <c r="E2608" s="106"/>
      <c r="F2608" s="103" t="str">
        <f>IF(ISBLANK(C2608),"",VLOOKUP(C2608,List!D:E,2,FALSE))</f>
        <v/>
      </c>
      <c r="G2608" s="100"/>
    </row>
    <row r="2609" spans="2:7" x14ac:dyDescent="0.35">
      <c r="B2609" s="108"/>
      <c r="C2609" s="100"/>
      <c r="D2609" s="104"/>
      <c r="E2609" s="106"/>
      <c r="F2609" s="103" t="str">
        <f>IF(ISBLANK(C2609),"",VLOOKUP(C2609,List!D:E,2,FALSE))</f>
        <v/>
      </c>
      <c r="G2609" s="100"/>
    </row>
    <row r="2610" spans="2:7" x14ac:dyDescent="0.35">
      <c r="B2610" s="108"/>
      <c r="C2610" s="100"/>
      <c r="D2610" s="104"/>
      <c r="E2610" s="106"/>
      <c r="F2610" s="103" t="str">
        <f>IF(ISBLANK(C2610),"",VLOOKUP(C2610,List!D:E,2,FALSE))</f>
        <v/>
      </c>
      <c r="G2610" s="100"/>
    </row>
    <row r="2611" spans="2:7" x14ac:dyDescent="0.35">
      <c r="B2611" s="108"/>
      <c r="C2611" s="100"/>
      <c r="D2611" s="104"/>
      <c r="E2611" s="106"/>
      <c r="F2611" s="103" t="str">
        <f>IF(ISBLANK(C2611),"",VLOOKUP(C2611,List!D:E,2,FALSE))</f>
        <v/>
      </c>
      <c r="G2611" s="100"/>
    </row>
    <row r="2612" spans="2:7" x14ac:dyDescent="0.35">
      <c r="B2612" s="108"/>
      <c r="C2612" s="100"/>
      <c r="D2612" s="104"/>
      <c r="E2612" s="106"/>
      <c r="F2612" s="103" t="str">
        <f>IF(ISBLANK(C2612),"",VLOOKUP(C2612,List!D:E,2,FALSE))</f>
        <v/>
      </c>
      <c r="G2612" s="100"/>
    </row>
    <row r="2613" spans="2:7" x14ac:dyDescent="0.35">
      <c r="B2613" s="108"/>
      <c r="C2613" s="100"/>
      <c r="D2613" s="104"/>
      <c r="E2613" s="106"/>
      <c r="F2613" s="103" t="str">
        <f>IF(ISBLANK(C2613),"",VLOOKUP(C2613,List!D:E,2,FALSE))</f>
        <v/>
      </c>
      <c r="G2613" s="100"/>
    </row>
    <row r="2614" spans="2:7" x14ac:dyDescent="0.35">
      <c r="B2614" s="108"/>
      <c r="C2614" s="100"/>
      <c r="D2614" s="104"/>
      <c r="E2614" s="106"/>
      <c r="F2614" s="103" t="str">
        <f>IF(ISBLANK(C2614),"",VLOOKUP(C2614,List!D:E,2,FALSE))</f>
        <v/>
      </c>
      <c r="G2614" s="100"/>
    </row>
    <row r="2615" spans="2:7" x14ac:dyDescent="0.35">
      <c r="B2615" s="108"/>
      <c r="C2615" s="100"/>
      <c r="D2615" s="104"/>
      <c r="E2615" s="106"/>
      <c r="F2615" s="103" t="str">
        <f>IF(ISBLANK(C2615),"",VLOOKUP(C2615,List!D:E,2,FALSE))</f>
        <v/>
      </c>
      <c r="G2615" s="100"/>
    </row>
    <row r="2616" spans="2:7" x14ac:dyDescent="0.35">
      <c r="B2616" s="108"/>
      <c r="C2616" s="100"/>
      <c r="D2616" s="104"/>
      <c r="E2616" s="106"/>
      <c r="F2616" s="103" t="str">
        <f>IF(ISBLANK(C2616),"",VLOOKUP(C2616,List!D:E,2,FALSE))</f>
        <v/>
      </c>
      <c r="G2616" s="100"/>
    </row>
    <row r="2617" spans="2:7" x14ac:dyDescent="0.35">
      <c r="B2617" s="108"/>
      <c r="C2617" s="100"/>
      <c r="D2617" s="104"/>
      <c r="E2617" s="106"/>
      <c r="F2617" s="103" t="str">
        <f>IF(ISBLANK(C2617),"",VLOOKUP(C2617,List!D:E,2,FALSE))</f>
        <v/>
      </c>
      <c r="G2617" s="100"/>
    </row>
    <row r="2618" spans="2:7" x14ac:dyDescent="0.35">
      <c r="B2618" s="108"/>
      <c r="C2618" s="100"/>
      <c r="D2618" s="104"/>
      <c r="E2618" s="106"/>
      <c r="F2618" s="103" t="str">
        <f>IF(ISBLANK(C2618),"",VLOOKUP(C2618,List!D:E,2,FALSE))</f>
        <v/>
      </c>
      <c r="G2618" s="100"/>
    </row>
    <row r="2619" spans="2:7" x14ac:dyDescent="0.35">
      <c r="B2619" s="108"/>
      <c r="C2619" s="100"/>
      <c r="D2619" s="104"/>
      <c r="E2619" s="106"/>
      <c r="F2619" s="103" t="str">
        <f>IF(ISBLANK(C2619),"",VLOOKUP(C2619,List!D:E,2,FALSE))</f>
        <v/>
      </c>
      <c r="G2619" s="100"/>
    </row>
    <row r="2620" spans="2:7" x14ac:dyDescent="0.35">
      <c r="B2620" s="108"/>
      <c r="C2620" s="100"/>
      <c r="D2620" s="104"/>
      <c r="E2620" s="106"/>
      <c r="F2620" s="103" t="str">
        <f>IF(ISBLANK(C2620),"",VLOOKUP(C2620,List!D:E,2,FALSE))</f>
        <v/>
      </c>
      <c r="G2620" s="100"/>
    </row>
    <row r="2621" spans="2:7" x14ac:dyDescent="0.35">
      <c r="B2621" s="108"/>
      <c r="C2621" s="100"/>
      <c r="D2621" s="104"/>
      <c r="E2621" s="106"/>
      <c r="F2621" s="103" t="str">
        <f>IF(ISBLANK(C2621),"",VLOOKUP(C2621,List!D:E,2,FALSE))</f>
        <v/>
      </c>
      <c r="G2621" s="100"/>
    </row>
    <row r="2622" spans="2:7" x14ac:dyDescent="0.35">
      <c r="B2622" s="108"/>
      <c r="C2622" s="100"/>
      <c r="D2622" s="104"/>
      <c r="E2622" s="106"/>
      <c r="F2622" s="103" t="str">
        <f>IF(ISBLANK(C2622),"",VLOOKUP(C2622,List!D:E,2,FALSE))</f>
        <v/>
      </c>
      <c r="G2622" s="100"/>
    </row>
    <row r="2623" spans="2:7" x14ac:dyDescent="0.35">
      <c r="B2623" s="108"/>
      <c r="C2623" s="100"/>
      <c r="D2623" s="104"/>
      <c r="E2623" s="106"/>
      <c r="F2623" s="103" t="str">
        <f>IF(ISBLANK(C2623),"",VLOOKUP(C2623,List!D:E,2,FALSE))</f>
        <v/>
      </c>
      <c r="G2623" s="100"/>
    </row>
    <row r="2624" spans="2:7" x14ac:dyDescent="0.35">
      <c r="B2624" s="108"/>
      <c r="C2624" s="100"/>
      <c r="D2624" s="104"/>
      <c r="E2624" s="106"/>
      <c r="F2624" s="103" t="str">
        <f>IF(ISBLANK(C2624),"",VLOOKUP(C2624,List!D:E,2,FALSE))</f>
        <v/>
      </c>
      <c r="G2624" s="100"/>
    </row>
    <row r="2625" spans="2:7" x14ac:dyDescent="0.35">
      <c r="B2625" s="108"/>
      <c r="C2625" s="100"/>
      <c r="D2625" s="104"/>
      <c r="E2625" s="106"/>
      <c r="F2625" s="103" t="str">
        <f>IF(ISBLANK(C2625),"",VLOOKUP(C2625,List!D:E,2,FALSE))</f>
        <v/>
      </c>
      <c r="G2625" s="100"/>
    </row>
    <row r="2626" spans="2:7" x14ac:dyDescent="0.35">
      <c r="B2626" s="108"/>
      <c r="C2626" s="100"/>
      <c r="D2626" s="104"/>
      <c r="E2626" s="106"/>
      <c r="F2626" s="103" t="str">
        <f>IF(ISBLANK(C2626),"",VLOOKUP(C2626,List!D:E,2,FALSE))</f>
        <v/>
      </c>
      <c r="G2626" s="100"/>
    </row>
    <row r="2627" spans="2:7" x14ac:dyDescent="0.35">
      <c r="B2627" s="108"/>
      <c r="C2627" s="100"/>
      <c r="D2627" s="104"/>
      <c r="E2627" s="106"/>
      <c r="F2627" s="103" t="str">
        <f>IF(ISBLANK(C2627),"",VLOOKUP(C2627,List!D:E,2,FALSE))</f>
        <v/>
      </c>
      <c r="G2627" s="100"/>
    </row>
    <row r="2628" spans="2:7" x14ac:dyDescent="0.35">
      <c r="B2628" s="108"/>
      <c r="C2628" s="100"/>
      <c r="D2628" s="104"/>
      <c r="E2628" s="106"/>
      <c r="F2628" s="103" t="str">
        <f>IF(ISBLANK(C2628),"",VLOOKUP(C2628,List!D:E,2,FALSE))</f>
        <v/>
      </c>
      <c r="G2628" s="100"/>
    </row>
    <row r="2629" spans="2:7" x14ac:dyDescent="0.35">
      <c r="B2629" s="108"/>
      <c r="C2629" s="100"/>
      <c r="D2629" s="104"/>
      <c r="E2629" s="106"/>
      <c r="F2629" s="103" t="str">
        <f>IF(ISBLANK(C2629),"",VLOOKUP(C2629,List!D:E,2,FALSE))</f>
        <v/>
      </c>
      <c r="G2629" s="100"/>
    </row>
    <row r="2630" spans="2:7" x14ac:dyDescent="0.35">
      <c r="B2630" s="108"/>
      <c r="C2630" s="100"/>
      <c r="D2630" s="104"/>
      <c r="E2630" s="106"/>
      <c r="F2630" s="103" t="str">
        <f>IF(ISBLANK(C2630),"",VLOOKUP(C2630,List!D:E,2,FALSE))</f>
        <v/>
      </c>
      <c r="G2630" s="100"/>
    </row>
    <row r="2631" spans="2:7" x14ac:dyDescent="0.35">
      <c r="B2631" s="108"/>
      <c r="C2631" s="100"/>
      <c r="D2631" s="104"/>
      <c r="E2631" s="106"/>
      <c r="F2631" s="103" t="str">
        <f>IF(ISBLANK(C2631),"",VLOOKUP(C2631,List!D:E,2,FALSE))</f>
        <v/>
      </c>
      <c r="G2631" s="100"/>
    </row>
    <row r="2632" spans="2:7" x14ac:dyDescent="0.35">
      <c r="B2632" s="108"/>
      <c r="C2632" s="100"/>
      <c r="D2632" s="104"/>
      <c r="E2632" s="106"/>
      <c r="F2632" s="103" t="str">
        <f>IF(ISBLANK(C2632),"",VLOOKUP(C2632,List!D:E,2,FALSE))</f>
        <v/>
      </c>
      <c r="G2632" s="100"/>
    </row>
    <row r="2633" spans="2:7" x14ac:dyDescent="0.35">
      <c r="B2633" s="108"/>
      <c r="C2633" s="100"/>
      <c r="D2633" s="104"/>
      <c r="E2633" s="106"/>
      <c r="F2633" s="103" t="str">
        <f>IF(ISBLANK(C2633),"",VLOOKUP(C2633,List!D:E,2,FALSE))</f>
        <v/>
      </c>
      <c r="G2633" s="100"/>
    </row>
    <row r="2634" spans="2:7" x14ac:dyDescent="0.35">
      <c r="B2634" s="108"/>
      <c r="C2634" s="100"/>
      <c r="D2634" s="104"/>
      <c r="E2634" s="106"/>
      <c r="F2634" s="103" t="str">
        <f>IF(ISBLANK(C2634),"",VLOOKUP(C2634,List!D:E,2,FALSE))</f>
        <v/>
      </c>
      <c r="G2634" s="100"/>
    </row>
    <row r="2635" spans="2:7" x14ac:dyDescent="0.35">
      <c r="B2635" s="108"/>
      <c r="C2635" s="100"/>
      <c r="D2635" s="104"/>
      <c r="E2635" s="106"/>
      <c r="F2635" s="103" t="str">
        <f>IF(ISBLANK(C2635),"",VLOOKUP(C2635,List!D:E,2,FALSE))</f>
        <v/>
      </c>
      <c r="G2635" s="100"/>
    </row>
    <row r="2636" spans="2:7" x14ac:dyDescent="0.35">
      <c r="B2636" s="108"/>
      <c r="C2636" s="100"/>
      <c r="D2636" s="104"/>
      <c r="E2636" s="106"/>
      <c r="F2636" s="103" t="str">
        <f>IF(ISBLANK(C2636),"",VLOOKUP(C2636,List!D:E,2,FALSE))</f>
        <v/>
      </c>
      <c r="G2636" s="100"/>
    </row>
    <row r="2637" spans="2:7" x14ac:dyDescent="0.35">
      <c r="B2637" s="108"/>
      <c r="C2637" s="100"/>
      <c r="D2637" s="104"/>
      <c r="E2637" s="106"/>
      <c r="F2637" s="103" t="str">
        <f>IF(ISBLANK(C2637),"",VLOOKUP(C2637,List!D:E,2,FALSE))</f>
        <v/>
      </c>
      <c r="G2637" s="100"/>
    </row>
    <row r="2638" spans="2:7" x14ac:dyDescent="0.35">
      <c r="B2638" s="108"/>
      <c r="C2638" s="100"/>
      <c r="D2638" s="104"/>
      <c r="E2638" s="106"/>
      <c r="F2638" s="103" t="str">
        <f>IF(ISBLANK(C2638),"",VLOOKUP(C2638,List!D:E,2,FALSE))</f>
        <v/>
      </c>
      <c r="G2638" s="100"/>
    </row>
    <row r="2639" spans="2:7" x14ac:dyDescent="0.35">
      <c r="B2639" s="108"/>
      <c r="C2639" s="100"/>
      <c r="D2639" s="104"/>
      <c r="E2639" s="106"/>
      <c r="F2639" s="103" t="str">
        <f>IF(ISBLANK(C2639),"",VLOOKUP(C2639,List!D:E,2,FALSE))</f>
        <v/>
      </c>
      <c r="G2639" s="100"/>
    </row>
    <row r="2640" spans="2:7" x14ac:dyDescent="0.35">
      <c r="B2640" s="108"/>
      <c r="C2640" s="100"/>
      <c r="D2640" s="104"/>
      <c r="E2640" s="106"/>
      <c r="F2640" s="103" t="str">
        <f>IF(ISBLANK(C2640),"",VLOOKUP(C2640,List!D:E,2,FALSE))</f>
        <v/>
      </c>
      <c r="G2640" s="100"/>
    </row>
    <row r="2641" spans="2:7" x14ac:dyDescent="0.35">
      <c r="B2641" s="108"/>
      <c r="C2641" s="100"/>
      <c r="D2641" s="104"/>
      <c r="E2641" s="106"/>
      <c r="F2641" s="103" t="str">
        <f>IF(ISBLANK(C2641),"",VLOOKUP(C2641,List!D:E,2,FALSE))</f>
        <v/>
      </c>
      <c r="G2641" s="100"/>
    </row>
    <row r="2642" spans="2:7" x14ac:dyDescent="0.35">
      <c r="B2642" s="108"/>
      <c r="C2642" s="100"/>
      <c r="D2642" s="104"/>
      <c r="E2642" s="106"/>
      <c r="F2642" s="103" t="str">
        <f>IF(ISBLANK(C2642),"",VLOOKUP(C2642,List!D:E,2,FALSE))</f>
        <v/>
      </c>
      <c r="G2642" s="100"/>
    </row>
    <row r="2643" spans="2:7" x14ac:dyDescent="0.35">
      <c r="B2643" s="108"/>
      <c r="C2643" s="100"/>
      <c r="D2643" s="104"/>
      <c r="E2643" s="106"/>
      <c r="F2643" s="103" t="str">
        <f>IF(ISBLANK(C2643),"",VLOOKUP(C2643,List!D:E,2,FALSE))</f>
        <v/>
      </c>
      <c r="G2643" s="100"/>
    </row>
    <row r="2644" spans="2:7" x14ac:dyDescent="0.35">
      <c r="B2644" s="108"/>
      <c r="C2644" s="100"/>
      <c r="D2644" s="104"/>
      <c r="E2644" s="106"/>
      <c r="F2644" s="103" t="str">
        <f>IF(ISBLANK(C2644),"",VLOOKUP(C2644,List!D:E,2,FALSE))</f>
        <v/>
      </c>
      <c r="G2644" s="100"/>
    </row>
    <row r="2645" spans="2:7" x14ac:dyDescent="0.35">
      <c r="B2645" s="108"/>
      <c r="C2645" s="100"/>
      <c r="D2645" s="104"/>
      <c r="E2645" s="106"/>
      <c r="F2645" s="103" t="str">
        <f>IF(ISBLANK(C2645),"",VLOOKUP(C2645,List!D:E,2,FALSE))</f>
        <v/>
      </c>
      <c r="G2645" s="100"/>
    </row>
    <row r="2646" spans="2:7" x14ac:dyDescent="0.35">
      <c r="B2646" s="108"/>
      <c r="C2646" s="100"/>
      <c r="D2646" s="104"/>
      <c r="E2646" s="106"/>
      <c r="F2646" s="103" t="str">
        <f>IF(ISBLANK(C2646),"",VLOOKUP(C2646,List!D:E,2,FALSE))</f>
        <v/>
      </c>
      <c r="G2646" s="100"/>
    </row>
    <row r="2647" spans="2:7" x14ac:dyDescent="0.35">
      <c r="B2647" s="108"/>
      <c r="C2647" s="100"/>
      <c r="D2647" s="104"/>
      <c r="E2647" s="106"/>
      <c r="F2647" s="103" t="str">
        <f>IF(ISBLANK(C2647),"",VLOOKUP(C2647,List!D:E,2,FALSE))</f>
        <v/>
      </c>
      <c r="G2647" s="100"/>
    </row>
    <row r="2648" spans="2:7" x14ac:dyDescent="0.35">
      <c r="B2648" s="108"/>
      <c r="C2648" s="100"/>
      <c r="D2648" s="104"/>
      <c r="E2648" s="106"/>
      <c r="F2648" s="103" t="str">
        <f>IF(ISBLANK(C2648),"",VLOOKUP(C2648,List!D:E,2,FALSE))</f>
        <v/>
      </c>
      <c r="G2648" s="100"/>
    </row>
    <row r="2649" spans="2:7" x14ac:dyDescent="0.35">
      <c r="B2649" s="108"/>
      <c r="C2649" s="100"/>
      <c r="D2649" s="104"/>
      <c r="E2649" s="106"/>
      <c r="F2649" s="103" t="str">
        <f>IF(ISBLANK(C2649),"",VLOOKUP(C2649,List!D:E,2,FALSE))</f>
        <v/>
      </c>
      <c r="G2649" s="100"/>
    </row>
    <row r="2650" spans="2:7" x14ac:dyDescent="0.35">
      <c r="B2650" s="108"/>
      <c r="C2650" s="100"/>
      <c r="D2650" s="104"/>
      <c r="E2650" s="106"/>
      <c r="F2650" s="103" t="str">
        <f>IF(ISBLANK(C2650),"",VLOOKUP(C2650,List!D:E,2,FALSE))</f>
        <v/>
      </c>
      <c r="G2650" s="100"/>
    </row>
    <row r="2651" spans="2:7" x14ac:dyDescent="0.35">
      <c r="B2651" s="108"/>
      <c r="C2651" s="100"/>
      <c r="D2651" s="104"/>
      <c r="E2651" s="106"/>
      <c r="F2651" s="103" t="str">
        <f>IF(ISBLANK(C2651),"",VLOOKUP(C2651,List!D:E,2,FALSE))</f>
        <v/>
      </c>
      <c r="G2651" s="100"/>
    </row>
    <row r="2652" spans="2:7" x14ac:dyDescent="0.35">
      <c r="B2652" s="108"/>
      <c r="C2652" s="100"/>
      <c r="D2652" s="104"/>
      <c r="E2652" s="106"/>
      <c r="F2652" s="103" t="str">
        <f>IF(ISBLANK(C2652),"",VLOOKUP(C2652,List!D:E,2,FALSE))</f>
        <v/>
      </c>
      <c r="G2652" s="100"/>
    </row>
    <row r="2653" spans="2:7" x14ac:dyDescent="0.35">
      <c r="B2653" s="108"/>
      <c r="C2653" s="100"/>
      <c r="D2653" s="104"/>
      <c r="E2653" s="106"/>
      <c r="F2653" s="103" t="str">
        <f>IF(ISBLANK(C2653),"",VLOOKUP(C2653,List!D:E,2,FALSE))</f>
        <v/>
      </c>
      <c r="G2653" s="100"/>
    </row>
    <row r="2654" spans="2:7" x14ac:dyDescent="0.35">
      <c r="B2654" s="108"/>
      <c r="C2654" s="100"/>
      <c r="D2654" s="104"/>
      <c r="E2654" s="106"/>
      <c r="F2654" s="103" t="str">
        <f>IF(ISBLANK(C2654),"",VLOOKUP(C2654,List!D:E,2,FALSE))</f>
        <v/>
      </c>
      <c r="G2654" s="100"/>
    </row>
    <row r="2655" spans="2:7" x14ac:dyDescent="0.35">
      <c r="B2655" s="108"/>
      <c r="C2655" s="100"/>
      <c r="D2655" s="104"/>
      <c r="E2655" s="106"/>
      <c r="F2655" s="103" t="str">
        <f>IF(ISBLANK(C2655),"",VLOOKUP(C2655,List!D:E,2,FALSE))</f>
        <v/>
      </c>
      <c r="G2655" s="100"/>
    </row>
    <row r="2656" spans="2:7" x14ac:dyDescent="0.35">
      <c r="B2656" s="108"/>
      <c r="C2656" s="100"/>
      <c r="D2656" s="104"/>
      <c r="E2656" s="106"/>
      <c r="F2656" s="103" t="str">
        <f>IF(ISBLANK(C2656),"",VLOOKUP(C2656,List!D:E,2,FALSE))</f>
        <v/>
      </c>
      <c r="G2656" s="100"/>
    </row>
    <row r="2657" spans="2:7" x14ac:dyDescent="0.35">
      <c r="B2657" s="108"/>
      <c r="C2657" s="100"/>
      <c r="D2657" s="104"/>
      <c r="E2657" s="106"/>
      <c r="F2657" s="103" t="str">
        <f>IF(ISBLANK(C2657),"",VLOOKUP(C2657,List!D:E,2,FALSE))</f>
        <v/>
      </c>
      <c r="G2657" s="100"/>
    </row>
    <row r="2658" spans="2:7" x14ac:dyDescent="0.35">
      <c r="B2658" s="108"/>
      <c r="C2658" s="100"/>
      <c r="D2658" s="104"/>
      <c r="E2658" s="106"/>
      <c r="F2658" s="103" t="str">
        <f>IF(ISBLANK(C2658),"",VLOOKUP(C2658,List!D:E,2,FALSE))</f>
        <v/>
      </c>
      <c r="G2658" s="100"/>
    </row>
    <row r="2659" spans="2:7" x14ac:dyDescent="0.35">
      <c r="B2659" s="108"/>
      <c r="C2659" s="100"/>
      <c r="D2659" s="104"/>
      <c r="E2659" s="106"/>
      <c r="F2659" s="103" t="str">
        <f>IF(ISBLANK(C2659),"",VLOOKUP(C2659,List!D:E,2,FALSE))</f>
        <v/>
      </c>
      <c r="G2659" s="100"/>
    </row>
    <row r="2660" spans="2:7" x14ac:dyDescent="0.35">
      <c r="B2660" s="108"/>
      <c r="C2660" s="100"/>
      <c r="D2660" s="104"/>
      <c r="E2660" s="106"/>
      <c r="F2660" s="103" t="str">
        <f>IF(ISBLANK(C2660),"",VLOOKUP(C2660,List!D:E,2,FALSE))</f>
        <v/>
      </c>
      <c r="G2660" s="100"/>
    </row>
    <row r="2661" spans="2:7" x14ac:dyDescent="0.35">
      <c r="B2661" s="108"/>
      <c r="C2661" s="100"/>
      <c r="D2661" s="104"/>
      <c r="E2661" s="106"/>
      <c r="F2661" s="103" t="str">
        <f>IF(ISBLANK(C2661),"",VLOOKUP(C2661,List!D:E,2,FALSE))</f>
        <v/>
      </c>
      <c r="G2661" s="100"/>
    </row>
    <row r="2662" spans="2:7" x14ac:dyDescent="0.35">
      <c r="B2662" s="108"/>
      <c r="C2662" s="100"/>
      <c r="D2662" s="104"/>
      <c r="E2662" s="106"/>
      <c r="F2662" s="103" t="str">
        <f>IF(ISBLANK(C2662),"",VLOOKUP(C2662,List!D:E,2,FALSE))</f>
        <v/>
      </c>
      <c r="G2662" s="100"/>
    </row>
    <row r="2663" spans="2:7" x14ac:dyDescent="0.35">
      <c r="B2663" s="108"/>
      <c r="C2663" s="100"/>
      <c r="D2663" s="104"/>
      <c r="E2663" s="106"/>
      <c r="F2663" s="103" t="str">
        <f>IF(ISBLANK(C2663),"",VLOOKUP(C2663,List!D:E,2,FALSE))</f>
        <v/>
      </c>
      <c r="G2663" s="100"/>
    </row>
    <row r="2664" spans="2:7" x14ac:dyDescent="0.35">
      <c r="B2664" s="108"/>
      <c r="C2664" s="100"/>
      <c r="D2664" s="104"/>
      <c r="E2664" s="106"/>
      <c r="F2664" s="103" t="str">
        <f>IF(ISBLANK(C2664),"",VLOOKUP(C2664,List!D:E,2,FALSE))</f>
        <v/>
      </c>
      <c r="G2664" s="100"/>
    </row>
    <row r="2665" spans="2:7" x14ac:dyDescent="0.35">
      <c r="B2665" s="108"/>
      <c r="C2665" s="100"/>
      <c r="D2665" s="104"/>
      <c r="E2665" s="106"/>
      <c r="F2665" s="103" t="str">
        <f>IF(ISBLANK(C2665),"",VLOOKUP(C2665,List!D:E,2,FALSE))</f>
        <v/>
      </c>
      <c r="G2665" s="100"/>
    </row>
    <row r="2666" spans="2:7" x14ac:dyDescent="0.35">
      <c r="B2666" s="108"/>
      <c r="C2666" s="100"/>
      <c r="D2666" s="104"/>
      <c r="E2666" s="106"/>
      <c r="F2666" s="103" t="str">
        <f>IF(ISBLANK(C2666),"",VLOOKUP(C2666,List!D:E,2,FALSE))</f>
        <v/>
      </c>
      <c r="G2666" s="100"/>
    </row>
    <row r="2667" spans="2:7" x14ac:dyDescent="0.35">
      <c r="B2667" s="108"/>
      <c r="C2667" s="100"/>
      <c r="D2667" s="104"/>
      <c r="E2667" s="106"/>
      <c r="F2667" s="103" t="str">
        <f>IF(ISBLANK(C2667),"",VLOOKUP(C2667,List!D:E,2,FALSE))</f>
        <v/>
      </c>
      <c r="G2667" s="100"/>
    </row>
    <row r="2668" spans="2:7" x14ac:dyDescent="0.35">
      <c r="B2668" s="108"/>
      <c r="C2668" s="100"/>
      <c r="D2668" s="104"/>
      <c r="E2668" s="106"/>
      <c r="F2668" s="103" t="str">
        <f>IF(ISBLANK(C2668),"",VLOOKUP(C2668,List!D:E,2,FALSE))</f>
        <v/>
      </c>
      <c r="G2668" s="100"/>
    </row>
    <row r="2669" spans="2:7" x14ac:dyDescent="0.35">
      <c r="B2669" s="108"/>
      <c r="C2669" s="100"/>
      <c r="D2669" s="104"/>
      <c r="E2669" s="106"/>
      <c r="F2669" s="103" t="str">
        <f>IF(ISBLANK(C2669),"",VLOOKUP(C2669,List!D:E,2,FALSE))</f>
        <v/>
      </c>
      <c r="G2669" s="100"/>
    </row>
    <row r="2670" spans="2:7" x14ac:dyDescent="0.35">
      <c r="B2670" s="108"/>
      <c r="C2670" s="100"/>
      <c r="D2670" s="104"/>
      <c r="E2670" s="106"/>
      <c r="F2670" s="103" t="str">
        <f>IF(ISBLANK(C2670),"",VLOOKUP(C2670,List!D:E,2,FALSE))</f>
        <v/>
      </c>
      <c r="G2670" s="100"/>
    </row>
    <row r="2671" spans="2:7" x14ac:dyDescent="0.35">
      <c r="B2671" s="108"/>
      <c r="C2671" s="100"/>
      <c r="D2671" s="104"/>
      <c r="E2671" s="106"/>
      <c r="F2671" s="103" t="str">
        <f>IF(ISBLANK(C2671),"",VLOOKUP(C2671,List!D:E,2,FALSE))</f>
        <v/>
      </c>
      <c r="G2671" s="100"/>
    </row>
    <row r="2672" spans="2:7" x14ac:dyDescent="0.35">
      <c r="B2672" s="108"/>
      <c r="C2672" s="100"/>
      <c r="D2672" s="104"/>
      <c r="E2672" s="106"/>
      <c r="F2672" s="103" t="str">
        <f>IF(ISBLANK(C2672),"",VLOOKUP(C2672,List!D:E,2,FALSE))</f>
        <v/>
      </c>
      <c r="G2672" s="100"/>
    </row>
    <row r="2673" spans="2:7" x14ac:dyDescent="0.35">
      <c r="B2673" s="108"/>
      <c r="C2673" s="100"/>
      <c r="D2673" s="104"/>
      <c r="E2673" s="106"/>
      <c r="F2673" s="103" t="str">
        <f>IF(ISBLANK(C2673),"",VLOOKUP(C2673,List!D:E,2,FALSE))</f>
        <v/>
      </c>
      <c r="G2673" s="100"/>
    </row>
    <row r="2674" spans="2:7" x14ac:dyDescent="0.35">
      <c r="B2674" s="108"/>
      <c r="C2674" s="100"/>
      <c r="D2674" s="104"/>
      <c r="E2674" s="106"/>
      <c r="F2674" s="103" t="str">
        <f>IF(ISBLANK(C2674),"",VLOOKUP(C2674,List!D:E,2,FALSE))</f>
        <v/>
      </c>
      <c r="G2674" s="100"/>
    </row>
    <row r="2675" spans="2:7" x14ac:dyDescent="0.35">
      <c r="B2675" s="108"/>
      <c r="C2675" s="100"/>
      <c r="D2675" s="104"/>
      <c r="E2675" s="106"/>
      <c r="F2675" s="103" t="str">
        <f>IF(ISBLANK(C2675),"",VLOOKUP(C2675,List!D:E,2,FALSE))</f>
        <v/>
      </c>
      <c r="G2675" s="100"/>
    </row>
    <row r="2676" spans="2:7" x14ac:dyDescent="0.35">
      <c r="B2676" s="108"/>
      <c r="C2676" s="100"/>
      <c r="D2676" s="104"/>
      <c r="E2676" s="106"/>
      <c r="F2676" s="103" t="str">
        <f>IF(ISBLANK(C2676),"",VLOOKUP(C2676,List!D:E,2,FALSE))</f>
        <v/>
      </c>
      <c r="G2676" s="100"/>
    </row>
    <row r="2677" spans="2:7" x14ac:dyDescent="0.35">
      <c r="B2677" s="108"/>
      <c r="C2677" s="100"/>
      <c r="D2677" s="104"/>
      <c r="E2677" s="106"/>
      <c r="F2677" s="103" t="str">
        <f>IF(ISBLANK(C2677),"",VLOOKUP(C2677,List!D:E,2,FALSE))</f>
        <v/>
      </c>
      <c r="G2677" s="100"/>
    </row>
    <row r="2678" spans="2:7" x14ac:dyDescent="0.35">
      <c r="B2678" s="108"/>
      <c r="C2678" s="100"/>
      <c r="D2678" s="104"/>
      <c r="E2678" s="106"/>
      <c r="F2678" s="103" t="str">
        <f>IF(ISBLANK(C2678),"",VLOOKUP(C2678,List!D:E,2,FALSE))</f>
        <v/>
      </c>
      <c r="G2678" s="100"/>
    </row>
    <row r="2679" spans="2:7" x14ac:dyDescent="0.35">
      <c r="B2679" s="108"/>
      <c r="C2679" s="100"/>
      <c r="D2679" s="104"/>
      <c r="E2679" s="106"/>
      <c r="F2679" s="103" t="str">
        <f>IF(ISBLANK(C2679),"",VLOOKUP(C2679,List!D:E,2,FALSE))</f>
        <v/>
      </c>
      <c r="G2679" s="100"/>
    </row>
    <row r="2680" spans="2:7" x14ac:dyDescent="0.35">
      <c r="B2680" s="108"/>
      <c r="C2680" s="100"/>
      <c r="D2680" s="104"/>
      <c r="E2680" s="106"/>
      <c r="F2680" s="103" t="str">
        <f>IF(ISBLANK(C2680),"",VLOOKUP(C2680,List!D:E,2,FALSE))</f>
        <v/>
      </c>
      <c r="G2680" s="100"/>
    </row>
    <row r="2681" spans="2:7" x14ac:dyDescent="0.35">
      <c r="B2681" s="108"/>
      <c r="C2681" s="100"/>
      <c r="D2681" s="104"/>
      <c r="E2681" s="106"/>
      <c r="F2681" s="103" t="str">
        <f>IF(ISBLANK(C2681),"",VLOOKUP(C2681,List!D:E,2,FALSE))</f>
        <v/>
      </c>
      <c r="G2681" s="100"/>
    </row>
    <row r="2682" spans="2:7" x14ac:dyDescent="0.35">
      <c r="B2682" s="108"/>
      <c r="C2682" s="100"/>
      <c r="D2682" s="104"/>
      <c r="E2682" s="106"/>
      <c r="F2682" s="103" t="str">
        <f>IF(ISBLANK(C2682),"",VLOOKUP(C2682,List!D:E,2,FALSE))</f>
        <v/>
      </c>
      <c r="G2682" s="100"/>
    </row>
    <row r="2683" spans="2:7" x14ac:dyDescent="0.35">
      <c r="B2683" s="108"/>
      <c r="C2683" s="100"/>
      <c r="D2683" s="104"/>
      <c r="E2683" s="106"/>
      <c r="F2683" s="103" t="str">
        <f>IF(ISBLANK(C2683),"",VLOOKUP(C2683,List!D:E,2,FALSE))</f>
        <v/>
      </c>
      <c r="G2683" s="100"/>
    </row>
    <row r="2684" spans="2:7" x14ac:dyDescent="0.35">
      <c r="B2684" s="108"/>
      <c r="C2684" s="100"/>
      <c r="D2684" s="104"/>
      <c r="E2684" s="106"/>
      <c r="F2684" s="103" t="str">
        <f>IF(ISBLANK(C2684),"",VLOOKUP(C2684,List!D:E,2,FALSE))</f>
        <v/>
      </c>
      <c r="G2684" s="100"/>
    </row>
    <row r="2685" spans="2:7" x14ac:dyDescent="0.35">
      <c r="B2685" s="108"/>
      <c r="C2685" s="100"/>
      <c r="D2685" s="104"/>
      <c r="E2685" s="106"/>
      <c r="F2685" s="103" t="str">
        <f>IF(ISBLANK(C2685),"",VLOOKUP(C2685,List!D:E,2,FALSE))</f>
        <v/>
      </c>
      <c r="G2685" s="100"/>
    </row>
    <row r="2686" spans="2:7" x14ac:dyDescent="0.35">
      <c r="B2686" s="108"/>
      <c r="C2686" s="100"/>
      <c r="D2686" s="104"/>
      <c r="E2686" s="106"/>
      <c r="F2686" s="103" t="str">
        <f>IF(ISBLANK(C2686),"",VLOOKUP(C2686,List!D:E,2,FALSE))</f>
        <v/>
      </c>
      <c r="G2686" s="100"/>
    </row>
    <row r="2687" spans="2:7" x14ac:dyDescent="0.35">
      <c r="B2687" s="108"/>
      <c r="C2687" s="100"/>
      <c r="D2687" s="104"/>
      <c r="E2687" s="106"/>
      <c r="F2687" s="103" t="str">
        <f>IF(ISBLANK(C2687),"",VLOOKUP(C2687,List!D:E,2,FALSE))</f>
        <v/>
      </c>
      <c r="G2687" s="100"/>
    </row>
    <row r="2688" spans="2:7" x14ac:dyDescent="0.35">
      <c r="B2688" s="108"/>
      <c r="C2688" s="100"/>
      <c r="D2688" s="104"/>
      <c r="E2688" s="106"/>
      <c r="F2688" s="103" t="str">
        <f>IF(ISBLANK(C2688),"",VLOOKUP(C2688,List!D:E,2,FALSE))</f>
        <v/>
      </c>
      <c r="G2688" s="100"/>
    </row>
    <row r="2689" spans="2:7" x14ac:dyDescent="0.35">
      <c r="B2689" s="108"/>
      <c r="C2689" s="100"/>
      <c r="D2689" s="104"/>
      <c r="E2689" s="106"/>
      <c r="F2689" s="103" t="str">
        <f>IF(ISBLANK(C2689),"",VLOOKUP(C2689,List!D:E,2,FALSE))</f>
        <v/>
      </c>
      <c r="G2689" s="100"/>
    </row>
    <row r="2690" spans="2:7" x14ac:dyDescent="0.35">
      <c r="B2690" s="108"/>
      <c r="C2690" s="100"/>
      <c r="D2690" s="104"/>
      <c r="E2690" s="106"/>
      <c r="F2690" s="103" t="str">
        <f>IF(ISBLANK(C2690),"",VLOOKUP(C2690,List!D:E,2,FALSE))</f>
        <v/>
      </c>
      <c r="G2690" s="100"/>
    </row>
    <row r="2691" spans="2:7" x14ac:dyDescent="0.35">
      <c r="B2691" s="108"/>
      <c r="C2691" s="100"/>
      <c r="D2691" s="104"/>
      <c r="E2691" s="106"/>
      <c r="F2691" s="103" t="str">
        <f>IF(ISBLANK(C2691),"",VLOOKUP(C2691,List!D:E,2,FALSE))</f>
        <v/>
      </c>
      <c r="G2691" s="100"/>
    </row>
    <row r="2692" spans="2:7" x14ac:dyDescent="0.35">
      <c r="B2692" s="108"/>
      <c r="C2692" s="100"/>
      <c r="D2692" s="104"/>
      <c r="E2692" s="106"/>
      <c r="F2692" s="103" t="str">
        <f>IF(ISBLANK(C2692),"",VLOOKUP(C2692,List!D:E,2,FALSE))</f>
        <v/>
      </c>
      <c r="G2692" s="100"/>
    </row>
    <row r="2693" spans="2:7" x14ac:dyDescent="0.35">
      <c r="B2693" s="108"/>
      <c r="C2693" s="100"/>
      <c r="D2693" s="104"/>
      <c r="E2693" s="106"/>
      <c r="F2693" s="103" t="str">
        <f>IF(ISBLANK(C2693),"",VLOOKUP(C2693,List!D:E,2,FALSE))</f>
        <v/>
      </c>
      <c r="G2693" s="100"/>
    </row>
    <row r="2694" spans="2:7" x14ac:dyDescent="0.35">
      <c r="B2694" s="108"/>
      <c r="C2694" s="100"/>
      <c r="D2694" s="104"/>
      <c r="E2694" s="106"/>
      <c r="F2694" s="103" t="str">
        <f>IF(ISBLANK(C2694),"",VLOOKUP(C2694,List!D:E,2,FALSE))</f>
        <v/>
      </c>
      <c r="G2694" s="100"/>
    </row>
    <row r="2695" spans="2:7" x14ac:dyDescent="0.35">
      <c r="B2695" s="108"/>
      <c r="C2695" s="100"/>
      <c r="D2695" s="104"/>
      <c r="E2695" s="106"/>
      <c r="F2695" s="103" t="str">
        <f>IF(ISBLANK(C2695),"",VLOOKUP(C2695,List!D:E,2,FALSE))</f>
        <v/>
      </c>
      <c r="G2695" s="100"/>
    </row>
    <row r="2696" spans="2:7" x14ac:dyDescent="0.35">
      <c r="B2696" s="108"/>
      <c r="C2696" s="100"/>
      <c r="D2696" s="104"/>
      <c r="E2696" s="106"/>
      <c r="F2696" s="103" t="str">
        <f>IF(ISBLANK(C2696),"",VLOOKUP(C2696,List!D:E,2,FALSE))</f>
        <v/>
      </c>
      <c r="G2696" s="100"/>
    </row>
    <row r="2697" spans="2:7" x14ac:dyDescent="0.35">
      <c r="B2697" s="108"/>
      <c r="C2697" s="100"/>
      <c r="D2697" s="104"/>
      <c r="E2697" s="106"/>
      <c r="F2697" s="103" t="str">
        <f>IF(ISBLANK(C2697),"",VLOOKUP(C2697,List!D:E,2,FALSE))</f>
        <v/>
      </c>
      <c r="G2697" s="100"/>
    </row>
    <row r="2698" spans="2:7" x14ac:dyDescent="0.35">
      <c r="B2698" s="108"/>
      <c r="C2698" s="100"/>
      <c r="D2698" s="104"/>
      <c r="E2698" s="106"/>
      <c r="F2698" s="103" t="str">
        <f>IF(ISBLANK(C2698),"",VLOOKUP(C2698,List!D:E,2,FALSE))</f>
        <v/>
      </c>
      <c r="G2698" s="100"/>
    </row>
    <row r="2699" spans="2:7" x14ac:dyDescent="0.35">
      <c r="B2699" s="108"/>
      <c r="C2699" s="100"/>
      <c r="D2699" s="104"/>
      <c r="E2699" s="106"/>
      <c r="F2699" s="103" t="str">
        <f>IF(ISBLANK(C2699),"",VLOOKUP(C2699,List!D:E,2,FALSE))</f>
        <v/>
      </c>
      <c r="G2699" s="100"/>
    </row>
    <row r="2700" spans="2:7" x14ac:dyDescent="0.35">
      <c r="B2700" s="108"/>
      <c r="C2700" s="100"/>
      <c r="D2700" s="104"/>
      <c r="E2700" s="106"/>
      <c r="F2700" s="103" t="str">
        <f>IF(ISBLANK(C2700),"",VLOOKUP(C2700,List!D:E,2,FALSE))</f>
        <v/>
      </c>
      <c r="G2700" s="100"/>
    </row>
    <row r="2701" spans="2:7" x14ac:dyDescent="0.35">
      <c r="B2701" s="108"/>
      <c r="C2701" s="100"/>
      <c r="D2701" s="104"/>
      <c r="E2701" s="106"/>
      <c r="F2701" s="103" t="str">
        <f>IF(ISBLANK(C2701),"",VLOOKUP(C2701,List!D:E,2,FALSE))</f>
        <v/>
      </c>
      <c r="G2701" s="100"/>
    </row>
    <row r="2702" spans="2:7" x14ac:dyDescent="0.35">
      <c r="B2702" s="108"/>
      <c r="C2702" s="100"/>
      <c r="D2702" s="104"/>
      <c r="E2702" s="106"/>
      <c r="F2702" s="103" t="str">
        <f>IF(ISBLANK(C2702),"",VLOOKUP(C2702,List!D:E,2,FALSE))</f>
        <v/>
      </c>
      <c r="G2702" s="100"/>
    </row>
    <row r="2703" spans="2:7" x14ac:dyDescent="0.35">
      <c r="B2703" s="108"/>
      <c r="C2703" s="100"/>
      <c r="D2703" s="104"/>
      <c r="E2703" s="106"/>
      <c r="F2703" s="103" t="str">
        <f>IF(ISBLANK(C2703),"",VLOOKUP(C2703,List!D:E,2,FALSE))</f>
        <v/>
      </c>
      <c r="G2703" s="100"/>
    </row>
    <row r="2704" spans="2:7" x14ac:dyDescent="0.35">
      <c r="B2704" s="108"/>
      <c r="C2704" s="100"/>
      <c r="D2704" s="104"/>
      <c r="E2704" s="106"/>
      <c r="F2704" s="103" t="str">
        <f>IF(ISBLANK(C2704),"",VLOOKUP(C2704,List!D:E,2,FALSE))</f>
        <v/>
      </c>
      <c r="G2704" s="100"/>
    </row>
    <row r="2705" spans="2:7" x14ac:dyDescent="0.35">
      <c r="B2705" s="108"/>
      <c r="C2705" s="100"/>
      <c r="D2705" s="104"/>
      <c r="E2705" s="106"/>
      <c r="F2705" s="103" t="str">
        <f>IF(ISBLANK(C2705),"",VLOOKUP(C2705,List!D:E,2,FALSE))</f>
        <v/>
      </c>
      <c r="G2705" s="100"/>
    </row>
    <row r="2706" spans="2:7" x14ac:dyDescent="0.35">
      <c r="B2706" s="108"/>
      <c r="C2706" s="100"/>
      <c r="D2706" s="104"/>
      <c r="E2706" s="106"/>
      <c r="F2706" s="103" t="str">
        <f>IF(ISBLANK(C2706),"",VLOOKUP(C2706,List!D:E,2,FALSE))</f>
        <v/>
      </c>
      <c r="G2706" s="100"/>
    </row>
    <row r="2707" spans="2:7" x14ac:dyDescent="0.35">
      <c r="B2707" s="108"/>
      <c r="C2707" s="100"/>
      <c r="D2707" s="104"/>
      <c r="E2707" s="106"/>
      <c r="F2707" s="103" t="str">
        <f>IF(ISBLANK(C2707),"",VLOOKUP(C2707,List!D:E,2,FALSE))</f>
        <v/>
      </c>
      <c r="G2707" s="100"/>
    </row>
    <row r="2708" spans="2:7" x14ac:dyDescent="0.35">
      <c r="B2708" s="108"/>
      <c r="C2708" s="100"/>
      <c r="D2708" s="104"/>
      <c r="E2708" s="106"/>
      <c r="F2708" s="103" t="str">
        <f>IF(ISBLANK(C2708),"",VLOOKUP(C2708,List!D:E,2,FALSE))</f>
        <v/>
      </c>
      <c r="G2708" s="100"/>
    </row>
    <row r="2709" spans="2:7" x14ac:dyDescent="0.35">
      <c r="B2709" s="108"/>
      <c r="C2709" s="100"/>
      <c r="D2709" s="104"/>
      <c r="E2709" s="106"/>
      <c r="F2709" s="103" t="str">
        <f>IF(ISBLANK(C2709),"",VLOOKUP(C2709,List!D:E,2,FALSE))</f>
        <v/>
      </c>
      <c r="G2709" s="100"/>
    </row>
    <row r="2710" spans="2:7" x14ac:dyDescent="0.35">
      <c r="B2710" s="108"/>
      <c r="C2710" s="100"/>
      <c r="D2710" s="104"/>
      <c r="E2710" s="106"/>
      <c r="F2710" s="103" t="str">
        <f>IF(ISBLANK(C2710),"",VLOOKUP(C2710,List!D:E,2,FALSE))</f>
        <v/>
      </c>
      <c r="G2710" s="100"/>
    </row>
    <row r="2711" spans="2:7" x14ac:dyDescent="0.35">
      <c r="B2711" s="108"/>
      <c r="C2711" s="100"/>
      <c r="D2711" s="104"/>
      <c r="E2711" s="106"/>
      <c r="F2711" s="103" t="str">
        <f>IF(ISBLANK(C2711),"",VLOOKUP(C2711,List!D:E,2,FALSE))</f>
        <v/>
      </c>
      <c r="G2711" s="100"/>
    </row>
    <row r="2712" spans="2:7" x14ac:dyDescent="0.35">
      <c r="B2712" s="108"/>
      <c r="C2712" s="100"/>
      <c r="D2712" s="104"/>
      <c r="E2712" s="106"/>
      <c r="F2712" s="103" t="str">
        <f>IF(ISBLANK(C2712),"",VLOOKUP(C2712,List!D:E,2,FALSE))</f>
        <v/>
      </c>
      <c r="G2712" s="100"/>
    </row>
    <row r="2713" spans="2:7" x14ac:dyDescent="0.35">
      <c r="B2713" s="108"/>
      <c r="C2713" s="100"/>
      <c r="D2713" s="104"/>
      <c r="E2713" s="106"/>
      <c r="F2713" s="103" t="str">
        <f>IF(ISBLANK(C2713),"",VLOOKUP(C2713,List!D:E,2,FALSE))</f>
        <v/>
      </c>
      <c r="G2713" s="100"/>
    </row>
    <row r="2714" spans="2:7" x14ac:dyDescent="0.35">
      <c r="B2714" s="108"/>
      <c r="C2714" s="100"/>
      <c r="D2714" s="104"/>
      <c r="E2714" s="106"/>
      <c r="F2714" s="103" t="str">
        <f>IF(ISBLANK(C2714),"",VLOOKUP(C2714,List!D:E,2,FALSE))</f>
        <v/>
      </c>
      <c r="G2714" s="100"/>
    </row>
    <row r="2715" spans="2:7" x14ac:dyDescent="0.35">
      <c r="B2715" s="108"/>
      <c r="C2715" s="100"/>
      <c r="D2715" s="104"/>
      <c r="E2715" s="106"/>
      <c r="F2715" s="103" t="str">
        <f>IF(ISBLANK(C2715),"",VLOOKUP(C2715,List!D:E,2,FALSE))</f>
        <v/>
      </c>
      <c r="G2715" s="100"/>
    </row>
    <row r="2716" spans="2:7" x14ac:dyDescent="0.35">
      <c r="B2716" s="108"/>
      <c r="C2716" s="100"/>
      <c r="D2716" s="104"/>
      <c r="E2716" s="106"/>
      <c r="F2716" s="103" t="str">
        <f>IF(ISBLANK(C2716),"",VLOOKUP(C2716,List!D:E,2,FALSE))</f>
        <v/>
      </c>
      <c r="G2716" s="100"/>
    </row>
    <row r="2717" spans="2:7" x14ac:dyDescent="0.35">
      <c r="B2717" s="108"/>
      <c r="C2717" s="100"/>
      <c r="D2717" s="104"/>
      <c r="E2717" s="106"/>
      <c r="F2717" s="103" t="str">
        <f>IF(ISBLANK(C2717),"",VLOOKUP(C2717,List!D:E,2,FALSE))</f>
        <v/>
      </c>
      <c r="G2717" s="100"/>
    </row>
    <row r="2718" spans="2:7" x14ac:dyDescent="0.35">
      <c r="B2718" s="108"/>
      <c r="C2718" s="100"/>
      <c r="D2718" s="104"/>
      <c r="E2718" s="106"/>
      <c r="F2718" s="103" t="str">
        <f>IF(ISBLANK(C2718),"",VLOOKUP(C2718,List!D:E,2,FALSE))</f>
        <v/>
      </c>
      <c r="G2718" s="100"/>
    </row>
    <row r="2719" spans="2:7" x14ac:dyDescent="0.35">
      <c r="B2719" s="108"/>
      <c r="C2719" s="100"/>
      <c r="D2719" s="104"/>
      <c r="E2719" s="106"/>
      <c r="F2719" s="103" t="str">
        <f>IF(ISBLANK(C2719),"",VLOOKUP(C2719,List!D:E,2,FALSE))</f>
        <v/>
      </c>
      <c r="G2719" s="100"/>
    </row>
    <row r="2720" spans="2:7" x14ac:dyDescent="0.35">
      <c r="B2720" s="108"/>
      <c r="C2720" s="100"/>
      <c r="D2720" s="104"/>
      <c r="E2720" s="106"/>
      <c r="F2720" s="103" t="str">
        <f>IF(ISBLANK(C2720),"",VLOOKUP(C2720,List!D:E,2,FALSE))</f>
        <v/>
      </c>
      <c r="G2720" s="100"/>
    </row>
    <row r="2721" spans="2:7" x14ac:dyDescent="0.35">
      <c r="B2721" s="108"/>
      <c r="C2721" s="100"/>
      <c r="D2721" s="104"/>
      <c r="E2721" s="106"/>
      <c r="F2721" s="103" t="str">
        <f>IF(ISBLANK(C2721),"",VLOOKUP(C2721,List!D:E,2,FALSE))</f>
        <v/>
      </c>
      <c r="G2721" s="100"/>
    </row>
    <row r="2722" spans="2:7" x14ac:dyDescent="0.35">
      <c r="B2722" s="108"/>
      <c r="C2722" s="100"/>
      <c r="D2722" s="104"/>
      <c r="E2722" s="106"/>
      <c r="F2722" s="103" t="str">
        <f>IF(ISBLANK(C2722),"",VLOOKUP(C2722,List!D:E,2,FALSE))</f>
        <v/>
      </c>
      <c r="G2722" s="100"/>
    </row>
    <row r="2723" spans="2:7" x14ac:dyDescent="0.35">
      <c r="B2723" s="108"/>
      <c r="C2723" s="100"/>
      <c r="D2723" s="104"/>
      <c r="E2723" s="106"/>
      <c r="F2723" s="103" t="str">
        <f>IF(ISBLANK(C2723),"",VLOOKUP(C2723,List!D:E,2,FALSE))</f>
        <v/>
      </c>
      <c r="G2723" s="100"/>
    </row>
    <row r="2724" spans="2:7" x14ac:dyDescent="0.35">
      <c r="B2724" s="108"/>
      <c r="C2724" s="100"/>
      <c r="D2724" s="104"/>
      <c r="E2724" s="106"/>
      <c r="F2724" s="103" t="str">
        <f>IF(ISBLANK(C2724),"",VLOOKUP(C2724,List!D:E,2,FALSE))</f>
        <v/>
      </c>
      <c r="G2724" s="100"/>
    </row>
    <row r="2725" spans="2:7" x14ac:dyDescent="0.35">
      <c r="B2725" s="108"/>
      <c r="C2725" s="100"/>
      <c r="D2725" s="104"/>
      <c r="E2725" s="106"/>
      <c r="F2725" s="103" t="str">
        <f>IF(ISBLANK(C2725),"",VLOOKUP(C2725,List!D:E,2,FALSE))</f>
        <v/>
      </c>
      <c r="G2725" s="100"/>
    </row>
    <row r="2726" spans="2:7" x14ac:dyDescent="0.35">
      <c r="B2726" s="108"/>
      <c r="C2726" s="100"/>
      <c r="D2726" s="104"/>
      <c r="E2726" s="106"/>
      <c r="F2726" s="103" t="str">
        <f>IF(ISBLANK(C2726),"",VLOOKUP(C2726,List!D:E,2,FALSE))</f>
        <v/>
      </c>
      <c r="G2726" s="100"/>
    </row>
    <row r="2727" spans="2:7" x14ac:dyDescent="0.35">
      <c r="B2727" s="108"/>
      <c r="C2727" s="100"/>
      <c r="D2727" s="104"/>
      <c r="E2727" s="106"/>
      <c r="F2727" s="103" t="str">
        <f>IF(ISBLANK(C2727),"",VLOOKUP(C2727,List!D:E,2,FALSE))</f>
        <v/>
      </c>
      <c r="G2727" s="100"/>
    </row>
    <row r="2728" spans="2:7" x14ac:dyDescent="0.35">
      <c r="B2728" s="108"/>
      <c r="C2728" s="100"/>
      <c r="D2728" s="104"/>
      <c r="E2728" s="106"/>
      <c r="F2728" s="103" t="str">
        <f>IF(ISBLANK(C2728),"",VLOOKUP(C2728,List!D:E,2,FALSE))</f>
        <v/>
      </c>
      <c r="G2728" s="100"/>
    </row>
    <row r="2729" spans="2:7" x14ac:dyDescent="0.35">
      <c r="B2729" s="108"/>
      <c r="C2729" s="100"/>
      <c r="D2729" s="104"/>
      <c r="E2729" s="106"/>
      <c r="F2729" s="103" t="str">
        <f>IF(ISBLANK(C2729),"",VLOOKUP(C2729,List!D:E,2,FALSE))</f>
        <v/>
      </c>
      <c r="G2729" s="100"/>
    </row>
    <row r="2730" spans="2:7" x14ac:dyDescent="0.35">
      <c r="B2730" s="108"/>
      <c r="C2730" s="100"/>
      <c r="D2730" s="104"/>
      <c r="E2730" s="106"/>
      <c r="F2730" s="103" t="str">
        <f>IF(ISBLANK(C2730),"",VLOOKUP(C2730,List!D:E,2,FALSE))</f>
        <v/>
      </c>
      <c r="G2730" s="100"/>
    </row>
    <row r="2731" spans="2:7" x14ac:dyDescent="0.35">
      <c r="B2731" s="108"/>
      <c r="C2731" s="100"/>
      <c r="D2731" s="104"/>
      <c r="E2731" s="106"/>
      <c r="F2731" s="103" t="str">
        <f>IF(ISBLANK(C2731),"",VLOOKUP(C2731,List!D:E,2,FALSE))</f>
        <v/>
      </c>
      <c r="G2731" s="100"/>
    </row>
    <row r="2732" spans="2:7" x14ac:dyDescent="0.35">
      <c r="B2732" s="108"/>
      <c r="C2732" s="100"/>
      <c r="D2732" s="104"/>
      <c r="E2732" s="106"/>
      <c r="F2732" s="103" t="str">
        <f>IF(ISBLANK(C2732),"",VLOOKUP(C2732,List!D:E,2,FALSE))</f>
        <v/>
      </c>
      <c r="G2732" s="100"/>
    </row>
    <row r="2733" spans="2:7" x14ac:dyDescent="0.35">
      <c r="B2733" s="108"/>
      <c r="C2733" s="100"/>
      <c r="D2733" s="104"/>
      <c r="E2733" s="106"/>
      <c r="F2733" s="103" t="str">
        <f>IF(ISBLANK(C2733),"",VLOOKUP(C2733,List!D:E,2,FALSE))</f>
        <v/>
      </c>
      <c r="G2733" s="100"/>
    </row>
    <row r="2734" spans="2:7" x14ac:dyDescent="0.35">
      <c r="B2734" s="108"/>
      <c r="C2734" s="100"/>
      <c r="D2734" s="104"/>
      <c r="E2734" s="106"/>
      <c r="F2734" s="103" t="str">
        <f>IF(ISBLANK(C2734),"",VLOOKUP(C2734,List!D:E,2,FALSE))</f>
        <v/>
      </c>
      <c r="G2734" s="100"/>
    </row>
    <row r="2735" spans="2:7" x14ac:dyDescent="0.35">
      <c r="B2735" s="108"/>
      <c r="C2735" s="100"/>
      <c r="D2735" s="104"/>
      <c r="E2735" s="106"/>
      <c r="F2735" s="103" t="str">
        <f>IF(ISBLANK(C2735),"",VLOOKUP(C2735,List!D:E,2,FALSE))</f>
        <v/>
      </c>
      <c r="G2735" s="100"/>
    </row>
    <row r="2736" spans="2:7" x14ac:dyDescent="0.35">
      <c r="B2736" s="108"/>
      <c r="C2736" s="100"/>
      <c r="D2736" s="104"/>
      <c r="E2736" s="106"/>
      <c r="F2736" s="103" t="str">
        <f>IF(ISBLANK(C2736),"",VLOOKUP(C2736,List!D:E,2,FALSE))</f>
        <v/>
      </c>
      <c r="G2736" s="100"/>
    </row>
    <row r="2737" spans="2:7" x14ac:dyDescent="0.35">
      <c r="B2737" s="108"/>
      <c r="C2737" s="100"/>
      <c r="D2737" s="104"/>
      <c r="E2737" s="106"/>
      <c r="F2737" s="103" t="str">
        <f>IF(ISBLANK(C2737),"",VLOOKUP(C2737,List!D:E,2,FALSE))</f>
        <v/>
      </c>
      <c r="G2737" s="100"/>
    </row>
    <row r="2738" spans="2:7" x14ac:dyDescent="0.35">
      <c r="B2738" s="108"/>
      <c r="C2738" s="100"/>
      <c r="D2738" s="104"/>
      <c r="E2738" s="106"/>
      <c r="F2738" s="103" t="str">
        <f>IF(ISBLANK(C2738),"",VLOOKUP(C2738,List!D:E,2,FALSE))</f>
        <v/>
      </c>
      <c r="G2738" s="100"/>
    </row>
    <row r="2739" spans="2:7" x14ac:dyDescent="0.35">
      <c r="B2739" s="108"/>
      <c r="C2739" s="100"/>
      <c r="D2739" s="104"/>
      <c r="E2739" s="106"/>
      <c r="F2739" s="103" t="str">
        <f>IF(ISBLANK(C2739),"",VLOOKUP(C2739,List!D:E,2,FALSE))</f>
        <v/>
      </c>
      <c r="G2739" s="100"/>
    </row>
    <row r="2740" spans="2:7" x14ac:dyDescent="0.35">
      <c r="B2740" s="108"/>
      <c r="C2740" s="100"/>
      <c r="D2740" s="104"/>
      <c r="E2740" s="106"/>
      <c r="F2740" s="103" t="str">
        <f>IF(ISBLANK(C2740),"",VLOOKUP(C2740,List!D:E,2,FALSE))</f>
        <v/>
      </c>
      <c r="G2740" s="100"/>
    </row>
    <row r="2741" spans="2:7" x14ac:dyDescent="0.35">
      <c r="B2741" s="108"/>
      <c r="C2741" s="100"/>
      <c r="D2741" s="104"/>
      <c r="E2741" s="106"/>
      <c r="F2741" s="103" t="str">
        <f>IF(ISBLANK(C2741),"",VLOOKUP(C2741,List!D:E,2,FALSE))</f>
        <v/>
      </c>
      <c r="G2741" s="100"/>
    </row>
    <row r="2742" spans="2:7" x14ac:dyDescent="0.35">
      <c r="B2742" s="108"/>
      <c r="C2742" s="100"/>
      <c r="D2742" s="104"/>
      <c r="E2742" s="106"/>
      <c r="F2742" s="103" t="str">
        <f>IF(ISBLANK(C2742),"",VLOOKUP(C2742,List!D:E,2,FALSE))</f>
        <v/>
      </c>
      <c r="G2742" s="100"/>
    </row>
    <row r="2743" spans="2:7" x14ac:dyDescent="0.35">
      <c r="B2743" s="108"/>
      <c r="C2743" s="100"/>
      <c r="D2743" s="104"/>
      <c r="E2743" s="106"/>
      <c r="F2743" s="103" t="str">
        <f>IF(ISBLANK(C2743),"",VLOOKUP(C2743,List!D:E,2,FALSE))</f>
        <v/>
      </c>
      <c r="G2743" s="100"/>
    </row>
    <row r="2744" spans="2:7" x14ac:dyDescent="0.35">
      <c r="B2744" s="108"/>
      <c r="C2744" s="100"/>
      <c r="D2744" s="104"/>
      <c r="E2744" s="106"/>
      <c r="F2744" s="103" t="str">
        <f>IF(ISBLANK(C2744),"",VLOOKUP(C2744,List!D:E,2,FALSE))</f>
        <v/>
      </c>
      <c r="G2744" s="100"/>
    </row>
    <row r="2745" spans="2:7" x14ac:dyDescent="0.35">
      <c r="B2745" s="108"/>
      <c r="C2745" s="100"/>
      <c r="D2745" s="104"/>
      <c r="E2745" s="106"/>
      <c r="F2745" s="103" t="str">
        <f>IF(ISBLANK(C2745),"",VLOOKUP(C2745,List!D:E,2,FALSE))</f>
        <v/>
      </c>
      <c r="G2745" s="100"/>
    </row>
    <row r="2746" spans="2:7" x14ac:dyDescent="0.35">
      <c r="B2746" s="108"/>
      <c r="C2746" s="100"/>
      <c r="D2746" s="104"/>
      <c r="E2746" s="106"/>
      <c r="F2746" s="103" t="str">
        <f>IF(ISBLANK(C2746),"",VLOOKUP(C2746,List!D:E,2,FALSE))</f>
        <v/>
      </c>
      <c r="G2746" s="100"/>
    </row>
    <row r="2747" spans="2:7" x14ac:dyDescent="0.35">
      <c r="B2747" s="108"/>
      <c r="C2747" s="100"/>
      <c r="D2747" s="104"/>
      <c r="E2747" s="106"/>
      <c r="F2747" s="103" t="str">
        <f>IF(ISBLANK(C2747),"",VLOOKUP(C2747,List!D:E,2,FALSE))</f>
        <v/>
      </c>
      <c r="G2747" s="100"/>
    </row>
    <row r="2748" spans="2:7" x14ac:dyDescent="0.35">
      <c r="B2748" s="108"/>
      <c r="C2748" s="100"/>
      <c r="D2748" s="104"/>
      <c r="E2748" s="106"/>
      <c r="F2748" s="103" t="str">
        <f>IF(ISBLANK(C2748),"",VLOOKUP(C2748,List!D:E,2,FALSE))</f>
        <v/>
      </c>
      <c r="G2748" s="100"/>
    </row>
    <row r="2749" spans="2:7" x14ac:dyDescent="0.35">
      <c r="B2749" s="108"/>
      <c r="C2749" s="100"/>
      <c r="D2749" s="104"/>
      <c r="E2749" s="106"/>
      <c r="F2749" s="103" t="str">
        <f>IF(ISBLANK(C2749),"",VLOOKUP(C2749,List!D:E,2,FALSE))</f>
        <v/>
      </c>
      <c r="G2749" s="100"/>
    </row>
    <row r="2750" spans="2:7" x14ac:dyDescent="0.35">
      <c r="B2750" s="108"/>
      <c r="C2750" s="100"/>
      <c r="D2750" s="104"/>
      <c r="E2750" s="106"/>
      <c r="F2750" s="103" t="str">
        <f>IF(ISBLANK(C2750),"",VLOOKUP(C2750,List!D:E,2,FALSE))</f>
        <v/>
      </c>
      <c r="G2750" s="100"/>
    </row>
    <row r="2751" spans="2:7" x14ac:dyDescent="0.35">
      <c r="B2751" s="108"/>
      <c r="C2751" s="100"/>
      <c r="D2751" s="104"/>
      <c r="E2751" s="106"/>
      <c r="F2751" s="103" t="str">
        <f>IF(ISBLANK(C2751),"",VLOOKUP(C2751,List!D:E,2,FALSE))</f>
        <v/>
      </c>
      <c r="G2751" s="100"/>
    </row>
    <row r="2752" spans="2:7" x14ac:dyDescent="0.35">
      <c r="B2752" s="108"/>
      <c r="C2752" s="100"/>
      <c r="D2752" s="104"/>
      <c r="E2752" s="106"/>
      <c r="F2752" s="103" t="str">
        <f>IF(ISBLANK(C2752),"",VLOOKUP(C2752,List!D:E,2,FALSE))</f>
        <v/>
      </c>
      <c r="G2752" s="100"/>
    </row>
    <row r="2753" spans="2:7" x14ac:dyDescent="0.35">
      <c r="B2753" s="108"/>
      <c r="C2753" s="100"/>
      <c r="D2753" s="104"/>
      <c r="E2753" s="106"/>
      <c r="F2753" s="103" t="str">
        <f>IF(ISBLANK(C2753),"",VLOOKUP(C2753,List!D:E,2,FALSE))</f>
        <v/>
      </c>
      <c r="G2753" s="100"/>
    </row>
    <row r="2754" spans="2:7" x14ac:dyDescent="0.35">
      <c r="B2754" s="108"/>
      <c r="C2754" s="100"/>
      <c r="D2754" s="104"/>
      <c r="E2754" s="106"/>
      <c r="F2754" s="103" t="str">
        <f>IF(ISBLANK(C2754),"",VLOOKUP(C2754,List!D:E,2,FALSE))</f>
        <v/>
      </c>
      <c r="G2754" s="100"/>
    </row>
    <row r="2755" spans="2:7" x14ac:dyDescent="0.35">
      <c r="B2755" s="108"/>
      <c r="C2755" s="100"/>
      <c r="D2755" s="104"/>
      <c r="E2755" s="106"/>
      <c r="F2755" s="103" t="str">
        <f>IF(ISBLANK(C2755),"",VLOOKUP(C2755,List!D:E,2,FALSE))</f>
        <v/>
      </c>
      <c r="G2755" s="100"/>
    </row>
    <row r="2756" spans="2:7" x14ac:dyDescent="0.35">
      <c r="B2756" s="108"/>
      <c r="C2756" s="100"/>
      <c r="D2756" s="104"/>
      <c r="E2756" s="106"/>
      <c r="F2756" s="103" t="str">
        <f>IF(ISBLANK(C2756),"",VLOOKUP(C2756,List!D:E,2,FALSE))</f>
        <v/>
      </c>
      <c r="G2756" s="100"/>
    </row>
    <row r="2757" spans="2:7" x14ac:dyDescent="0.35">
      <c r="B2757" s="108"/>
      <c r="C2757" s="100"/>
      <c r="D2757" s="104"/>
      <c r="E2757" s="106"/>
      <c r="F2757" s="103" t="str">
        <f>IF(ISBLANK(C2757),"",VLOOKUP(C2757,List!D:E,2,FALSE))</f>
        <v/>
      </c>
      <c r="G2757" s="100"/>
    </row>
    <row r="2758" spans="2:7" x14ac:dyDescent="0.35">
      <c r="B2758" s="108"/>
      <c r="C2758" s="100"/>
      <c r="D2758" s="104"/>
      <c r="E2758" s="106"/>
      <c r="F2758" s="103" t="str">
        <f>IF(ISBLANK(C2758),"",VLOOKUP(C2758,List!D:E,2,FALSE))</f>
        <v/>
      </c>
      <c r="G2758" s="100"/>
    </row>
    <row r="2759" spans="2:7" x14ac:dyDescent="0.35">
      <c r="B2759" s="108"/>
      <c r="C2759" s="100"/>
      <c r="D2759" s="104"/>
      <c r="E2759" s="106"/>
      <c r="F2759" s="103" t="str">
        <f>IF(ISBLANK(C2759),"",VLOOKUP(C2759,List!D:E,2,FALSE))</f>
        <v/>
      </c>
      <c r="G2759" s="100"/>
    </row>
    <row r="2760" spans="2:7" x14ac:dyDescent="0.35">
      <c r="B2760" s="108"/>
      <c r="C2760" s="100"/>
      <c r="D2760" s="104"/>
      <c r="E2760" s="106"/>
      <c r="F2760" s="103" t="str">
        <f>IF(ISBLANK(C2760),"",VLOOKUP(C2760,List!D:E,2,FALSE))</f>
        <v/>
      </c>
      <c r="G2760" s="100"/>
    </row>
    <row r="2761" spans="2:7" x14ac:dyDescent="0.35">
      <c r="B2761" s="108"/>
      <c r="C2761" s="100"/>
      <c r="D2761" s="104"/>
      <c r="E2761" s="106"/>
      <c r="F2761" s="103" t="str">
        <f>IF(ISBLANK(C2761),"",VLOOKUP(C2761,List!D:E,2,FALSE))</f>
        <v/>
      </c>
      <c r="G2761" s="100"/>
    </row>
    <row r="2762" spans="2:7" x14ac:dyDescent="0.35">
      <c r="B2762" s="108"/>
      <c r="C2762" s="100"/>
      <c r="D2762" s="104"/>
      <c r="E2762" s="106"/>
      <c r="F2762" s="103" t="str">
        <f>IF(ISBLANK(C2762),"",VLOOKUP(C2762,List!D:E,2,FALSE))</f>
        <v/>
      </c>
      <c r="G2762" s="100"/>
    </row>
    <row r="2763" spans="2:7" x14ac:dyDescent="0.35">
      <c r="B2763" s="108"/>
      <c r="C2763" s="100"/>
      <c r="D2763" s="104"/>
      <c r="E2763" s="106"/>
      <c r="F2763" s="103" t="str">
        <f>IF(ISBLANK(C2763),"",VLOOKUP(C2763,List!D:E,2,FALSE))</f>
        <v/>
      </c>
      <c r="G2763" s="100"/>
    </row>
    <row r="2764" spans="2:7" x14ac:dyDescent="0.35">
      <c r="B2764" s="108"/>
      <c r="C2764" s="100"/>
      <c r="D2764" s="104"/>
      <c r="E2764" s="106"/>
      <c r="F2764" s="103" t="str">
        <f>IF(ISBLANK(C2764),"",VLOOKUP(C2764,List!D:E,2,FALSE))</f>
        <v/>
      </c>
      <c r="G2764" s="100"/>
    </row>
    <row r="2765" spans="2:7" x14ac:dyDescent="0.35">
      <c r="B2765" s="108"/>
      <c r="C2765" s="100"/>
      <c r="D2765" s="104"/>
      <c r="E2765" s="106"/>
      <c r="F2765" s="103" t="str">
        <f>IF(ISBLANK(C2765),"",VLOOKUP(C2765,List!D:E,2,FALSE))</f>
        <v/>
      </c>
      <c r="G2765" s="100"/>
    </row>
    <row r="2766" spans="2:7" x14ac:dyDescent="0.35">
      <c r="B2766" s="108"/>
      <c r="C2766" s="100"/>
      <c r="D2766" s="104"/>
      <c r="E2766" s="106"/>
      <c r="F2766" s="103" t="str">
        <f>IF(ISBLANK(C2766),"",VLOOKUP(C2766,List!D:E,2,FALSE))</f>
        <v/>
      </c>
      <c r="G2766" s="100"/>
    </row>
    <row r="2767" spans="2:7" x14ac:dyDescent="0.35">
      <c r="B2767" s="108"/>
      <c r="C2767" s="100"/>
      <c r="D2767" s="104"/>
      <c r="E2767" s="106"/>
      <c r="F2767" s="103" t="str">
        <f>IF(ISBLANK(C2767),"",VLOOKUP(C2767,List!D:E,2,FALSE))</f>
        <v/>
      </c>
      <c r="G2767" s="100"/>
    </row>
    <row r="2768" spans="2:7" x14ac:dyDescent="0.35">
      <c r="B2768" s="108"/>
      <c r="C2768" s="100"/>
      <c r="D2768" s="104"/>
      <c r="E2768" s="106"/>
      <c r="F2768" s="103" t="str">
        <f>IF(ISBLANK(C2768),"",VLOOKUP(C2768,List!D:E,2,FALSE))</f>
        <v/>
      </c>
      <c r="G2768" s="100"/>
    </row>
    <row r="2769" spans="2:7" x14ac:dyDescent="0.35">
      <c r="B2769" s="108"/>
      <c r="C2769" s="100"/>
      <c r="D2769" s="104"/>
      <c r="E2769" s="106"/>
      <c r="F2769" s="103" t="str">
        <f>IF(ISBLANK(C2769),"",VLOOKUP(C2769,List!D:E,2,FALSE))</f>
        <v/>
      </c>
      <c r="G2769" s="100"/>
    </row>
    <row r="2770" spans="2:7" x14ac:dyDescent="0.35">
      <c r="B2770" s="108"/>
      <c r="C2770" s="100"/>
      <c r="D2770" s="104"/>
      <c r="E2770" s="106"/>
      <c r="F2770" s="103" t="str">
        <f>IF(ISBLANK(C2770),"",VLOOKUP(C2770,List!D:E,2,FALSE))</f>
        <v/>
      </c>
      <c r="G2770" s="100"/>
    </row>
    <row r="2771" spans="2:7" x14ac:dyDescent="0.35">
      <c r="B2771" s="108"/>
      <c r="C2771" s="100"/>
      <c r="D2771" s="104"/>
      <c r="E2771" s="106"/>
      <c r="F2771" s="103" t="str">
        <f>IF(ISBLANK(C2771),"",VLOOKUP(C2771,List!D:E,2,FALSE))</f>
        <v/>
      </c>
      <c r="G2771" s="100"/>
    </row>
    <row r="2772" spans="2:7" x14ac:dyDescent="0.35">
      <c r="B2772" s="108"/>
      <c r="C2772" s="100"/>
      <c r="D2772" s="104"/>
      <c r="E2772" s="106"/>
      <c r="F2772" s="103" t="str">
        <f>IF(ISBLANK(C2772),"",VLOOKUP(C2772,List!D:E,2,FALSE))</f>
        <v/>
      </c>
      <c r="G2772" s="100"/>
    </row>
    <row r="2773" spans="2:7" x14ac:dyDescent="0.35">
      <c r="B2773" s="108"/>
      <c r="C2773" s="100"/>
      <c r="D2773" s="104"/>
      <c r="E2773" s="106"/>
      <c r="F2773" s="103" t="str">
        <f>IF(ISBLANK(C2773),"",VLOOKUP(C2773,List!D:E,2,FALSE))</f>
        <v/>
      </c>
      <c r="G2773" s="100"/>
    </row>
    <row r="2774" spans="2:7" x14ac:dyDescent="0.35">
      <c r="B2774" s="108"/>
      <c r="C2774" s="100"/>
      <c r="D2774" s="104"/>
      <c r="E2774" s="106"/>
      <c r="F2774" s="103" t="str">
        <f>IF(ISBLANK(C2774),"",VLOOKUP(C2774,List!D:E,2,FALSE))</f>
        <v/>
      </c>
      <c r="G2774" s="100"/>
    </row>
    <row r="2775" spans="2:7" x14ac:dyDescent="0.35">
      <c r="B2775" s="108"/>
      <c r="C2775" s="100"/>
      <c r="D2775" s="104"/>
      <c r="E2775" s="106"/>
      <c r="F2775" s="103" t="str">
        <f>IF(ISBLANK(C2775),"",VLOOKUP(C2775,List!D:E,2,FALSE))</f>
        <v/>
      </c>
      <c r="G2775" s="100"/>
    </row>
    <row r="2776" spans="2:7" x14ac:dyDescent="0.35">
      <c r="B2776" s="108"/>
      <c r="C2776" s="100"/>
      <c r="D2776" s="104"/>
      <c r="E2776" s="106"/>
      <c r="F2776" s="103" t="str">
        <f>IF(ISBLANK(C2776),"",VLOOKUP(C2776,List!D:E,2,FALSE))</f>
        <v/>
      </c>
      <c r="G2776" s="100"/>
    </row>
    <row r="2777" spans="2:7" x14ac:dyDescent="0.35">
      <c r="B2777" s="108"/>
      <c r="C2777" s="100"/>
      <c r="D2777" s="104"/>
      <c r="E2777" s="106"/>
      <c r="F2777" s="103" t="str">
        <f>IF(ISBLANK(C2777),"",VLOOKUP(C2777,List!D:E,2,FALSE))</f>
        <v/>
      </c>
      <c r="G2777" s="100"/>
    </row>
    <row r="2778" spans="2:7" x14ac:dyDescent="0.35">
      <c r="B2778" s="108"/>
      <c r="C2778" s="100"/>
      <c r="D2778" s="104"/>
      <c r="E2778" s="106"/>
      <c r="F2778" s="103" t="str">
        <f>IF(ISBLANK(C2778),"",VLOOKUP(C2778,List!D:E,2,FALSE))</f>
        <v/>
      </c>
      <c r="G2778" s="100"/>
    </row>
    <row r="2779" spans="2:7" x14ac:dyDescent="0.35">
      <c r="B2779" s="108"/>
      <c r="C2779" s="100"/>
      <c r="D2779" s="104"/>
      <c r="E2779" s="106"/>
      <c r="F2779" s="103" t="str">
        <f>IF(ISBLANK(C2779),"",VLOOKUP(C2779,List!D:E,2,FALSE))</f>
        <v/>
      </c>
      <c r="G2779" s="100"/>
    </row>
    <row r="2780" spans="2:7" x14ac:dyDescent="0.35">
      <c r="B2780" s="108"/>
      <c r="C2780" s="100"/>
      <c r="D2780" s="104"/>
      <c r="E2780" s="106"/>
      <c r="F2780" s="103" t="str">
        <f>IF(ISBLANK(C2780),"",VLOOKUP(C2780,List!D:E,2,FALSE))</f>
        <v/>
      </c>
      <c r="G2780" s="100"/>
    </row>
    <row r="2781" spans="2:7" x14ac:dyDescent="0.35">
      <c r="B2781" s="108"/>
      <c r="C2781" s="100"/>
      <c r="D2781" s="104"/>
      <c r="E2781" s="106"/>
      <c r="F2781" s="103" t="str">
        <f>IF(ISBLANK(C2781),"",VLOOKUP(C2781,List!D:E,2,FALSE))</f>
        <v/>
      </c>
      <c r="G2781" s="100"/>
    </row>
    <row r="2782" spans="2:7" x14ac:dyDescent="0.35">
      <c r="B2782" s="108"/>
      <c r="C2782" s="100"/>
      <c r="D2782" s="104"/>
      <c r="E2782" s="106"/>
      <c r="F2782" s="103" t="str">
        <f>IF(ISBLANK(C2782),"",VLOOKUP(C2782,List!D:E,2,FALSE))</f>
        <v/>
      </c>
      <c r="G2782" s="100"/>
    </row>
    <row r="2783" spans="2:7" x14ac:dyDescent="0.35">
      <c r="B2783" s="108"/>
      <c r="C2783" s="100"/>
      <c r="D2783" s="104"/>
      <c r="E2783" s="106"/>
      <c r="F2783" s="103" t="str">
        <f>IF(ISBLANK(C2783),"",VLOOKUP(C2783,List!D:E,2,FALSE))</f>
        <v/>
      </c>
      <c r="G2783" s="100"/>
    </row>
    <row r="2784" spans="2:7" x14ac:dyDescent="0.35">
      <c r="B2784" s="108"/>
      <c r="C2784" s="100"/>
      <c r="D2784" s="104"/>
      <c r="E2784" s="106"/>
      <c r="F2784" s="103" t="str">
        <f>IF(ISBLANK(C2784),"",VLOOKUP(C2784,List!D:E,2,FALSE))</f>
        <v/>
      </c>
      <c r="G2784" s="100"/>
    </row>
    <row r="2785" spans="2:7" x14ac:dyDescent="0.35">
      <c r="B2785" s="108"/>
      <c r="C2785" s="100"/>
      <c r="D2785" s="104"/>
      <c r="E2785" s="106"/>
      <c r="F2785" s="103" t="str">
        <f>IF(ISBLANK(C2785),"",VLOOKUP(C2785,List!D:E,2,FALSE))</f>
        <v/>
      </c>
      <c r="G2785" s="100"/>
    </row>
    <row r="2786" spans="2:7" x14ac:dyDescent="0.35">
      <c r="B2786" s="108"/>
      <c r="C2786" s="100"/>
      <c r="D2786" s="104"/>
      <c r="E2786" s="106"/>
      <c r="F2786" s="103" t="str">
        <f>IF(ISBLANK(C2786),"",VLOOKUP(C2786,List!D:E,2,FALSE))</f>
        <v/>
      </c>
      <c r="G2786" s="100"/>
    </row>
    <row r="2787" spans="2:7" x14ac:dyDescent="0.35">
      <c r="B2787" s="108"/>
      <c r="C2787" s="100"/>
      <c r="D2787" s="104"/>
      <c r="E2787" s="106"/>
      <c r="F2787" s="103" t="str">
        <f>IF(ISBLANK(C2787),"",VLOOKUP(C2787,List!D:E,2,FALSE))</f>
        <v/>
      </c>
      <c r="G2787" s="100"/>
    </row>
    <row r="2788" spans="2:7" x14ac:dyDescent="0.35">
      <c r="B2788" s="108"/>
      <c r="C2788" s="100"/>
      <c r="D2788" s="104"/>
      <c r="E2788" s="106"/>
      <c r="F2788" s="103" t="str">
        <f>IF(ISBLANK(C2788),"",VLOOKUP(C2788,List!D:E,2,FALSE))</f>
        <v/>
      </c>
      <c r="G2788" s="100"/>
    </row>
    <row r="2789" spans="2:7" x14ac:dyDescent="0.35">
      <c r="B2789" s="108"/>
      <c r="C2789" s="100"/>
      <c r="D2789" s="104"/>
      <c r="E2789" s="106"/>
      <c r="F2789" s="103" t="str">
        <f>IF(ISBLANK(C2789),"",VLOOKUP(C2789,List!D:E,2,FALSE))</f>
        <v/>
      </c>
      <c r="G2789" s="100"/>
    </row>
    <row r="2790" spans="2:7" x14ac:dyDescent="0.35">
      <c r="B2790" s="108"/>
      <c r="C2790" s="100"/>
      <c r="D2790" s="104"/>
      <c r="E2790" s="106"/>
      <c r="F2790" s="103" t="str">
        <f>IF(ISBLANK(C2790),"",VLOOKUP(C2790,List!D:E,2,FALSE))</f>
        <v/>
      </c>
      <c r="G2790" s="100"/>
    </row>
    <row r="2791" spans="2:7" x14ac:dyDescent="0.35">
      <c r="B2791" s="108"/>
      <c r="C2791" s="100"/>
      <c r="D2791" s="104"/>
      <c r="E2791" s="106"/>
      <c r="F2791" s="103" t="str">
        <f>IF(ISBLANK(C2791),"",VLOOKUP(C2791,List!D:E,2,FALSE))</f>
        <v/>
      </c>
      <c r="G2791" s="100"/>
    </row>
    <row r="2792" spans="2:7" x14ac:dyDescent="0.35">
      <c r="B2792" s="108"/>
      <c r="C2792" s="100"/>
      <c r="D2792" s="104"/>
      <c r="E2792" s="106"/>
      <c r="F2792" s="103" t="str">
        <f>IF(ISBLANK(C2792),"",VLOOKUP(C2792,List!D:E,2,FALSE))</f>
        <v/>
      </c>
      <c r="G2792" s="100"/>
    </row>
    <row r="2793" spans="2:7" x14ac:dyDescent="0.35">
      <c r="B2793" s="108"/>
      <c r="C2793" s="100"/>
      <c r="D2793" s="104"/>
      <c r="E2793" s="106"/>
      <c r="F2793" s="103" t="str">
        <f>IF(ISBLANK(C2793),"",VLOOKUP(C2793,List!D:E,2,FALSE))</f>
        <v/>
      </c>
      <c r="G2793" s="100"/>
    </row>
    <row r="2794" spans="2:7" x14ac:dyDescent="0.35">
      <c r="B2794" s="108"/>
      <c r="C2794" s="100"/>
      <c r="D2794" s="104"/>
      <c r="E2794" s="106"/>
      <c r="F2794" s="103" t="str">
        <f>IF(ISBLANK(C2794),"",VLOOKUP(C2794,List!D:E,2,FALSE))</f>
        <v/>
      </c>
      <c r="G2794" s="100"/>
    </row>
    <row r="2795" spans="2:7" x14ac:dyDescent="0.35">
      <c r="B2795" s="108"/>
      <c r="C2795" s="100"/>
      <c r="D2795" s="104"/>
      <c r="E2795" s="106"/>
      <c r="F2795" s="103" t="str">
        <f>IF(ISBLANK(C2795),"",VLOOKUP(C2795,List!D:E,2,FALSE))</f>
        <v/>
      </c>
      <c r="G2795" s="100"/>
    </row>
    <row r="2796" spans="2:7" x14ac:dyDescent="0.35">
      <c r="B2796" s="108"/>
      <c r="C2796" s="100"/>
      <c r="D2796" s="104"/>
      <c r="E2796" s="106"/>
      <c r="F2796" s="103" t="str">
        <f>IF(ISBLANK(C2796),"",VLOOKUP(C2796,List!D:E,2,FALSE))</f>
        <v/>
      </c>
      <c r="G2796" s="100"/>
    </row>
    <row r="2797" spans="2:7" x14ac:dyDescent="0.35">
      <c r="B2797" s="108"/>
      <c r="C2797" s="100"/>
      <c r="D2797" s="104"/>
      <c r="E2797" s="106"/>
      <c r="F2797" s="103" t="str">
        <f>IF(ISBLANK(C2797),"",VLOOKUP(C2797,List!D:E,2,FALSE))</f>
        <v/>
      </c>
      <c r="G2797" s="100"/>
    </row>
    <row r="2798" spans="2:7" x14ac:dyDescent="0.35">
      <c r="B2798" s="108"/>
      <c r="C2798" s="100"/>
      <c r="D2798" s="104"/>
      <c r="E2798" s="106"/>
      <c r="F2798" s="103" t="str">
        <f>IF(ISBLANK(C2798),"",VLOOKUP(C2798,List!D:E,2,FALSE))</f>
        <v/>
      </c>
      <c r="G2798" s="100"/>
    </row>
    <row r="2799" spans="2:7" x14ac:dyDescent="0.35">
      <c r="B2799" s="108"/>
      <c r="C2799" s="100"/>
      <c r="D2799" s="104"/>
      <c r="E2799" s="106"/>
      <c r="F2799" s="103" t="str">
        <f>IF(ISBLANK(C2799),"",VLOOKUP(C2799,List!D:E,2,FALSE))</f>
        <v/>
      </c>
      <c r="G2799" s="100"/>
    </row>
    <row r="2800" spans="2:7" x14ac:dyDescent="0.35">
      <c r="B2800" s="108"/>
      <c r="C2800" s="100"/>
      <c r="D2800" s="104"/>
      <c r="E2800" s="106"/>
      <c r="F2800" s="103" t="str">
        <f>IF(ISBLANK(C2800),"",VLOOKUP(C2800,List!D:E,2,FALSE))</f>
        <v/>
      </c>
      <c r="G2800" s="100"/>
    </row>
    <row r="2801" spans="2:7" x14ac:dyDescent="0.35">
      <c r="B2801" s="108"/>
      <c r="C2801" s="100"/>
      <c r="D2801" s="104"/>
      <c r="E2801" s="106"/>
      <c r="F2801" s="103" t="str">
        <f>IF(ISBLANK(C2801),"",VLOOKUP(C2801,List!D:E,2,FALSE))</f>
        <v/>
      </c>
      <c r="G2801" s="100"/>
    </row>
    <row r="2802" spans="2:7" x14ac:dyDescent="0.35">
      <c r="B2802" s="108"/>
      <c r="C2802" s="100"/>
      <c r="D2802" s="104"/>
      <c r="E2802" s="106"/>
      <c r="F2802" s="103" t="str">
        <f>IF(ISBLANK(C2802),"",VLOOKUP(C2802,List!D:E,2,FALSE))</f>
        <v/>
      </c>
      <c r="G2802" s="100"/>
    </row>
    <row r="2803" spans="2:7" x14ac:dyDescent="0.35">
      <c r="B2803" s="108"/>
      <c r="C2803" s="100"/>
      <c r="D2803" s="104"/>
      <c r="E2803" s="106"/>
      <c r="F2803" s="103" t="str">
        <f>IF(ISBLANK(C2803),"",VLOOKUP(C2803,List!D:E,2,FALSE))</f>
        <v/>
      </c>
      <c r="G2803" s="100"/>
    </row>
    <row r="2804" spans="2:7" x14ac:dyDescent="0.35">
      <c r="B2804" s="108"/>
      <c r="C2804" s="100"/>
      <c r="D2804" s="104"/>
      <c r="E2804" s="106"/>
      <c r="F2804" s="103" t="str">
        <f>IF(ISBLANK(C2804),"",VLOOKUP(C2804,List!D:E,2,FALSE))</f>
        <v/>
      </c>
      <c r="G2804" s="100"/>
    </row>
    <row r="2805" spans="2:7" x14ac:dyDescent="0.35">
      <c r="B2805" s="108"/>
      <c r="C2805" s="100"/>
      <c r="D2805" s="104"/>
      <c r="E2805" s="106"/>
      <c r="F2805" s="103" t="str">
        <f>IF(ISBLANK(C2805),"",VLOOKUP(C2805,List!D:E,2,FALSE))</f>
        <v/>
      </c>
      <c r="G2805" s="100"/>
    </row>
    <row r="2806" spans="2:7" x14ac:dyDescent="0.35">
      <c r="B2806" s="108"/>
      <c r="C2806" s="100"/>
      <c r="D2806" s="104"/>
      <c r="E2806" s="106"/>
      <c r="F2806" s="103" t="str">
        <f>IF(ISBLANK(C2806),"",VLOOKUP(C2806,List!D:E,2,FALSE))</f>
        <v/>
      </c>
      <c r="G2806" s="100"/>
    </row>
    <row r="2807" spans="2:7" x14ac:dyDescent="0.35">
      <c r="B2807" s="108"/>
      <c r="C2807" s="100"/>
      <c r="D2807" s="104"/>
      <c r="E2807" s="106"/>
      <c r="F2807" s="103" t="str">
        <f>IF(ISBLANK(C2807),"",VLOOKUP(C2807,List!D:E,2,FALSE))</f>
        <v/>
      </c>
      <c r="G2807" s="100"/>
    </row>
    <row r="2808" spans="2:7" x14ac:dyDescent="0.35">
      <c r="B2808" s="108"/>
      <c r="C2808" s="100"/>
      <c r="D2808" s="104"/>
      <c r="E2808" s="106"/>
      <c r="F2808" s="103" t="str">
        <f>IF(ISBLANK(C2808),"",VLOOKUP(C2808,List!D:E,2,FALSE))</f>
        <v/>
      </c>
      <c r="G2808" s="100"/>
    </row>
    <row r="2809" spans="2:7" x14ac:dyDescent="0.35">
      <c r="B2809" s="108"/>
      <c r="C2809" s="100"/>
      <c r="D2809" s="104"/>
      <c r="E2809" s="106"/>
      <c r="F2809" s="103" t="str">
        <f>IF(ISBLANK(C2809),"",VLOOKUP(C2809,List!D:E,2,FALSE))</f>
        <v/>
      </c>
      <c r="G2809" s="100"/>
    </row>
    <row r="2810" spans="2:7" x14ac:dyDescent="0.35">
      <c r="B2810" s="108"/>
      <c r="C2810" s="100"/>
      <c r="D2810" s="104"/>
      <c r="E2810" s="106"/>
      <c r="F2810" s="103" t="str">
        <f>IF(ISBLANK(C2810),"",VLOOKUP(C2810,List!D:E,2,FALSE))</f>
        <v/>
      </c>
      <c r="G2810" s="100"/>
    </row>
    <row r="2811" spans="2:7" x14ac:dyDescent="0.35">
      <c r="B2811" s="108"/>
      <c r="C2811" s="100"/>
      <c r="D2811" s="104"/>
      <c r="E2811" s="106"/>
      <c r="F2811" s="103" t="str">
        <f>IF(ISBLANK(C2811),"",VLOOKUP(C2811,List!D:E,2,FALSE))</f>
        <v/>
      </c>
      <c r="G2811" s="100"/>
    </row>
    <row r="2812" spans="2:7" x14ac:dyDescent="0.35">
      <c r="B2812" s="108"/>
      <c r="C2812" s="100"/>
      <c r="D2812" s="104"/>
      <c r="E2812" s="106"/>
      <c r="F2812" s="103" t="str">
        <f>IF(ISBLANK(C2812),"",VLOOKUP(C2812,List!D:E,2,FALSE))</f>
        <v/>
      </c>
      <c r="G2812" s="100"/>
    </row>
    <row r="2813" spans="2:7" x14ac:dyDescent="0.35">
      <c r="B2813" s="108"/>
      <c r="C2813" s="100"/>
      <c r="D2813" s="104"/>
      <c r="E2813" s="106"/>
      <c r="F2813" s="103" t="str">
        <f>IF(ISBLANK(C2813),"",VLOOKUP(C2813,List!D:E,2,FALSE))</f>
        <v/>
      </c>
      <c r="G2813" s="100"/>
    </row>
    <row r="2814" spans="2:7" x14ac:dyDescent="0.35">
      <c r="B2814" s="108"/>
      <c r="C2814" s="100"/>
      <c r="D2814" s="104"/>
      <c r="E2814" s="106"/>
      <c r="F2814" s="103" t="str">
        <f>IF(ISBLANK(C2814),"",VLOOKUP(C2814,List!D:E,2,FALSE))</f>
        <v/>
      </c>
      <c r="G2814" s="100"/>
    </row>
    <row r="2815" spans="2:7" x14ac:dyDescent="0.35">
      <c r="B2815" s="108"/>
      <c r="C2815" s="100"/>
      <c r="D2815" s="104"/>
      <c r="E2815" s="106"/>
      <c r="F2815" s="103" t="str">
        <f>IF(ISBLANK(C2815),"",VLOOKUP(C2815,List!D:E,2,FALSE))</f>
        <v/>
      </c>
      <c r="G2815" s="100"/>
    </row>
    <row r="2816" spans="2:7" x14ac:dyDescent="0.35">
      <c r="B2816" s="108"/>
      <c r="C2816" s="100"/>
      <c r="D2816" s="104"/>
      <c r="E2816" s="106"/>
      <c r="F2816" s="103" t="str">
        <f>IF(ISBLANK(C2816),"",VLOOKUP(C2816,List!D:E,2,FALSE))</f>
        <v/>
      </c>
      <c r="G2816" s="100"/>
    </row>
    <row r="2817" spans="2:7" x14ac:dyDescent="0.35">
      <c r="B2817" s="108"/>
      <c r="C2817" s="100"/>
      <c r="D2817" s="104"/>
      <c r="E2817" s="106"/>
      <c r="F2817" s="103" t="str">
        <f>IF(ISBLANK(C2817),"",VLOOKUP(C2817,List!D:E,2,FALSE))</f>
        <v/>
      </c>
      <c r="G2817" s="100"/>
    </row>
    <row r="2818" spans="2:7" x14ac:dyDescent="0.35">
      <c r="B2818" s="108"/>
      <c r="C2818" s="100"/>
      <c r="D2818" s="104"/>
      <c r="E2818" s="106"/>
      <c r="F2818" s="103" t="str">
        <f>IF(ISBLANK(C2818),"",VLOOKUP(C2818,List!D:E,2,FALSE))</f>
        <v/>
      </c>
      <c r="G2818" s="100"/>
    </row>
    <row r="2819" spans="2:7" x14ac:dyDescent="0.35">
      <c r="B2819" s="108"/>
      <c r="C2819" s="100"/>
      <c r="D2819" s="104"/>
      <c r="E2819" s="106"/>
      <c r="F2819" s="103" t="str">
        <f>IF(ISBLANK(C2819),"",VLOOKUP(C2819,List!D:E,2,FALSE))</f>
        <v/>
      </c>
      <c r="G2819" s="100"/>
    </row>
    <row r="2820" spans="2:7" x14ac:dyDescent="0.35">
      <c r="B2820" s="108"/>
      <c r="C2820" s="100"/>
      <c r="D2820" s="104"/>
      <c r="E2820" s="106"/>
      <c r="F2820" s="103" t="str">
        <f>IF(ISBLANK(C2820),"",VLOOKUP(C2820,List!D:E,2,FALSE))</f>
        <v/>
      </c>
      <c r="G2820" s="100"/>
    </row>
    <row r="2821" spans="2:7" x14ac:dyDescent="0.35">
      <c r="B2821" s="108"/>
      <c r="C2821" s="100"/>
      <c r="D2821" s="104"/>
      <c r="E2821" s="106"/>
      <c r="F2821" s="103" t="str">
        <f>IF(ISBLANK(C2821),"",VLOOKUP(C2821,List!D:E,2,FALSE))</f>
        <v/>
      </c>
      <c r="G2821" s="100"/>
    </row>
    <row r="2822" spans="2:7" x14ac:dyDescent="0.35">
      <c r="B2822" s="108"/>
      <c r="C2822" s="100"/>
      <c r="D2822" s="104"/>
      <c r="E2822" s="106"/>
      <c r="F2822" s="103" t="str">
        <f>IF(ISBLANK(C2822),"",VLOOKUP(C2822,List!D:E,2,FALSE))</f>
        <v/>
      </c>
      <c r="G2822" s="100"/>
    </row>
    <row r="2823" spans="2:7" x14ac:dyDescent="0.35">
      <c r="B2823" s="108"/>
      <c r="C2823" s="100"/>
      <c r="D2823" s="104"/>
      <c r="E2823" s="106"/>
      <c r="F2823" s="103" t="str">
        <f>IF(ISBLANK(C2823),"",VLOOKUP(C2823,List!D:E,2,FALSE))</f>
        <v/>
      </c>
      <c r="G2823" s="100"/>
    </row>
    <row r="2824" spans="2:7" x14ac:dyDescent="0.35">
      <c r="B2824" s="108"/>
      <c r="C2824" s="100"/>
      <c r="D2824" s="104"/>
      <c r="E2824" s="106"/>
      <c r="F2824" s="103" t="str">
        <f>IF(ISBLANK(C2824),"",VLOOKUP(C2824,List!D:E,2,FALSE))</f>
        <v/>
      </c>
      <c r="G2824" s="100"/>
    </row>
    <row r="2825" spans="2:7" x14ac:dyDescent="0.35">
      <c r="B2825" s="108"/>
      <c r="C2825" s="100"/>
      <c r="D2825" s="104"/>
      <c r="E2825" s="106"/>
      <c r="F2825" s="103" t="str">
        <f>IF(ISBLANK(C2825),"",VLOOKUP(C2825,List!D:E,2,FALSE))</f>
        <v/>
      </c>
      <c r="G2825" s="100"/>
    </row>
    <row r="2826" spans="2:7" x14ac:dyDescent="0.35">
      <c r="B2826" s="108"/>
      <c r="C2826" s="100"/>
      <c r="D2826" s="104"/>
      <c r="E2826" s="106"/>
      <c r="F2826" s="103" t="str">
        <f>IF(ISBLANK(C2826),"",VLOOKUP(C2826,List!D:E,2,FALSE))</f>
        <v/>
      </c>
      <c r="G2826" s="100"/>
    </row>
    <row r="2827" spans="2:7" x14ac:dyDescent="0.35">
      <c r="B2827" s="108"/>
      <c r="C2827" s="100"/>
      <c r="D2827" s="104"/>
      <c r="E2827" s="106"/>
      <c r="F2827" s="103" t="str">
        <f>IF(ISBLANK(C2827),"",VLOOKUP(C2827,List!D:E,2,FALSE))</f>
        <v/>
      </c>
      <c r="G2827" s="100"/>
    </row>
    <row r="2828" spans="2:7" x14ac:dyDescent="0.35">
      <c r="B2828" s="108"/>
      <c r="C2828" s="100"/>
      <c r="D2828" s="104"/>
      <c r="E2828" s="106"/>
      <c r="F2828" s="103" t="str">
        <f>IF(ISBLANK(C2828),"",VLOOKUP(C2828,List!D:E,2,FALSE))</f>
        <v/>
      </c>
      <c r="G2828" s="100"/>
    </row>
    <row r="2829" spans="2:7" x14ac:dyDescent="0.35">
      <c r="B2829" s="108"/>
      <c r="C2829" s="100"/>
      <c r="D2829" s="104"/>
      <c r="E2829" s="106"/>
      <c r="F2829" s="103" t="str">
        <f>IF(ISBLANK(C2829),"",VLOOKUP(C2829,List!D:E,2,FALSE))</f>
        <v/>
      </c>
      <c r="G2829" s="100"/>
    </row>
    <row r="2830" spans="2:7" x14ac:dyDescent="0.35">
      <c r="B2830" s="108"/>
      <c r="C2830" s="100"/>
      <c r="D2830" s="104"/>
      <c r="E2830" s="106"/>
      <c r="F2830" s="103" t="str">
        <f>IF(ISBLANK(C2830),"",VLOOKUP(C2830,List!D:E,2,FALSE))</f>
        <v/>
      </c>
      <c r="G2830" s="100"/>
    </row>
    <row r="2831" spans="2:7" x14ac:dyDescent="0.35">
      <c r="B2831" s="108"/>
      <c r="C2831" s="100"/>
      <c r="D2831" s="104"/>
      <c r="E2831" s="106"/>
      <c r="F2831" s="103" t="str">
        <f>IF(ISBLANK(C2831),"",VLOOKUP(C2831,List!D:E,2,FALSE))</f>
        <v/>
      </c>
      <c r="G2831" s="100"/>
    </row>
    <row r="2832" spans="2:7" x14ac:dyDescent="0.35">
      <c r="B2832" s="108"/>
      <c r="C2832" s="100"/>
      <c r="D2832" s="104"/>
      <c r="E2832" s="106"/>
      <c r="F2832" s="103" t="str">
        <f>IF(ISBLANK(C2832),"",VLOOKUP(C2832,List!D:E,2,FALSE))</f>
        <v/>
      </c>
      <c r="G2832" s="100"/>
    </row>
    <row r="2833" spans="2:7" x14ac:dyDescent="0.35">
      <c r="B2833" s="108"/>
      <c r="C2833" s="100"/>
      <c r="D2833" s="104"/>
      <c r="E2833" s="106"/>
      <c r="F2833" s="103" t="str">
        <f>IF(ISBLANK(C2833),"",VLOOKUP(C2833,List!D:E,2,FALSE))</f>
        <v/>
      </c>
      <c r="G2833" s="100"/>
    </row>
    <row r="2834" spans="2:7" x14ac:dyDescent="0.35">
      <c r="B2834" s="108"/>
      <c r="C2834" s="100"/>
      <c r="D2834" s="104"/>
      <c r="E2834" s="106"/>
      <c r="F2834" s="103" t="str">
        <f>IF(ISBLANK(C2834),"",VLOOKUP(C2834,List!D:E,2,FALSE))</f>
        <v/>
      </c>
      <c r="G2834" s="100"/>
    </row>
    <row r="2835" spans="2:7" x14ac:dyDescent="0.35">
      <c r="B2835" s="108"/>
      <c r="C2835" s="100"/>
      <c r="D2835" s="104"/>
      <c r="E2835" s="106"/>
      <c r="F2835" s="103" t="str">
        <f>IF(ISBLANK(C2835),"",VLOOKUP(C2835,List!D:E,2,FALSE))</f>
        <v/>
      </c>
      <c r="G2835" s="100"/>
    </row>
    <row r="2836" spans="2:7" x14ac:dyDescent="0.35">
      <c r="B2836" s="108"/>
      <c r="C2836" s="100"/>
      <c r="D2836" s="104"/>
      <c r="E2836" s="106"/>
      <c r="F2836" s="103" t="str">
        <f>IF(ISBLANK(C2836),"",VLOOKUP(C2836,List!D:E,2,FALSE))</f>
        <v/>
      </c>
      <c r="G2836" s="100"/>
    </row>
    <row r="2837" spans="2:7" x14ac:dyDescent="0.35">
      <c r="B2837" s="108"/>
      <c r="C2837" s="100"/>
      <c r="D2837" s="104"/>
      <c r="E2837" s="106"/>
      <c r="F2837" s="103" t="str">
        <f>IF(ISBLANK(C2837),"",VLOOKUP(C2837,List!D:E,2,FALSE))</f>
        <v/>
      </c>
      <c r="G2837" s="100"/>
    </row>
    <row r="2838" spans="2:7" x14ac:dyDescent="0.35">
      <c r="B2838" s="108"/>
      <c r="C2838" s="100"/>
      <c r="D2838" s="104"/>
      <c r="E2838" s="106"/>
      <c r="F2838" s="103" t="str">
        <f>IF(ISBLANK(C2838),"",VLOOKUP(C2838,List!D:E,2,FALSE))</f>
        <v/>
      </c>
      <c r="G2838" s="100"/>
    </row>
    <row r="2839" spans="2:7" x14ac:dyDescent="0.35">
      <c r="B2839" s="108"/>
      <c r="C2839" s="100"/>
      <c r="D2839" s="104"/>
      <c r="E2839" s="106"/>
      <c r="F2839" s="103" t="str">
        <f>IF(ISBLANK(C2839),"",VLOOKUP(C2839,List!D:E,2,FALSE))</f>
        <v/>
      </c>
      <c r="G2839" s="100"/>
    </row>
    <row r="2840" spans="2:7" x14ac:dyDescent="0.35">
      <c r="B2840" s="108"/>
      <c r="C2840" s="100"/>
      <c r="D2840" s="104"/>
      <c r="E2840" s="106"/>
      <c r="F2840" s="103" t="str">
        <f>IF(ISBLANK(C2840),"",VLOOKUP(C2840,List!D:E,2,FALSE))</f>
        <v/>
      </c>
      <c r="G2840" s="100"/>
    </row>
    <row r="2841" spans="2:7" x14ac:dyDescent="0.35">
      <c r="B2841" s="108"/>
      <c r="C2841" s="100"/>
      <c r="D2841" s="104"/>
      <c r="E2841" s="106"/>
      <c r="F2841" s="103" t="str">
        <f>IF(ISBLANK(C2841),"",VLOOKUP(C2841,List!D:E,2,FALSE))</f>
        <v/>
      </c>
      <c r="G2841" s="100"/>
    </row>
    <row r="2842" spans="2:7" x14ac:dyDescent="0.35">
      <c r="B2842" s="108"/>
      <c r="C2842" s="100"/>
      <c r="D2842" s="104"/>
      <c r="E2842" s="106"/>
      <c r="F2842" s="103" t="str">
        <f>IF(ISBLANK(C2842),"",VLOOKUP(C2842,List!D:E,2,FALSE))</f>
        <v/>
      </c>
      <c r="G2842" s="100"/>
    </row>
    <row r="2843" spans="2:7" x14ac:dyDescent="0.35">
      <c r="B2843" s="108"/>
      <c r="C2843" s="100"/>
      <c r="D2843" s="104"/>
      <c r="E2843" s="106"/>
      <c r="F2843" s="103" t="str">
        <f>IF(ISBLANK(C2843),"",VLOOKUP(C2843,List!D:E,2,FALSE))</f>
        <v/>
      </c>
      <c r="G2843" s="100"/>
    </row>
    <row r="2844" spans="2:7" x14ac:dyDescent="0.35">
      <c r="B2844" s="108"/>
      <c r="C2844" s="100"/>
      <c r="D2844" s="104"/>
      <c r="E2844" s="106"/>
      <c r="F2844" s="103" t="str">
        <f>IF(ISBLANK(C2844),"",VLOOKUP(C2844,List!D:E,2,FALSE))</f>
        <v/>
      </c>
      <c r="G2844" s="100"/>
    </row>
    <row r="2845" spans="2:7" x14ac:dyDescent="0.35">
      <c r="B2845" s="108"/>
      <c r="C2845" s="100"/>
      <c r="D2845" s="104"/>
      <c r="E2845" s="106"/>
      <c r="F2845" s="103" t="str">
        <f>IF(ISBLANK(C2845),"",VLOOKUP(C2845,List!D:E,2,FALSE))</f>
        <v/>
      </c>
      <c r="G2845" s="100"/>
    </row>
    <row r="2846" spans="2:7" x14ac:dyDescent="0.35">
      <c r="B2846" s="108"/>
      <c r="C2846" s="100"/>
      <c r="D2846" s="104"/>
      <c r="E2846" s="106"/>
      <c r="F2846" s="103" t="str">
        <f>IF(ISBLANK(C2846),"",VLOOKUP(C2846,List!D:E,2,FALSE))</f>
        <v/>
      </c>
      <c r="G2846" s="100"/>
    </row>
    <row r="2847" spans="2:7" x14ac:dyDescent="0.35">
      <c r="B2847" s="108"/>
      <c r="C2847" s="100"/>
      <c r="D2847" s="104"/>
      <c r="E2847" s="106"/>
      <c r="F2847" s="103" t="str">
        <f>IF(ISBLANK(C2847),"",VLOOKUP(C2847,List!D:E,2,FALSE))</f>
        <v/>
      </c>
      <c r="G2847" s="100"/>
    </row>
    <row r="2848" spans="2:7" x14ac:dyDescent="0.35">
      <c r="B2848" s="108"/>
      <c r="C2848" s="100"/>
      <c r="D2848" s="104"/>
      <c r="E2848" s="106"/>
      <c r="F2848" s="103" t="str">
        <f>IF(ISBLANK(C2848),"",VLOOKUP(C2848,List!D:E,2,FALSE))</f>
        <v/>
      </c>
      <c r="G2848" s="100"/>
    </row>
    <row r="2849" spans="2:7" x14ac:dyDescent="0.35">
      <c r="B2849" s="108"/>
      <c r="C2849" s="100"/>
      <c r="D2849" s="104"/>
      <c r="E2849" s="106"/>
      <c r="F2849" s="103" t="str">
        <f>IF(ISBLANK(C2849),"",VLOOKUP(C2849,List!D:E,2,FALSE))</f>
        <v/>
      </c>
      <c r="G2849" s="100"/>
    </row>
    <row r="2850" spans="2:7" x14ac:dyDescent="0.35">
      <c r="B2850" s="108"/>
      <c r="C2850" s="100"/>
      <c r="D2850" s="104"/>
      <c r="E2850" s="106"/>
      <c r="F2850" s="103" t="str">
        <f>IF(ISBLANK(C2850),"",VLOOKUP(C2850,List!D:E,2,FALSE))</f>
        <v/>
      </c>
      <c r="G2850" s="100"/>
    </row>
    <row r="2851" spans="2:7" x14ac:dyDescent="0.35">
      <c r="B2851" s="108"/>
      <c r="C2851" s="100"/>
      <c r="D2851" s="104"/>
      <c r="E2851" s="106"/>
      <c r="F2851" s="103" t="str">
        <f>IF(ISBLANK(C2851),"",VLOOKUP(C2851,List!D:E,2,FALSE))</f>
        <v/>
      </c>
      <c r="G2851" s="100"/>
    </row>
    <row r="2852" spans="2:7" x14ac:dyDescent="0.35">
      <c r="B2852" s="108"/>
      <c r="C2852" s="100"/>
      <c r="D2852" s="104"/>
      <c r="E2852" s="106"/>
      <c r="F2852" s="103" t="str">
        <f>IF(ISBLANK(C2852),"",VLOOKUP(C2852,List!D:E,2,FALSE))</f>
        <v/>
      </c>
      <c r="G2852" s="100"/>
    </row>
    <row r="2853" spans="2:7" x14ac:dyDescent="0.35">
      <c r="B2853" s="108"/>
      <c r="C2853" s="100"/>
      <c r="D2853" s="104"/>
      <c r="E2853" s="106"/>
      <c r="F2853" s="103" t="str">
        <f>IF(ISBLANK(C2853),"",VLOOKUP(C2853,List!D:E,2,FALSE))</f>
        <v/>
      </c>
      <c r="G2853" s="100"/>
    </row>
    <row r="2854" spans="2:7" x14ac:dyDescent="0.35">
      <c r="B2854" s="108"/>
      <c r="C2854" s="100"/>
      <c r="D2854" s="104"/>
      <c r="E2854" s="106"/>
      <c r="F2854" s="103" t="str">
        <f>IF(ISBLANK(C2854),"",VLOOKUP(C2854,List!D:E,2,FALSE))</f>
        <v/>
      </c>
      <c r="G2854" s="100"/>
    </row>
    <row r="2855" spans="2:7" x14ac:dyDescent="0.35">
      <c r="B2855" s="108"/>
      <c r="C2855" s="100"/>
      <c r="D2855" s="104"/>
      <c r="E2855" s="106"/>
      <c r="F2855" s="103" t="str">
        <f>IF(ISBLANK(C2855),"",VLOOKUP(C2855,List!D:E,2,FALSE))</f>
        <v/>
      </c>
      <c r="G2855" s="100"/>
    </row>
    <row r="2856" spans="2:7" x14ac:dyDescent="0.35">
      <c r="B2856" s="108"/>
      <c r="C2856" s="100"/>
      <c r="D2856" s="104"/>
      <c r="E2856" s="106"/>
      <c r="F2856" s="103" t="str">
        <f>IF(ISBLANK(C2856),"",VLOOKUP(C2856,List!D:E,2,FALSE))</f>
        <v/>
      </c>
      <c r="G2856" s="100"/>
    </row>
    <row r="2857" spans="2:7" x14ac:dyDescent="0.35">
      <c r="B2857" s="108"/>
      <c r="C2857" s="100"/>
      <c r="D2857" s="104"/>
      <c r="E2857" s="106"/>
      <c r="F2857" s="103" t="str">
        <f>IF(ISBLANK(C2857),"",VLOOKUP(C2857,List!D:E,2,FALSE))</f>
        <v/>
      </c>
      <c r="G2857" s="100"/>
    </row>
    <row r="2858" spans="2:7" x14ac:dyDescent="0.35">
      <c r="B2858" s="108"/>
      <c r="C2858" s="100"/>
      <c r="D2858" s="104"/>
      <c r="E2858" s="106"/>
      <c r="F2858" s="103" t="str">
        <f>IF(ISBLANK(C2858),"",VLOOKUP(C2858,List!D:E,2,FALSE))</f>
        <v/>
      </c>
      <c r="G2858" s="100"/>
    </row>
    <row r="2859" spans="2:7" x14ac:dyDescent="0.35">
      <c r="B2859" s="108"/>
      <c r="C2859" s="100"/>
      <c r="D2859" s="104"/>
      <c r="E2859" s="106"/>
      <c r="F2859" s="103" t="str">
        <f>IF(ISBLANK(C2859),"",VLOOKUP(C2859,List!D:E,2,FALSE))</f>
        <v/>
      </c>
      <c r="G2859" s="100"/>
    </row>
    <row r="2860" spans="2:7" x14ac:dyDescent="0.35">
      <c r="B2860" s="108"/>
      <c r="C2860" s="100"/>
      <c r="D2860" s="104"/>
      <c r="E2860" s="106"/>
      <c r="F2860" s="103" t="str">
        <f>IF(ISBLANK(C2860),"",VLOOKUP(C2860,List!D:E,2,FALSE))</f>
        <v/>
      </c>
      <c r="G2860" s="100"/>
    </row>
    <row r="2861" spans="2:7" x14ac:dyDescent="0.35">
      <c r="B2861" s="108"/>
      <c r="C2861" s="100"/>
      <c r="D2861" s="104"/>
      <c r="E2861" s="106"/>
      <c r="F2861" s="103" t="str">
        <f>IF(ISBLANK(C2861),"",VLOOKUP(C2861,List!D:E,2,FALSE))</f>
        <v/>
      </c>
      <c r="G2861" s="100"/>
    </row>
    <row r="2862" spans="2:7" x14ac:dyDescent="0.35">
      <c r="B2862" s="108"/>
      <c r="C2862" s="100"/>
      <c r="D2862" s="104"/>
      <c r="E2862" s="106"/>
      <c r="F2862" s="103" t="str">
        <f>IF(ISBLANK(C2862),"",VLOOKUP(C2862,List!D:E,2,FALSE))</f>
        <v/>
      </c>
      <c r="G2862" s="100"/>
    </row>
    <row r="2863" spans="2:7" x14ac:dyDescent="0.35">
      <c r="B2863" s="108"/>
      <c r="C2863" s="100"/>
      <c r="D2863" s="104"/>
      <c r="E2863" s="106"/>
      <c r="F2863" s="103" t="str">
        <f>IF(ISBLANK(C2863),"",VLOOKUP(C2863,List!D:E,2,FALSE))</f>
        <v/>
      </c>
      <c r="G2863" s="100"/>
    </row>
    <row r="2864" spans="2:7" x14ac:dyDescent="0.35">
      <c r="B2864" s="108"/>
      <c r="C2864" s="100"/>
      <c r="D2864" s="104"/>
      <c r="E2864" s="106"/>
      <c r="F2864" s="103" t="str">
        <f>IF(ISBLANK(C2864),"",VLOOKUP(C2864,List!D:E,2,FALSE))</f>
        <v/>
      </c>
      <c r="G2864" s="100"/>
    </row>
    <row r="2865" spans="2:7" x14ac:dyDescent="0.35">
      <c r="B2865" s="108"/>
      <c r="C2865" s="100"/>
      <c r="D2865" s="104"/>
      <c r="E2865" s="106"/>
      <c r="F2865" s="103" t="str">
        <f>IF(ISBLANK(C2865),"",VLOOKUP(C2865,List!D:E,2,FALSE))</f>
        <v/>
      </c>
      <c r="G2865" s="100"/>
    </row>
    <row r="2866" spans="2:7" x14ac:dyDescent="0.35">
      <c r="B2866" s="108"/>
      <c r="C2866" s="100"/>
      <c r="D2866" s="104"/>
      <c r="E2866" s="106"/>
      <c r="F2866" s="103" t="str">
        <f>IF(ISBLANK(C2866),"",VLOOKUP(C2866,List!D:E,2,FALSE))</f>
        <v/>
      </c>
      <c r="G2866" s="100"/>
    </row>
    <row r="2867" spans="2:7" x14ac:dyDescent="0.35">
      <c r="B2867" s="108"/>
      <c r="C2867" s="100"/>
      <c r="D2867" s="104"/>
      <c r="E2867" s="106"/>
      <c r="F2867" s="103" t="str">
        <f>IF(ISBLANK(C2867),"",VLOOKUP(C2867,List!D:E,2,FALSE))</f>
        <v/>
      </c>
      <c r="G2867" s="100"/>
    </row>
    <row r="2868" spans="2:7" x14ac:dyDescent="0.35">
      <c r="B2868" s="108"/>
      <c r="C2868" s="100"/>
      <c r="D2868" s="104"/>
      <c r="E2868" s="106"/>
      <c r="F2868" s="103" t="str">
        <f>IF(ISBLANK(C2868),"",VLOOKUP(C2868,List!D:E,2,FALSE))</f>
        <v/>
      </c>
      <c r="G2868" s="100"/>
    </row>
    <row r="2869" spans="2:7" x14ac:dyDescent="0.35">
      <c r="B2869" s="108"/>
      <c r="C2869" s="100"/>
      <c r="D2869" s="104"/>
      <c r="E2869" s="106"/>
      <c r="F2869" s="103" t="str">
        <f>IF(ISBLANK(C2869),"",VLOOKUP(C2869,List!D:E,2,FALSE))</f>
        <v/>
      </c>
      <c r="G2869" s="100"/>
    </row>
    <row r="2870" spans="2:7" x14ac:dyDescent="0.35">
      <c r="B2870" s="108"/>
      <c r="C2870" s="100"/>
      <c r="D2870" s="104"/>
      <c r="E2870" s="106"/>
      <c r="F2870" s="103" t="str">
        <f>IF(ISBLANK(C2870),"",VLOOKUP(C2870,List!D:E,2,FALSE))</f>
        <v/>
      </c>
      <c r="G2870" s="100"/>
    </row>
    <row r="2871" spans="2:7" x14ac:dyDescent="0.35">
      <c r="B2871" s="108"/>
      <c r="C2871" s="100"/>
      <c r="D2871" s="104"/>
      <c r="E2871" s="106"/>
      <c r="F2871" s="103" t="str">
        <f>IF(ISBLANK(C2871),"",VLOOKUP(C2871,List!D:E,2,FALSE))</f>
        <v/>
      </c>
      <c r="G2871" s="100"/>
    </row>
    <row r="2872" spans="2:7" x14ac:dyDescent="0.35">
      <c r="B2872" s="108"/>
      <c r="C2872" s="100"/>
      <c r="D2872" s="104"/>
      <c r="E2872" s="106"/>
      <c r="F2872" s="103" t="str">
        <f>IF(ISBLANK(C2872),"",VLOOKUP(C2872,List!D:E,2,FALSE))</f>
        <v/>
      </c>
      <c r="G2872" s="100"/>
    </row>
    <row r="2873" spans="2:7" x14ac:dyDescent="0.35">
      <c r="B2873" s="108"/>
      <c r="C2873" s="100"/>
      <c r="D2873" s="104"/>
      <c r="E2873" s="106"/>
      <c r="F2873" s="103" t="str">
        <f>IF(ISBLANK(C2873),"",VLOOKUP(C2873,List!D:E,2,FALSE))</f>
        <v/>
      </c>
      <c r="G2873" s="100"/>
    </row>
    <row r="2874" spans="2:7" x14ac:dyDescent="0.35">
      <c r="B2874" s="108"/>
      <c r="C2874" s="100"/>
      <c r="D2874" s="104"/>
      <c r="E2874" s="106"/>
      <c r="F2874" s="103" t="str">
        <f>IF(ISBLANK(C2874),"",VLOOKUP(C2874,List!D:E,2,FALSE))</f>
        <v/>
      </c>
      <c r="G2874" s="100"/>
    </row>
    <row r="2875" spans="2:7" x14ac:dyDescent="0.35">
      <c r="B2875" s="108"/>
      <c r="C2875" s="100"/>
      <c r="D2875" s="104"/>
      <c r="E2875" s="106"/>
      <c r="F2875" s="103" t="str">
        <f>IF(ISBLANK(C2875),"",VLOOKUP(C2875,List!D:E,2,FALSE))</f>
        <v/>
      </c>
      <c r="G2875" s="100"/>
    </row>
    <row r="2876" spans="2:7" x14ac:dyDescent="0.35">
      <c r="B2876" s="108"/>
      <c r="C2876" s="100"/>
      <c r="D2876" s="104"/>
      <c r="E2876" s="106"/>
      <c r="F2876" s="103" t="str">
        <f>IF(ISBLANK(C2876),"",VLOOKUP(C2876,List!D:E,2,FALSE))</f>
        <v/>
      </c>
      <c r="G2876" s="100"/>
    </row>
    <row r="2877" spans="2:7" x14ac:dyDescent="0.35">
      <c r="B2877" s="108"/>
      <c r="C2877" s="100"/>
      <c r="D2877" s="104"/>
      <c r="E2877" s="106"/>
      <c r="F2877" s="103" t="str">
        <f>IF(ISBLANK(C2877),"",VLOOKUP(C2877,List!D:E,2,FALSE))</f>
        <v/>
      </c>
      <c r="G2877" s="100"/>
    </row>
    <row r="2878" spans="2:7" x14ac:dyDescent="0.35">
      <c r="B2878" s="108"/>
      <c r="C2878" s="100"/>
      <c r="D2878" s="104"/>
      <c r="E2878" s="106"/>
      <c r="F2878" s="103" t="str">
        <f>IF(ISBLANK(C2878),"",VLOOKUP(C2878,List!D:E,2,FALSE))</f>
        <v/>
      </c>
      <c r="G2878" s="100"/>
    </row>
    <row r="2879" spans="2:7" x14ac:dyDescent="0.35">
      <c r="B2879" s="108"/>
      <c r="C2879" s="100"/>
      <c r="D2879" s="104"/>
      <c r="E2879" s="106"/>
      <c r="F2879" s="103" t="str">
        <f>IF(ISBLANK(C2879),"",VLOOKUP(C2879,List!D:E,2,FALSE))</f>
        <v/>
      </c>
      <c r="G2879" s="100"/>
    </row>
    <row r="2880" spans="2:7" x14ac:dyDescent="0.35">
      <c r="B2880" s="108"/>
      <c r="C2880" s="100"/>
      <c r="D2880" s="104"/>
      <c r="E2880" s="106"/>
      <c r="F2880" s="103" t="str">
        <f>IF(ISBLANK(C2880),"",VLOOKUP(C2880,List!D:E,2,FALSE))</f>
        <v/>
      </c>
      <c r="G2880" s="100"/>
    </row>
    <row r="2881" spans="2:7" x14ac:dyDescent="0.35">
      <c r="B2881" s="108"/>
      <c r="C2881" s="100"/>
      <c r="D2881" s="104"/>
      <c r="E2881" s="106"/>
      <c r="F2881" s="103" t="str">
        <f>IF(ISBLANK(C2881),"",VLOOKUP(C2881,List!D:E,2,FALSE))</f>
        <v/>
      </c>
      <c r="G2881" s="100"/>
    </row>
    <row r="2882" spans="2:7" x14ac:dyDescent="0.35">
      <c r="B2882" s="108"/>
      <c r="C2882" s="100"/>
      <c r="D2882" s="104"/>
      <c r="E2882" s="106"/>
      <c r="F2882" s="103" t="str">
        <f>IF(ISBLANK(C2882),"",VLOOKUP(C2882,List!D:E,2,FALSE))</f>
        <v/>
      </c>
      <c r="G2882" s="100"/>
    </row>
    <row r="2883" spans="2:7" x14ac:dyDescent="0.35">
      <c r="B2883" s="108"/>
      <c r="C2883" s="100"/>
      <c r="D2883" s="104"/>
      <c r="E2883" s="106"/>
      <c r="F2883" s="103" t="str">
        <f>IF(ISBLANK(C2883),"",VLOOKUP(C2883,List!D:E,2,FALSE))</f>
        <v/>
      </c>
      <c r="G2883" s="100"/>
    </row>
    <row r="2884" spans="2:7" x14ac:dyDescent="0.35">
      <c r="B2884" s="108"/>
      <c r="C2884" s="100"/>
      <c r="D2884" s="104"/>
      <c r="E2884" s="106"/>
      <c r="F2884" s="103" t="str">
        <f>IF(ISBLANK(C2884),"",VLOOKUP(C2884,List!D:E,2,FALSE))</f>
        <v/>
      </c>
      <c r="G2884" s="100"/>
    </row>
    <row r="2885" spans="2:7" x14ac:dyDescent="0.35">
      <c r="B2885" s="108"/>
      <c r="C2885" s="100"/>
      <c r="D2885" s="104"/>
      <c r="E2885" s="106"/>
      <c r="F2885" s="103" t="str">
        <f>IF(ISBLANK(C2885),"",VLOOKUP(C2885,List!D:E,2,FALSE))</f>
        <v/>
      </c>
      <c r="G2885" s="100"/>
    </row>
    <row r="2886" spans="2:7" x14ac:dyDescent="0.35">
      <c r="B2886" s="108"/>
      <c r="C2886" s="100"/>
      <c r="D2886" s="104"/>
      <c r="E2886" s="106"/>
      <c r="F2886" s="103" t="str">
        <f>IF(ISBLANK(C2886),"",VLOOKUP(C2886,List!D:E,2,FALSE))</f>
        <v/>
      </c>
      <c r="G2886" s="100"/>
    </row>
    <row r="2887" spans="2:7" x14ac:dyDescent="0.35">
      <c r="B2887" s="108"/>
      <c r="C2887" s="100"/>
      <c r="D2887" s="104"/>
      <c r="E2887" s="106"/>
      <c r="F2887" s="103" t="str">
        <f>IF(ISBLANK(C2887),"",VLOOKUP(C2887,List!D:E,2,FALSE))</f>
        <v/>
      </c>
      <c r="G2887" s="100"/>
    </row>
    <row r="2888" spans="2:7" x14ac:dyDescent="0.35">
      <c r="B2888" s="108"/>
      <c r="C2888" s="100"/>
      <c r="D2888" s="104"/>
      <c r="E2888" s="106"/>
      <c r="F2888" s="103" t="str">
        <f>IF(ISBLANK(C2888),"",VLOOKUP(C2888,List!D:E,2,FALSE))</f>
        <v/>
      </c>
      <c r="G2888" s="100"/>
    </row>
    <row r="2889" spans="2:7" x14ac:dyDescent="0.35">
      <c r="B2889" s="108"/>
      <c r="C2889" s="100"/>
      <c r="D2889" s="104"/>
      <c r="E2889" s="106"/>
      <c r="F2889" s="103" t="str">
        <f>IF(ISBLANK(C2889),"",VLOOKUP(C2889,List!D:E,2,FALSE))</f>
        <v/>
      </c>
      <c r="G2889" s="100"/>
    </row>
    <row r="2890" spans="2:7" x14ac:dyDescent="0.35">
      <c r="B2890" s="108"/>
      <c r="C2890" s="100"/>
      <c r="D2890" s="104"/>
      <c r="E2890" s="106"/>
      <c r="F2890" s="103" t="str">
        <f>IF(ISBLANK(C2890),"",VLOOKUP(C2890,List!D:E,2,FALSE))</f>
        <v/>
      </c>
      <c r="G2890" s="100"/>
    </row>
    <row r="2891" spans="2:7" x14ac:dyDescent="0.35">
      <c r="B2891" s="108"/>
      <c r="C2891" s="100"/>
      <c r="D2891" s="104"/>
      <c r="E2891" s="106"/>
      <c r="F2891" s="103" t="str">
        <f>IF(ISBLANK(C2891),"",VLOOKUP(C2891,List!D:E,2,FALSE))</f>
        <v/>
      </c>
      <c r="G2891" s="100"/>
    </row>
    <row r="2892" spans="2:7" x14ac:dyDescent="0.35">
      <c r="B2892" s="108"/>
      <c r="C2892" s="100"/>
      <c r="D2892" s="104"/>
      <c r="E2892" s="106"/>
      <c r="F2892" s="103" t="str">
        <f>IF(ISBLANK(C2892),"",VLOOKUP(C2892,List!D:E,2,FALSE))</f>
        <v/>
      </c>
      <c r="G2892" s="100"/>
    </row>
    <row r="2893" spans="2:7" x14ac:dyDescent="0.35">
      <c r="B2893" s="108"/>
      <c r="C2893" s="100"/>
      <c r="D2893" s="104"/>
      <c r="E2893" s="106"/>
      <c r="F2893" s="103" t="str">
        <f>IF(ISBLANK(C2893),"",VLOOKUP(C2893,List!D:E,2,FALSE))</f>
        <v/>
      </c>
      <c r="G2893" s="100"/>
    </row>
    <row r="2894" spans="2:7" x14ac:dyDescent="0.35">
      <c r="B2894" s="108"/>
      <c r="C2894" s="100"/>
      <c r="D2894" s="104"/>
      <c r="E2894" s="106"/>
      <c r="F2894" s="103" t="str">
        <f>IF(ISBLANK(C2894),"",VLOOKUP(C2894,List!D:E,2,FALSE))</f>
        <v/>
      </c>
      <c r="G2894" s="100"/>
    </row>
    <row r="2895" spans="2:7" x14ac:dyDescent="0.35">
      <c r="B2895" s="108"/>
      <c r="C2895" s="100"/>
      <c r="D2895" s="104"/>
      <c r="E2895" s="106"/>
      <c r="F2895" s="103" t="str">
        <f>IF(ISBLANK(C2895),"",VLOOKUP(C2895,List!D:E,2,FALSE))</f>
        <v/>
      </c>
      <c r="G2895" s="100"/>
    </row>
    <row r="2896" spans="2:7" x14ac:dyDescent="0.35">
      <c r="B2896" s="108"/>
      <c r="C2896" s="100"/>
      <c r="D2896" s="104"/>
      <c r="E2896" s="106"/>
      <c r="F2896" s="103" t="str">
        <f>IF(ISBLANK(C2896),"",VLOOKUP(C2896,List!D:E,2,FALSE))</f>
        <v/>
      </c>
      <c r="G2896" s="100"/>
    </row>
    <row r="2897" spans="2:7" x14ac:dyDescent="0.35">
      <c r="B2897" s="108"/>
      <c r="C2897" s="100"/>
      <c r="D2897" s="104"/>
      <c r="E2897" s="106"/>
      <c r="F2897" s="103" t="str">
        <f>IF(ISBLANK(C2897),"",VLOOKUP(C2897,List!D:E,2,FALSE))</f>
        <v/>
      </c>
      <c r="G2897" s="100"/>
    </row>
    <row r="2898" spans="2:7" x14ac:dyDescent="0.35">
      <c r="B2898" s="108"/>
      <c r="C2898" s="100"/>
      <c r="D2898" s="104"/>
      <c r="E2898" s="106"/>
      <c r="F2898" s="103" t="str">
        <f>IF(ISBLANK(C2898),"",VLOOKUP(C2898,List!D:E,2,FALSE))</f>
        <v/>
      </c>
      <c r="G2898" s="100"/>
    </row>
    <row r="2899" spans="2:7" x14ac:dyDescent="0.35">
      <c r="B2899" s="108"/>
      <c r="C2899" s="100"/>
      <c r="D2899" s="104"/>
      <c r="E2899" s="106"/>
      <c r="F2899" s="103" t="str">
        <f>IF(ISBLANK(C2899),"",VLOOKUP(C2899,List!D:E,2,FALSE))</f>
        <v/>
      </c>
      <c r="G2899" s="100"/>
    </row>
    <row r="2900" spans="2:7" x14ac:dyDescent="0.35">
      <c r="B2900" s="108"/>
      <c r="C2900" s="100"/>
      <c r="D2900" s="104"/>
      <c r="E2900" s="106"/>
      <c r="F2900" s="103" t="str">
        <f>IF(ISBLANK(C2900),"",VLOOKUP(C2900,List!D:E,2,FALSE))</f>
        <v/>
      </c>
      <c r="G2900" s="100"/>
    </row>
    <row r="2901" spans="2:7" x14ac:dyDescent="0.35">
      <c r="B2901" s="108"/>
      <c r="C2901" s="100"/>
      <c r="D2901" s="104"/>
      <c r="E2901" s="106"/>
      <c r="F2901" s="103" t="str">
        <f>IF(ISBLANK(C2901),"",VLOOKUP(C2901,List!D:E,2,FALSE))</f>
        <v/>
      </c>
      <c r="G2901" s="100"/>
    </row>
    <row r="2902" spans="2:7" x14ac:dyDescent="0.35">
      <c r="B2902" s="108"/>
      <c r="C2902" s="100"/>
      <c r="D2902" s="104"/>
      <c r="E2902" s="106"/>
      <c r="F2902" s="103" t="str">
        <f>IF(ISBLANK(C2902),"",VLOOKUP(C2902,List!D:E,2,FALSE))</f>
        <v/>
      </c>
      <c r="G2902" s="100"/>
    </row>
    <row r="2903" spans="2:7" x14ac:dyDescent="0.35">
      <c r="B2903" s="108"/>
      <c r="C2903" s="100"/>
      <c r="D2903" s="104"/>
      <c r="E2903" s="106"/>
      <c r="F2903" s="103" t="str">
        <f>IF(ISBLANK(C2903),"",VLOOKUP(C2903,List!D:E,2,FALSE))</f>
        <v/>
      </c>
      <c r="G2903" s="100"/>
    </row>
    <row r="2904" spans="2:7" x14ac:dyDescent="0.35">
      <c r="B2904" s="108"/>
      <c r="C2904" s="100"/>
      <c r="D2904" s="104"/>
      <c r="E2904" s="106"/>
      <c r="F2904" s="103" t="str">
        <f>IF(ISBLANK(C2904),"",VLOOKUP(C2904,List!D:E,2,FALSE))</f>
        <v/>
      </c>
      <c r="G2904" s="100"/>
    </row>
    <row r="2905" spans="2:7" x14ac:dyDescent="0.35">
      <c r="B2905" s="108"/>
      <c r="C2905" s="100"/>
      <c r="D2905" s="104"/>
      <c r="E2905" s="106"/>
      <c r="F2905" s="103" t="str">
        <f>IF(ISBLANK(C2905),"",VLOOKUP(C2905,List!D:E,2,FALSE))</f>
        <v/>
      </c>
      <c r="G2905" s="100"/>
    </row>
    <row r="2906" spans="2:7" x14ac:dyDescent="0.35">
      <c r="B2906" s="108"/>
      <c r="C2906" s="100"/>
      <c r="D2906" s="104"/>
      <c r="E2906" s="106"/>
      <c r="F2906" s="103" t="str">
        <f>IF(ISBLANK(C2906),"",VLOOKUP(C2906,List!D:E,2,FALSE))</f>
        <v/>
      </c>
      <c r="G2906" s="100"/>
    </row>
    <row r="2907" spans="2:7" x14ac:dyDescent="0.35">
      <c r="B2907" s="108"/>
      <c r="C2907" s="100"/>
      <c r="D2907" s="104"/>
      <c r="E2907" s="106"/>
      <c r="F2907" s="103" t="str">
        <f>IF(ISBLANK(C2907),"",VLOOKUP(C2907,List!D:E,2,FALSE))</f>
        <v/>
      </c>
      <c r="G2907" s="100"/>
    </row>
    <row r="2908" spans="2:7" x14ac:dyDescent="0.35">
      <c r="B2908" s="108"/>
      <c r="C2908" s="100"/>
      <c r="D2908" s="104"/>
      <c r="E2908" s="106"/>
      <c r="F2908" s="103" t="str">
        <f>IF(ISBLANK(C2908),"",VLOOKUP(C2908,List!D:E,2,FALSE))</f>
        <v/>
      </c>
      <c r="G2908" s="100"/>
    </row>
    <row r="2909" spans="2:7" x14ac:dyDescent="0.35">
      <c r="B2909" s="108"/>
      <c r="C2909" s="100"/>
      <c r="D2909" s="104"/>
      <c r="E2909" s="106"/>
      <c r="F2909" s="103" t="str">
        <f>IF(ISBLANK(C2909),"",VLOOKUP(C2909,List!D:E,2,FALSE))</f>
        <v/>
      </c>
      <c r="G2909" s="100"/>
    </row>
    <row r="2910" spans="2:7" x14ac:dyDescent="0.35">
      <c r="B2910" s="108"/>
      <c r="C2910" s="100"/>
      <c r="D2910" s="104"/>
      <c r="E2910" s="106"/>
      <c r="F2910" s="103" t="str">
        <f>IF(ISBLANK(C2910),"",VLOOKUP(C2910,List!D:E,2,FALSE))</f>
        <v/>
      </c>
      <c r="G2910" s="100"/>
    </row>
    <row r="2911" spans="2:7" x14ac:dyDescent="0.35">
      <c r="B2911" s="108"/>
      <c r="C2911" s="100"/>
      <c r="D2911" s="104"/>
      <c r="E2911" s="106"/>
      <c r="F2911" s="103" t="str">
        <f>IF(ISBLANK(C2911),"",VLOOKUP(C2911,List!D:E,2,FALSE))</f>
        <v/>
      </c>
      <c r="G2911" s="100"/>
    </row>
    <row r="2912" spans="2:7" x14ac:dyDescent="0.35">
      <c r="B2912" s="108"/>
      <c r="C2912" s="100"/>
      <c r="D2912" s="104"/>
      <c r="E2912" s="106"/>
      <c r="F2912" s="103" t="str">
        <f>IF(ISBLANK(C2912),"",VLOOKUP(C2912,List!D:E,2,FALSE))</f>
        <v/>
      </c>
      <c r="G2912" s="100"/>
    </row>
    <row r="2913" spans="2:7" x14ac:dyDescent="0.35">
      <c r="B2913" s="108"/>
      <c r="C2913" s="100"/>
      <c r="D2913" s="104"/>
      <c r="E2913" s="106"/>
      <c r="F2913" s="103" t="str">
        <f>IF(ISBLANK(C2913),"",VLOOKUP(C2913,List!D:E,2,FALSE))</f>
        <v/>
      </c>
      <c r="G2913" s="100"/>
    </row>
    <row r="2914" spans="2:7" x14ac:dyDescent="0.35">
      <c r="B2914" s="108"/>
      <c r="C2914" s="100"/>
      <c r="D2914" s="104"/>
      <c r="E2914" s="106"/>
      <c r="F2914" s="103" t="str">
        <f>IF(ISBLANK(C2914),"",VLOOKUP(C2914,List!D:E,2,FALSE))</f>
        <v/>
      </c>
      <c r="G2914" s="100"/>
    </row>
    <row r="2915" spans="2:7" x14ac:dyDescent="0.35">
      <c r="B2915" s="108"/>
      <c r="C2915" s="100"/>
      <c r="D2915" s="104"/>
      <c r="E2915" s="106"/>
      <c r="F2915" s="103" t="str">
        <f>IF(ISBLANK(C2915),"",VLOOKUP(C2915,List!D:E,2,FALSE))</f>
        <v/>
      </c>
      <c r="G2915" s="100"/>
    </row>
    <row r="2916" spans="2:7" x14ac:dyDescent="0.35">
      <c r="B2916" s="108"/>
      <c r="C2916" s="100"/>
      <c r="D2916" s="104"/>
      <c r="E2916" s="106"/>
      <c r="F2916" s="103" t="str">
        <f>IF(ISBLANK(C2916),"",VLOOKUP(C2916,List!D:E,2,FALSE))</f>
        <v/>
      </c>
      <c r="G2916" s="100"/>
    </row>
    <row r="2917" spans="2:7" x14ac:dyDescent="0.35">
      <c r="B2917" s="108"/>
      <c r="C2917" s="100"/>
      <c r="D2917" s="104"/>
      <c r="E2917" s="106"/>
      <c r="F2917" s="103" t="str">
        <f>IF(ISBLANK(C2917),"",VLOOKUP(C2917,List!D:E,2,FALSE))</f>
        <v/>
      </c>
      <c r="G2917" s="100"/>
    </row>
    <row r="2918" spans="2:7" x14ac:dyDescent="0.35">
      <c r="B2918" s="108"/>
      <c r="C2918" s="100"/>
      <c r="D2918" s="104"/>
      <c r="E2918" s="106"/>
      <c r="F2918" s="103" t="str">
        <f>IF(ISBLANK(C2918),"",VLOOKUP(C2918,List!D:E,2,FALSE))</f>
        <v/>
      </c>
      <c r="G2918" s="100"/>
    </row>
    <row r="2919" spans="2:7" x14ac:dyDescent="0.35">
      <c r="B2919" s="108"/>
      <c r="C2919" s="100"/>
      <c r="D2919" s="104"/>
      <c r="E2919" s="106"/>
      <c r="F2919" s="103" t="str">
        <f>IF(ISBLANK(C2919),"",VLOOKUP(C2919,List!D:E,2,FALSE))</f>
        <v/>
      </c>
      <c r="G2919" s="100"/>
    </row>
    <row r="2920" spans="2:7" x14ac:dyDescent="0.35">
      <c r="B2920" s="108"/>
      <c r="C2920" s="100"/>
      <c r="D2920" s="104"/>
      <c r="E2920" s="106"/>
      <c r="F2920" s="103" t="str">
        <f>IF(ISBLANK(C2920),"",VLOOKUP(C2920,List!D:E,2,FALSE))</f>
        <v/>
      </c>
      <c r="G2920" s="100"/>
    </row>
    <row r="2921" spans="2:7" x14ac:dyDescent="0.35">
      <c r="B2921" s="108"/>
      <c r="C2921" s="100"/>
      <c r="D2921" s="104"/>
      <c r="E2921" s="106"/>
      <c r="F2921" s="103" t="str">
        <f>IF(ISBLANK(C2921),"",VLOOKUP(C2921,List!D:E,2,FALSE))</f>
        <v/>
      </c>
      <c r="G2921" s="100"/>
    </row>
    <row r="2922" spans="2:7" x14ac:dyDescent="0.35">
      <c r="B2922" s="108"/>
      <c r="C2922" s="100"/>
      <c r="D2922" s="104"/>
      <c r="E2922" s="106"/>
      <c r="F2922" s="103" t="str">
        <f>IF(ISBLANK(C2922),"",VLOOKUP(C2922,List!D:E,2,FALSE))</f>
        <v/>
      </c>
      <c r="G2922" s="100"/>
    </row>
    <row r="2923" spans="2:7" x14ac:dyDescent="0.35">
      <c r="B2923" s="108"/>
      <c r="C2923" s="100"/>
      <c r="D2923" s="104"/>
      <c r="E2923" s="106"/>
      <c r="F2923" s="103" t="str">
        <f>IF(ISBLANK(C2923),"",VLOOKUP(C2923,List!D:E,2,FALSE))</f>
        <v/>
      </c>
      <c r="G2923" s="100"/>
    </row>
    <row r="2924" spans="2:7" x14ac:dyDescent="0.35">
      <c r="B2924" s="108"/>
      <c r="C2924" s="100"/>
      <c r="D2924" s="104"/>
      <c r="E2924" s="106"/>
      <c r="F2924" s="103" t="str">
        <f>IF(ISBLANK(C2924),"",VLOOKUP(C2924,List!D:E,2,FALSE))</f>
        <v/>
      </c>
      <c r="G2924" s="100"/>
    </row>
    <row r="2925" spans="2:7" x14ac:dyDescent="0.35">
      <c r="B2925" s="108"/>
      <c r="C2925" s="100"/>
      <c r="D2925" s="104"/>
      <c r="E2925" s="106"/>
      <c r="F2925" s="103" t="str">
        <f>IF(ISBLANK(C2925),"",VLOOKUP(C2925,List!D:E,2,FALSE))</f>
        <v/>
      </c>
      <c r="G2925" s="100"/>
    </row>
    <row r="2926" spans="2:7" x14ac:dyDescent="0.35">
      <c r="B2926" s="108"/>
      <c r="C2926" s="100"/>
      <c r="D2926" s="104"/>
      <c r="E2926" s="106"/>
      <c r="F2926" s="103" t="str">
        <f>IF(ISBLANK(C2926),"",VLOOKUP(C2926,List!D:E,2,FALSE))</f>
        <v/>
      </c>
      <c r="G2926" s="100"/>
    </row>
    <row r="2927" spans="2:7" x14ac:dyDescent="0.35">
      <c r="B2927" s="108"/>
      <c r="C2927" s="100"/>
      <c r="D2927" s="104"/>
      <c r="E2927" s="106"/>
      <c r="F2927" s="103" t="str">
        <f>IF(ISBLANK(C2927),"",VLOOKUP(C2927,List!D:E,2,FALSE))</f>
        <v/>
      </c>
      <c r="G2927" s="100"/>
    </row>
    <row r="2928" spans="2:7" x14ac:dyDescent="0.35">
      <c r="B2928" s="108"/>
      <c r="C2928" s="100"/>
      <c r="D2928" s="104"/>
      <c r="E2928" s="106"/>
      <c r="F2928" s="103" t="str">
        <f>IF(ISBLANK(C2928),"",VLOOKUP(C2928,List!D:E,2,FALSE))</f>
        <v/>
      </c>
      <c r="G2928" s="100"/>
    </row>
    <row r="2929" spans="2:7" x14ac:dyDescent="0.35">
      <c r="B2929" s="108"/>
      <c r="C2929" s="100"/>
      <c r="D2929" s="104"/>
      <c r="E2929" s="106"/>
      <c r="F2929" s="103" t="str">
        <f>IF(ISBLANK(C2929),"",VLOOKUP(C2929,List!D:E,2,FALSE))</f>
        <v/>
      </c>
      <c r="G2929" s="100"/>
    </row>
    <row r="2930" spans="2:7" x14ac:dyDescent="0.35">
      <c r="B2930" s="108"/>
      <c r="C2930" s="100"/>
      <c r="D2930" s="104"/>
      <c r="E2930" s="106"/>
      <c r="F2930" s="103" t="str">
        <f>IF(ISBLANK(C2930),"",VLOOKUP(C2930,List!D:E,2,FALSE))</f>
        <v/>
      </c>
      <c r="G2930" s="100"/>
    </row>
    <row r="2931" spans="2:7" x14ac:dyDescent="0.35">
      <c r="B2931" s="108"/>
      <c r="C2931" s="100"/>
      <c r="D2931" s="104"/>
      <c r="E2931" s="106"/>
      <c r="F2931" s="103" t="str">
        <f>IF(ISBLANK(C2931),"",VLOOKUP(C2931,List!D:E,2,FALSE))</f>
        <v/>
      </c>
      <c r="G2931" s="100"/>
    </row>
    <row r="2932" spans="2:7" x14ac:dyDescent="0.35">
      <c r="B2932" s="108"/>
      <c r="C2932" s="100"/>
      <c r="D2932" s="104"/>
      <c r="E2932" s="106"/>
      <c r="F2932" s="103" t="str">
        <f>IF(ISBLANK(C2932),"",VLOOKUP(C2932,List!D:E,2,FALSE))</f>
        <v/>
      </c>
      <c r="G2932" s="100"/>
    </row>
    <row r="2933" spans="2:7" x14ac:dyDescent="0.35">
      <c r="B2933" s="108"/>
      <c r="C2933" s="100"/>
      <c r="D2933" s="104"/>
      <c r="E2933" s="106"/>
      <c r="F2933" s="103" t="str">
        <f>IF(ISBLANK(C2933),"",VLOOKUP(C2933,List!D:E,2,FALSE))</f>
        <v/>
      </c>
      <c r="G2933" s="100"/>
    </row>
    <row r="2934" spans="2:7" x14ac:dyDescent="0.35">
      <c r="B2934" s="108"/>
      <c r="C2934" s="100"/>
      <c r="D2934" s="104"/>
      <c r="E2934" s="106"/>
      <c r="F2934" s="103" t="str">
        <f>IF(ISBLANK(C2934),"",VLOOKUP(C2934,List!D:E,2,FALSE))</f>
        <v/>
      </c>
      <c r="G2934" s="100"/>
    </row>
    <row r="2935" spans="2:7" x14ac:dyDescent="0.35">
      <c r="B2935" s="108"/>
      <c r="C2935" s="100"/>
      <c r="D2935" s="104"/>
      <c r="E2935" s="106"/>
      <c r="F2935" s="103" t="str">
        <f>IF(ISBLANK(C2935),"",VLOOKUP(C2935,List!D:E,2,FALSE))</f>
        <v/>
      </c>
      <c r="G2935" s="100"/>
    </row>
    <row r="2936" spans="2:7" x14ac:dyDescent="0.35">
      <c r="B2936" s="108"/>
      <c r="C2936" s="100"/>
      <c r="D2936" s="104"/>
      <c r="E2936" s="106"/>
      <c r="F2936" s="103" t="str">
        <f>IF(ISBLANK(C2936),"",VLOOKUP(C2936,List!D:E,2,FALSE))</f>
        <v/>
      </c>
      <c r="G2936" s="100"/>
    </row>
    <row r="2937" spans="2:7" x14ac:dyDescent="0.35">
      <c r="B2937" s="108"/>
      <c r="C2937" s="100"/>
      <c r="D2937" s="104"/>
      <c r="E2937" s="106"/>
      <c r="F2937" s="103" t="str">
        <f>IF(ISBLANK(C2937),"",VLOOKUP(C2937,List!D:E,2,FALSE))</f>
        <v/>
      </c>
      <c r="G2937" s="100"/>
    </row>
    <row r="2938" spans="2:7" x14ac:dyDescent="0.35">
      <c r="B2938" s="108"/>
      <c r="C2938" s="100"/>
      <c r="D2938" s="104"/>
      <c r="E2938" s="106"/>
      <c r="F2938" s="103" t="str">
        <f>IF(ISBLANK(C2938),"",VLOOKUP(C2938,List!D:E,2,FALSE))</f>
        <v/>
      </c>
      <c r="G2938" s="100"/>
    </row>
    <row r="2939" spans="2:7" x14ac:dyDescent="0.35">
      <c r="B2939" s="108"/>
      <c r="C2939" s="100"/>
      <c r="D2939" s="104"/>
      <c r="E2939" s="106"/>
      <c r="F2939" s="103" t="str">
        <f>IF(ISBLANK(C2939),"",VLOOKUP(C2939,List!D:E,2,FALSE))</f>
        <v/>
      </c>
      <c r="G2939" s="100"/>
    </row>
    <row r="2940" spans="2:7" x14ac:dyDescent="0.35">
      <c r="B2940" s="108"/>
      <c r="C2940" s="100"/>
      <c r="D2940" s="104"/>
      <c r="E2940" s="106"/>
      <c r="F2940" s="103" t="str">
        <f>IF(ISBLANK(C2940),"",VLOOKUP(C2940,List!D:E,2,FALSE))</f>
        <v/>
      </c>
      <c r="G2940" s="100"/>
    </row>
    <row r="2941" spans="2:7" x14ac:dyDescent="0.35">
      <c r="B2941" s="108"/>
      <c r="C2941" s="100"/>
      <c r="D2941" s="104"/>
      <c r="E2941" s="106"/>
      <c r="F2941" s="103" t="str">
        <f>IF(ISBLANK(C2941),"",VLOOKUP(C2941,List!D:E,2,FALSE))</f>
        <v/>
      </c>
      <c r="G2941" s="100"/>
    </row>
    <row r="2942" spans="2:7" x14ac:dyDescent="0.35">
      <c r="B2942" s="108"/>
      <c r="C2942" s="100"/>
      <c r="D2942" s="104"/>
      <c r="E2942" s="106"/>
      <c r="F2942" s="103" t="str">
        <f>IF(ISBLANK(C2942),"",VLOOKUP(C2942,List!D:E,2,FALSE))</f>
        <v/>
      </c>
      <c r="G2942" s="100"/>
    </row>
    <row r="2943" spans="2:7" x14ac:dyDescent="0.35">
      <c r="B2943" s="108"/>
      <c r="C2943" s="100"/>
      <c r="D2943" s="104"/>
      <c r="E2943" s="106"/>
      <c r="F2943" s="103" t="str">
        <f>IF(ISBLANK(C2943),"",VLOOKUP(C2943,List!D:E,2,FALSE))</f>
        <v/>
      </c>
      <c r="G2943" s="100"/>
    </row>
    <row r="2944" spans="2:7" x14ac:dyDescent="0.35">
      <c r="B2944" s="108"/>
      <c r="C2944" s="100"/>
      <c r="D2944" s="104"/>
      <c r="E2944" s="106"/>
      <c r="F2944" s="103" t="str">
        <f>IF(ISBLANK(C2944),"",VLOOKUP(C2944,List!D:E,2,FALSE))</f>
        <v/>
      </c>
      <c r="G2944" s="100"/>
    </row>
    <row r="2945" spans="2:7" x14ac:dyDescent="0.35">
      <c r="B2945" s="108"/>
      <c r="C2945" s="100"/>
      <c r="D2945" s="104"/>
      <c r="E2945" s="106"/>
      <c r="F2945" s="103" t="str">
        <f>IF(ISBLANK(C2945),"",VLOOKUP(C2945,List!D:E,2,FALSE))</f>
        <v/>
      </c>
      <c r="G2945" s="100"/>
    </row>
    <row r="2946" spans="2:7" x14ac:dyDescent="0.35">
      <c r="B2946" s="108"/>
      <c r="C2946" s="100"/>
      <c r="D2946" s="104"/>
      <c r="E2946" s="106"/>
      <c r="F2946" s="103" t="str">
        <f>IF(ISBLANK(C2946),"",VLOOKUP(C2946,List!D:E,2,FALSE))</f>
        <v/>
      </c>
      <c r="G2946" s="100"/>
    </row>
    <row r="2947" spans="2:7" x14ac:dyDescent="0.35">
      <c r="B2947" s="108"/>
      <c r="C2947" s="100"/>
      <c r="D2947" s="104"/>
      <c r="E2947" s="106"/>
      <c r="F2947" s="103" t="str">
        <f>IF(ISBLANK(C2947),"",VLOOKUP(C2947,List!D:E,2,FALSE))</f>
        <v/>
      </c>
      <c r="G2947" s="100"/>
    </row>
    <row r="2948" spans="2:7" x14ac:dyDescent="0.35">
      <c r="B2948" s="108"/>
      <c r="C2948" s="100"/>
      <c r="D2948" s="104"/>
      <c r="E2948" s="106"/>
      <c r="F2948" s="103" t="str">
        <f>IF(ISBLANK(C2948),"",VLOOKUP(C2948,List!D:E,2,FALSE))</f>
        <v/>
      </c>
      <c r="G2948" s="100"/>
    </row>
    <row r="2949" spans="2:7" x14ac:dyDescent="0.35">
      <c r="B2949" s="108"/>
      <c r="C2949" s="100"/>
      <c r="D2949" s="104"/>
      <c r="E2949" s="106"/>
      <c r="F2949" s="103" t="str">
        <f>IF(ISBLANK(C2949),"",VLOOKUP(C2949,List!D:E,2,FALSE))</f>
        <v/>
      </c>
      <c r="G2949" s="100"/>
    </row>
    <row r="2950" spans="2:7" x14ac:dyDescent="0.35">
      <c r="B2950" s="108"/>
      <c r="C2950" s="100"/>
      <c r="D2950" s="104"/>
      <c r="E2950" s="106"/>
      <c r="F2950" s="103" t="str">
        <f>IF(ISBLANK(C2950),"",VLOOKUP(C2950,List!D:E,2,FALSE))</f>
        <v/>
      </c>
      <c r="G2950" s="100"/>
    </row>
    <row r="2951" spans="2:7" x14ac:dyDescent="0.35">
      <c r="B2951" s="108"/>
      <c r="C2951" s="100"/>
      <c r="D2951" s="104"/>
      <c r="E2951" s="106"/>
      <c r="F2951" s="103" t="str">
        <f>IF(ISBLANK(C2951),"",VLOOKUP(C2951,List!D:E,2,FALSE))</f>
        <v/>
      </c>
      <c r="G2951" s="100"/>
    </row>
    <row r="2952" spans="2:7" x14ac:dyDescent="0.35">
      <c r="B2952" s="108"/>
      <c r="C2952" s="100"/>
      <c r="D2952" s="104"/>
      <c r="E2952" s="106"/>
      <c r="F2952" s="103" t="str">
        <f>IF(ISBLANK(C2952),"",VLOOKUP(C2952,List!D:E,2,FALSE))</f>
        <v/>
      </c>
      <c r="G2952" s="100"/>
    </row>
    <row r="2953" spans="2:7" x14ac:dyDescent="0.35">
      <c r="B2953" s="108"/>
      <c r="C2953" s="100"/>
      <c r="D2953" s="104"/>
      <c r="E2953" s="106"/>
      <c r="F2953" s="103" t="str">
        <f>IF(ISBLANK(C2953),"",VLOOKUP(C2953,List!D:E,2,FALSE))</f>
        <v/>
      </c>
      <c r="G2953" s="100"/>
    </row>
    <row r="2954" spans="2:7" x14ac:dyDescent="0.35">
      <c r="B2954" s="108"/>
      <c r="C2954" s="100"/>
      <c r="D2954" s="104"/>
      <c r="E2954" s="106"/>
      <c r="F2954" s="103" t="str">
        <f>IF(ISBLANK(C2954),"",VLOOKUP(C2954,List!D:E,2,FALSE))</f>
        <v/>
      </c>
      <c r="G2954" s="100"/>
    </row>
    <row r="2955" spans="2:7" x14ac:dyDescent="0.35">
      <c r="B2955" s="108"/>
      <c r="C2955" s="100"/>
      <c r="D2955" s="104"/>
      <c r="E2955" s="106"/>
      <c r="F2955" s="103" t="str">
        <f>IF(ISBLANK(C2955),"",VLOOKUP(C2955,List!D:E,2,FALSE))</f>
        <v/>
      </c>
      <c r="G2955" s="100"/>
    </row>
    <row r="2956" spans="2:7" x14ac:dyDescent="0.35">
      <c r="B2956" s="108"/>
      <c r="C2956" s="100"/>
      <c r="D2956" s="104"/>
      <c r="E2956" s="106"/>
      <c r="F2956" s="103" t="str">
        <f>IF(ISBLANK(C2956),"",VLOOKUP(C2956,List!D:E,2,FALSE))</f>
        <v/>
      </c>
      <c r="G2956" s="100"/>
    </row>
    <row r="2957" spans="2:7" x14ac:dyDescent="0.35">
      <c r="B2957" s="108"/>
      <c r="C2957" s="100"/>
      <c r="D2957" s="104"/>
      <c r="E2957" s="106"/>
      <c r="F2957" s="103" t="str">
        <f>IF(ISBLANK(C2957),"",VLOOKUP(C2957,List!D:E,2,FALSE))</f>
        <v/>
      </c>
      <c r="G2957" s="100"/>
    </row>
    <row r="2958" spans="2:7" x14ac:dyDescent="0.35">
      <c r="B2958" s="108"/>
      <c r="C2958" s="100"/>
      <c r="D2958" s="104"/>
      <c r="E2958" s="106"/>
      <c r="F2958" s="103" t="str">
        <f>IF(ISBLANK(C2958),"",VLOOKUP(C2958,List!D:E,2,FALSE))</f>
        <v/>
      </c>
      <c r="G2958" s="100"/>
    </row>
    <row r="2959" spans="2:7" x14ac:dyDescent="0.35">
      <c r="B2959" s="108"/>
      <c r="C2959" s="100"/>
      <c r="D2959" s="104"/>
      <c r="E2959" s="106"/>
      <c r="F2959" s="103" t="str">
        <f>IF(ISBLANK(C2959),"",VLOOKUP(C2959,List!D:E,2,FALSE))</f>
        <v/>
      </c>
      <c r="G2959" s="100"/>
    </row>
    <row r="2960" spans="2:7" x14ac:dyDescent="0.35">
      <c r="B2960" s="108"/>
      <c r="C2960" s="100"/>
      <c r="D2960" s="104"/>
      <c r="E2960" s="106"/>
      <c r="F2960" s="103" t="str">
        <f>IF(ISBLANK(C2960),"",VLOOKUP(C2960,List!D:E,2,FALSE))</f>
        <v/>
      </c>
      <c r="G2960" s="100"/>
    </row>
    <row r="2961" spans="2:7" x14ac:dyDescent="0.35">
      <c r="B2961" s="108"/>
      <c r="C2961" s="100"/>
      <c r="D2961" s="104"/>
      <c r="E2961" s="106"/>
      <c r="F2961" s="103" t="str">
        <f>IF(ISBLANK(C2961),"",VLOOKUP(C2961,List!D:E,2,FALSE))</f>
        <v/>
      </c>
      <c r="G2961" s="100"/>
    </row>
    <row r="2962" spans="2:7" x14ac:dyDescent="0.35">
      <c r="B2962" s="108"/>
      <c r="C2962" s="100"/>
      <c r="D2962" s="104"/>
      <c r="E2962" s="106"/>
      <c r="F2962" s="103" t="str">
        <f>IF(ISBLANK(C2962),"",VLOOKUP(C2962,List!D:E,2,FALSE))</f>
        <v/>
      </c>
      <c r="G2962" s="100"/>
    </row>
    <row r="2963" spans="2:7" x14ac:dyDescent="0.35">
      <c r="B2963" s="108"/>
      <c r="C2963" s="100"/>
      <c r="D2963" s="104"/>
      <c r="E2963" s="106"/>
      <c r="F2963" s="103" t="str">
        <f>IF(ISBLANK(C2963),"",VLOOKUP(C2963,List!D:E,2,FALSE))</f>
        <v/>
      </c>
      <c r="G2963" s="100"/>
    </row>
    <row r="2964" spans="2:7" x14ac:dyDescent="0.35">
      <c r="B2964" s="108"/>
      <c r="C2964" s="100"/>
      <c r="D2964" s="104"/>
      <c r="E2964" s="106"/>
      <c r="F2964" s="103" t="str">
        <f>IF(ISBLANK(C2964),"",VLOOKUP(C2964,List!D:E,2,FALSE))</f>
        <v/>
      </c>
      <c r="G2964" s="100"/>
    </row>
    <row r="2965" spans="2:7" x14ac:dyDescent="0.35">
      <c r="B2965" s="108"/>
      <c r="C2965" s="100"/>
      <c r="D2965" s="104"/>
      <c r="E2965" s="106"/>
      <c r="F2965" s="103" t="str">
        <f>IF(ISBLANK(C2965),"",VLOOKUP(C2965,List!D:E,2,FALSE))</f>
        <v/>
      </c>
      <c r="G2965" s="100"/>
    </row>
    <row r="2966" spans="2:7" x14ac:dyDescent="0.35">
      <c r="B2966" s="108"/>
      <c r="C2966" s="100"/>
      <c r="D2966" s="104"/>
      <c r="E2966" s="106"/>
      <c r="F2966" s="103" t="str">
        <f>IF(ISBLANK(C2966),"",VLOOKUP(C2966,List!D:E,2,FALSE))</f>
        <v/>
      </c>
      <c r="G2966" s="100"/>
    </row>
    <row r="2967" spans="2:7" x14ac:dyDescent="0.35">
      <c r="B2967" s="108"/>
      <c r="C2967" s="100"/>
      <c r="D2967" s="104"/>
      <c r="E2967" s="106"/>
      <c r="F2967" s="103" t="str">
        <f>IF(ISBLANK(C2967),"",VLOOKUP(C2967,List!D:E,2,FALSE))</f>
        <v/>
      </c>
      <c r="G2967" s="100"/>
    </row>
    <row r="2968" spans="2:7" x14ac:dyDescent="0.35">
      <c r="B2968" s="108"/>
      <c r="C2968" s="100"/>
      <c r="D2968" s="104"/>
      <c r="E2968" s="106"/>
      <c r="F2968" s="103" t="str">
        <f>IF(ISBLANK(C2968),"",VLOOKUP(C2968,List!D:E,2,FALSE))</f>
        <v/>
      </c>
      <c r="G2968" s="100"/>
    </row>
    <row r="2969" spans="2:7" x14ac:dyDescent="0.35">
      <c r="B2969" s="108"/>
      <c r="C2969" s="100"/>
      <c r="D2969" s="104"/>
      <c r="E2969" s="106"/>
      <c r="F2969" s="103" t="str">
        <f>IF(ISBLANK(C2969),"",VLOOKUP(C2969,List!D:E,2,FALSE))</f>
        <v/>
      </c>
      <c r="G2969" s="100"/>
    </row>
    <row r="2970" spans="2:7" x14ac:dyDescent="0.35">
      <c r="B2970" s="108"/>
      <c r="C2970" s="100"/>
      <c r="D2970" s="104"/>
      <c r="E2970" s="106"/>
      <c r="F2970" s="103" t="str">
        <f>IF(ISBLANK(C2970),"",VLOOKUP(C2970,List!D:E,2,FALSE))</f>
        <v/>
      </c>
      <c r="G2970" s="100"/>
    </row>
    <row r="2971" spans="2:7" x14ac:dyDescent="0.35">
      <c r="B2971" s="108"/>
      <c r="C2971" s="100"/>
      <c r="D2971" s="104"/>
      <c r="E2971" s="106"/>
      <c r="F2971" s="103" t="str">
        <f>IF(ISBLANK(C2971),"",VLOOKUP(C2971,List!D:E,2,FALSE))</f>
        <v/>
      </c>
      <c r="G2971" s="100"/>
    </row>
    <row r="2972" spans="2:7" x14ac:dyDescent="0.35">
      <c r="B2972" s="108"/>
      <c r="C2972" s="100"/>
      <c r="D2972" s="104"/>
      <c r="E2972" s="106"/>
      <c r="F2972" s="103" t="str">
        <f>IF(ISBLANK(C2972),"",VLOOKUP(C2972,List!D:E,2,FALSE))</f>
        <v/>
      </c>
      <c r="G2972" s="100"/>
    </row>
    <row r="2973" spans="2:7" x14ac:dyDescent="0.35">
      <c r="B2973" s="108"/>
      <c r="C2973" s="100"/>
      <c r="D2973" s="104"/>
      <c r="E2973" s="106"/>
      <c r="F2973" s="103" t="str">
        <f>IF(ISBLANK(C2973),"",VLOOKUP(C2973,List!D:E,2,FALSE))</f>
        <v/>
      </c>
      <c r="G2973" s="100"/>
    </row>
    <row r="2974" spans="2:7" x14ac:dyDescent="0.35">
      <c r="B2974" s="108"/>
      <c r="C2974" s="100"/>
      <c r="D2974" s="104"/>
      <c r="E2974" s="106"/>
      <c r="F2974" s="103" t="str">
        <f>IF(ISBLANK(C2974),"",VLOOKUP(C2974,List!D:E,2,FALSE))</f>
        <v/>
      </c>
      <c r="G2974" s="100"/>
    </row>
    <row r="2975" spans="2:7" x14ac:dyDescent="0.35">
      <c r="B2975" s="108"/>
      <c r="C2975" s="100"/>
      <c r="D2975" s="104"/>
      <c r="E2975" s="106"/>
      <c r="F2975" s="103" t="str">
        <f>IF(ISBLANK(C2975),"",VLOOKUP(C2975,List!D:E,2,FALSE))</f>
        <v/>
      </c>
      <c r="G2975" s="100"/>
    </row>
    <row r="2976" spans="2:7" x14ac:dyDescent="0.35">
      <c r="B2976" s="108"/>
      <c r="C2976" s="100"/>
      <c r="D2976" s="104"/>
      <c r="E2976" s="106"/>
      <c r="F2976" s="103" t="str">
        <f>IF(ISBLANK(C2976),"",VLOOKUP(C2976,List!D:E,2,FALSE))</f>
        <v/>
      </c>
      <c r="G2976" s="100"/>
    </row>
    <row r="2977" spans="2:7" x14ac:dyDescent="0.35">
      <c r="B2977" s="108"/>
      <c r="C2977" s="100"/>
      <c r="D2977" s="104"/>
      <c r="E2977" s="106"/>
      <c r="F2977" s="103" t="str">
        <f>IF(ISBLANK(C2977),"",VLOOKUP(C2977,List!D:E,2,FALSE))</f>
        <v/>
      </c>
      <c r="G2977" s="100"/>
    </row>
    <row r="2978" spans="2:7" x14ac:dyDescent="0.35">
      <c r="B2978" s="108"/>
      <c r="C2978" s="100"/>
      <c r="D2978" s="104"/>
      <c r="E2978" s="106"/>
      <c r="F2978" s="103" t="str">
        <f>IF(ISBLANK(C2978),"",VLOOKUP(C2978,List!D:E,2,FALSE))</f>
        <v/>
      </c>
      <c r="G2978" s="100"/>
    </row>
    <row r="2979" spans="2:7" x14ac:dyDescent="0.35">
      <c r="B2979" s="108"/>
      <c r="C2979" s="100"/>
      <c r="D2979" s="104"/>
      <c r="E2979" s="106"/>
      <c r="F2979" s="103" t="str">
        <f>IF(ISBLANK(C2979),"",VLOOKUP(C2979,List!D:E,2,FALSE))</f>
        <v/>
      </c>
      <c r="G2979" s="100"/>
    </row>
    <row r="2980" spans="2:7" x14ac:dyDescent="0.35">
      <c r="B2980" s="108"/>
      <c r="C2980" s="100"/>
      <c r="D2980" s="104"/>
      <c r="E2980" s="106"/>
      <c r="F2980" s="103" t="str">
        <f>IF(ISBLANK(C2980),"",VLOOKUP(C2980,List!D:E,2,FALSE))</f>
        <v/>
      </c>
      <c r="G2980" s="100"/>
    </row>
    <row r="2981" spans="2:7" x14ac:dyDescent="0.35">
      <c r="B2981" s="108"/>
      <c r="C2981" s="100"/>
      <c r="D2981" s="104"/>
      <c r="E2981" s="106"/>
      <c r="F2981" s="103" t="str">
        <f>IF(ISBLANK(C2981),"",VLOOKUP(C2981,List!D:E,2,FALSE))</f>
        <v/>
      </c>
      <c r="G2981" s="100"/>
    </row>
    <row r="2982" spans="2:7" x14ac:dyDescent="0.35">
      <c r="B2982" s="108"/>
      <c r="C2982" s="100"/>
      <c r="D2982" s="104"/>
      <c r="E2982" s="106"/>
      <c r="F2982" s="103" t="str">
        <f>IF(ISBLANK(C2982),"",VLOOKUP(C2982,List!D:E,2,FALSE))</f>
        <v/>
      </c>
      <c r="G2982" s="100"/>
    </row>
    <row r="2983" spans="2:7" x14ac:dyDescent="0.35">
      <c r="B2983" s="108"/>
      <c r="C2983" s="100"/>
      <c r="D2983" s="104"/>
      <c r="E2983" s="106"/>
      <c r="F2983" s="103" t="str">
        <f>IF(ISBLANK(C2983),"",VLOOKUP(C2983,List!D:E,2,FALSE))</f>
        <v/>
      </c>
      <c r="G2983" s="100"/>
    </row>
    <row r="2984" spans="2:7" x14ac:dyDescent="0.35">
      <c r="B2984" s="108"/>
      <c r="C2984" s="100"/>
      <c r="D2984" s="104"/>
      <c r="E2984" s="106"/>
      <c r="F2984" s="103" t="str">
        <f>IF(ISBLANK(C2984),"",VLOOKUP(C2984,List!D:E,2,FALSE))</f>
        <v/>
      </c>
      <c r="G2984" s="100"/>
    </row>
    <row r="2985" spans="2:7" x14ac:dyDescent="0.35">
      <c r="B2985" s="108"/>
      <c r="C2985" s="100"/>
      <c r="D2985" s="104"/>
      <c r="E2985" s="106"/>
      <c r="F2985" s="103" t="str">
        <f>IF(ISBLANK(C2985),"",VLOOKUP(C2985,List!D:E,2,FALSE))</f>
        <v/>
      </c>
      <c r="G2985" s="100"/>
    </row>
    <row r="2986" spans="2:7" x14ac:dyDescent="0.35">
      <c r="B2986" s="108"/>
      <c r="C2986" s="100"/>
      <c r="D2986" s="104"/>
      <c r="E2986" s="106"/>
      <c r="F2986" s="103" t="str">
        <f>IF(ISBLANK(C2986),"",VLOOKUP(C2986,List!D:E,2,FALSE))</f>
        <v/>
      </c>
      <c r="G2986" s="100"/>
    </row>
    <row r="2987" spans="2:7" x14ac:dyDescent="0.35">
      <c r="B2987" s="108"/>
      <c r="C2987" s="100"/>
      <c r="D2987" s="104"/>
      <c r="E2987" s="106"/>
      <c r="F2987" s="103" t="str">
        <f>IF(ISBLANK(C2987),"",VLOOKUP(C2987,List!D:E,2,FALSE))</f>
        <v/>
      </c>
      <c r="G2987" s="100"/>
    </row>
    <row r="2988" spans="2:7" x14ac:dyDescent="0.35">
      <c r="B2988" s="108"/>
      <c r="C2988" s="100"/>
      <c r="D2988" s="104"/>
      <c r="E2988" s="106"/>
      <c r="F2988" s="103" t="str">
        <f>IF(ISBLANK(C2988),"",VLOOKUP(C2988,List!D:E,2,FALSE))</f>
        <v/>
      </c>
      <c r="G2988" s="100"/>
    </row>
    <row r="2989" spans="2:7" x14ac:dyDescent="0.35">
      <c r="B2989" s="108"/>
      <c r="C2989" s="100"/>
      <c r="D2989" s="104"/>
      <c r="E2989" s="106"/>
      <c r="F2989" s="103" t="str">
        <f>IF(ISBLANK(C2989),"",VLOOKUP(C2989,List!D:E,2,FALSE))</f>
        <v/>
      </c>
      <c r="G2989" s="100"/>
    </row>
    <row r="2990" spans="2:7" x14ac:dyDescent="0.35">
      <c r="B2990" s="108"/>
      <c r="C2990" s="100"/>
      <c r="D2990" s="104"/>
      <c r="E2990" s="106"/>
      <c r="F2990" s="103" t="str">
        <f>IF(ISBLANK(C2990),"",VLOOKUP(C2990,List!D:E,2,FALSE))</f>
        <v/>
      </c>
      <c r="G2990" s="100"/>
    </row>
    <row r="2991" spans="2:7" x14ac:dyDescent="0.35">
      <c r="B2991" s="108"/>
      <c r="C2991" s="100"/>
      <c r="D2991" s="104"/>
      <c r="E2991" s="106"/>
      <c r="F2991" s="103" t="str">
        <f>IF(ISBLANK(C2991),"",VLOOKUP(C2991,List!D:E,2,FALSE))</f>
        <v/>
      </c>
      <c r="G2991" s="100"/>
    </row>
    <row r="2992" spans="2:7" x14ac:dyDescent="0.35">
      <c r="B2992" s="108"/>
      <c r="C2992" s="100"/>
      <c r="D2992" s="104"/>
      <c r="E2992" s="106"/>
      <c r="F2992" s="103" t="str">
        <f>IF(ISBLANK(C2992),"",VLOOKUP(C2992,List!D:E,2,FALSE))</f>
        <v/>
      </c>
      <c r="G2992" s="100"/>
    </row>
    <row r="2993" spans="2:7" x14ac:dyDescent="0.35">
      <c r="B2993" s="108"/>
      <c r="C2993" s="100"/>
      <c r="D2993" s="104"/>
      <c r="E2993" s="106"/>
      <c r="F2993" s="103" t="str">
        <f>IF(ISBLANK(C2993),"",VLOOKUP(C2993,List!D:E,2,FALSE))</f>
        <v/>
      </c>
      <c r="G2993" s="100"/>
    </row>
    <row r="2994" spans="2:7" x14ac:dyDescent="0.35">
      <c r="B2994" s="108"/>
      <c r="C2994" s="100"/>
      <c r="D2994" s="104"/>
      <c r="E2994" s="106"/>
      <c r="F2994" s="103" t="str">
        <f>IF(ISBLANK(C2994),"",VLOOKUP(C2994,List!D:E,2,FALSE))</f>
        <v/>
      </c>
      <c r="G2994" s="100"/>
    </row>
    <row r="2995" spans="2:7" x14ac:dyDescent="0.35">
      <c r="B2995" s="108"/>
      <c r="C2995" s="100"/>
      <c r="D2995" s="104"/>
      <c r="E2995" s="106"/>
      <c r="F2995" s="103" t="str">
        <f>IF(ISBLANK(C2995),"",VLOOKUP(C2995,List!D:E,2,FALSE))</f>
        <v/>
      </c>
      <c r="G2995" s="100"/>
    </row>
    <row r="2996" spans="2:7" x14ac:dyDescent="0.35">
      <c r="B2996" s="108"/>
      <c r="C2996" s="100"/>
      <c r="D2996" s="104"/>
      <c r="E2996" s="106"/>
      <c r="F2996" s="103" t="str">
        <f>IF(ISBLANK(C2996),"",VLOOKUP(C2996,List!D:E,2,FALSE))</f>
        <v/>
      </c>
      <c r="G2996" s="100"/>
    </row>
    <row r="2997" spans="2:7" x14ac:dyDescent="0.35">
      <c r="B2997" s="108"/>
      <c r="C2997" s="100"/>
      <c r="D2997" s="104"/>
      <c r="E2997" s="106"/>
      <c r="F2997" s="103" t="str">
        <f>IF(ISBLANK(C2997),"",VLOOKUP(C2997,List!D:E,2,FALSE))</f>
        <v/>
      </c>
      <c r="G2997" s="100"/>
    </row>
    <row r="2998" spans="2:7" x14ac:dyDescent="0.35">
      <c r="B2998" s="108"/>
      <c r="C2998" s="100"/>
      <c r="D2998" s="104"/>
      <c r="E2998" s="106"/>
      <c r="F2998" s="103" t="str">
        <f>IF(ISBLANK(C2998),"",VLOOKUP(C2998,List!D:E,2,FALSE))</f>
        <v/>
      </c>
      <c r="G2998" s="100"/>
    </row>
    <row r="2999" spans="2:7" x14ac:dyDescent="0.35">
      <c r="B2999" s="108"/>
      <c r="C2999" s="100"/>
      <c r="D2999" s="104"/>
      <c r="E2999" s="106"/>
      <c r="F2999" s="103" t="str">
        <f>IF(ISBLANK(C2999),"",VLOOKUP(C2999,List!D:E,2,FALSE))</f>
        <v/>
      </c>
      <c r="G2999" s="100"/>
    </row>
    <row r="3000" spans="2:7" x14ac:dyDescent="0.35">
      <c r="B3000" s="108"/>
      <c r="C3000" s="100"/>
      <c r="D3000" s="104"/>
      <c r="E3000" s="106"/>
      <c r="F3000" s="103" t="str">
        <f>IF(ISBLANK(C3000),"",VLOOKUP(C3000,List!D:E,2,FALSE))</f>
        <v/>
      </c>
      <c r="G3000" s="100"/>
    </row>
    <row r="3001" spans="2:7" x14ac:dyDescent="0.35">
      <c r="B3001" s="108"/>
      <c r="C3001" s="100"/>
      <c r="D3001" s="104"/>
      <c r="E3001" s="106"/>
      <c r="F3001" s="103" t="str">
        <f>IF(ISBLANK(C3001),"",VLOOKUP(C3001,List!D:E,2,FALSE))</f>
        <v/>
      </c>
      <c r="G3001" s="100"/>
    </row>
    <row r="3002" spans="2:7" x14ac:dyDescent="0.35">
      <c r="B3002" s="108"/>
      <c r="C3002" s="100"/>
      <c r="D3002" s="104"/>
      <c r="E3002" s="106"/>
      <c r="F3002" s="103" t="str">
        <f>IF(ISBLANK(C3002),"",VLOOKUP(C3002,List!D:E,2,FALSE))</f>
        <v/>
      </c>
      <c r="G3002" s="100"/>
    </row>
    <row r="3003" spans="2:7" x14ac:dyDescent="0.35">
      <c r="B3003" s="108"/>
      <c r="C3003" s="100"/>
      <c r="D3003" s="104"/>
      <c r="E3003" s="106"/>
      <c r="F3003" s="103" t="str">
        <f>IF(ISBLANK(C3003),"",VLOOKUP(C3003,List!D:E,2,FALSE))</f>
        <v/>
      </c>
      <c r="G3003" s="100"/>
    </row>
    <row r="3004" spans="2:7" x14ac:dyDescent="0.35">
      <c r="B3004" s="108"/>
      <c r="C3004" s="100"/>
      <c r="D3004" s="104"/>
      <c r="E3004" s="106"/>
      <c r="F3004" s="103" t="str">
        <f>IF(ISBLANK(C3004),"",VLOOKUP(C3004,List!D:E,2,FALSE))</f>
        <v/>
      </c>
      <c r="G3004" s="100"/>
    </row>
    <row r="3005" spans="2:7" x14ac:dyDescent="0.35">
      <c r="B3005" s="108"/>
      <c r="C3005" s="100"/>
      <c r="D3005" s="104"/>
      <c r="E3005" s="106"/>
      <c r="F3005" s="103" t="str">
        <f>IF(ISBLANK(C3005),"",VLOOKUP(C3005,List!D:E,2,FALSE))</f>
        <v/>
      </c>
      <c r="G3005" s="100"/>
    </row>
    <row r="3006" spans="2:7" x14ac:dyDescent="0.35">
      <c r="B3006" s="108"/>
      <c r="C3006" s="100"/>
      <c r="D3006" s="104"/>
      <c r="E3006" s="106"/>
      <c r="F3006" s="103" t="str">
        <f>IF(ISBLANK(C3006),"",VLOOKUP(C3006,List!D:E,2,FALSE))</f>
        <v/>
      </c>
      <c r="G3006" s="100"/>
    </row>
    <row r="3007" spans="2:7" x14ac:dyDescent="0.35">
      <c r="B3007" s="108"/>
      <c r="C3007" s="100"/>
      <c r="D3007" s="104"/>
      <c r="E3007" s="106"/>
      <c r="F3007" s="103" t="str">
        <f>IF(ISBLANK(C3007),"",VLOOKUP(C3007,List!D:E,2,FALSE))</f>
        <v/>
      </c>
      <c r="G3007" s="100"/>
    </row>
    <row r="3008" spans="2:7" x14ac:dyDescent="0.35">
      <c r="B3008" s="108"/>
      <c r="C3008" s="100"/>
      <c r="D3008" s="104"/>
      <c r="E3008" s="106"/>
      <c r="F3008" s="103" t="str">
        <f>IF(ISBLANK(C3008),"",VLOOKUP(C3008,List!D:E,2,FALSE))</f>
        <v/>
      </c>
      <c r="G3008" s="100"/>
    </row>
    <row r="3009" spans="2:7" x14ac:dyDescent="0.35">
      <c r="B3009" s="108"/>
      <c r="C3009" s="100"/>
      <c r="D3009" s="104"/>
      <c r="E3009" s="106"/>
      <c r="F3009" s="103" t="str">
        <f>IF(ISBLANK(C3009),"",VLOOKUP(C3009,List!D:E,2,FALSE))</f>
        <v/>
      </c>
      <c r="G3009" s="100"/>
    </row>
    <row r="3010" spans="2:7" x14ac:dyDescent="0.35">
      <c r="B3010" s="108"/>
      <c r="C3010" s="100"/>
      <c r="D3010" s="104"/>
      <c r="E3010" s="106"/>
      <c r="F3010" s="103" t="str">
        <f>IF(ISBLANK(C3010),"",VLOOKUP(C3010,List!D:E,2,FALSE))</f>
        <v/>
      </c>
      <c r="G3010" s="100"/>
    </row>
    <row r="3011" spans="2:7" x14ac:dyDescent="0.35">
      <c r="B3011" s="108"/>
      <c r="C3011" s="100"/>
      <c r="D3011" s="104"/>
      <c r="E3011" s="106"/>
      <c r="F3011" s="103" t="str">
        <f>IF(ISBLANK(C3011),"",VLOOKUP(C3011,List!D:E,2,FALSE))</f>
        <v/>
      </c>
      <c r="G3011" s="100"/>
    </row>
    <row r="3012" spans="2:7" x14ac:dyDescent="0.35">
      <c r="B3012" s="108"/>
      <c r="C3012" s="100"/>
      <c r="D3012" s="104"/>
      <c r="E3012" s="106"/>
      <c r="F3012" s="103" t="str">
        <f>IF(ISBLANK(C3012),"",VLOOKUP(C3012,List!D:E,2,FALSE))</f>
        <v/>
      </c>
      <c r="G3012" s="100"/>
    </row>
    <row r="3013" spans="2:7" x14ac:dyDescent="0.35">
      <c r="B3013" s="108"/>
      <c r="C3013" s="100"/>
      <c r="D3013" s="104"/>
      <c r="E3013" s="106"/>
      <c r="F3013" s="103" t="str">
        <f>IF(ISBLANK(C3013),"",VLOOKUP(C3013,List!D:E,2,FALSE))</f>
        <v/>
      </c>
      <c r="G3013" s="100"/>
    </row>
    <row r="3014" spans="2:7" x14ac:dyDescent="0.35">
      <c r="B3014" s="108"/>
      <c r="C3014" s="100"/>
      <c r="D3014" s="104"/>
      <c r="E3014" s="106"/>
      <c r="F3014" s="103" t="str">
        <f>IF(ISBLANK(C3014),"",VLOOKUP(C3014,List!D:E,2,FALSE))</f>
        <v/>
      </c>
      <c r="G3014" s="100"/>
    </row>
    <row r="3015" spans="2:7" x14ac:dyDescent="0.35">
      <c r="B3015" s="108"/>
      <c r="C3015" s="100"/>
      <c r="D3015" s="104"/>
      <c r="E3015" s="106"/>
      <c r="F3015" s="103" t="str">
        <f>IF(ISBLANK(C3015),"",VLOOKUP(C3015,List!D:E,2,FALSE))</f>
        <v/>
      </c>
      <c r="G3015" s="100"/>
    </row>
    <row r="3016" spans="2:7" x14ac:dyDescent="0.35">
      <c r="B3016" s="108"/>
      <c r="C3016" s="100"/>
      <c r="D3016" s="104"/>
      <c r="E3016" s="106"/>
      <c r="F3016" s="103" t="str">
        <f>IF(ISBLANK(C3016),"",VLOOKUP(C3016,List!D:E,2,FALSE))</f>
        <v/>
      </c>
      <c r="G3016" s="100"/>
    </row>
    <row r="3017" spans="2:7" x14ac:dyDescent="0.35">
      <c r="B3017" s="108"/>
      <c r="C3017" s="100"/>
      <c r="D3017" s="104"/>
      <c r="E3017" s="106"/>
      <c r="F3017" s="103" t="str">
        <f>IF(ISBLANK(C3017),"",VLOOKUP(C3017,List!D:E,2,FALSE))</f>
        <v/>
      </c>
      <c r="G3017" s="100"/>
    </row>
    <row r="3018" spans="2:7" x14ac:dyDescent="0.35">
      <c r="B3018" s="108"/>
      <c r="C3018" s="100"/>
      <c r="D3018" s="104"/>
      <c r="E3018" s="106"/>
      <c r="F3018" s="103" t="str">
        <f>IF(ISBLANK(C3018),"",VLOOKUP(C3018,List!D:E,2,FALSE))</f>
        <v/>
      </c>
      <c r="G3018" s="100"/>
    </row>
    <row r="3019" spans="2:7" x14ac:dyDescent="0.35">
      <c r="B3019" s="108"/>
      <c r="C3019" s="100"/>
      <c r="D3019" s="104"/>
      <c r="E3019" s="106"/>
      <c r="F3019" s="103" t="str">
        <f>IF(ISBLANK(C3019),"",VLOOKUP(C3019,List!D:E,2,FALSE))</f>
        <v/>
      </c>
      <c r="G3019" s="100"/>
    </row>
    <row r="3020" spans="2:7" x14ac:dyDescent="0.35">
      <c r="B3020" s="108"/>
      <c r="C3020" s="100"/>
      <c r="D3020" s="104"/>
      <c r="E3020" s="106"/>
      <c r="F3020" s="103" t="str">
        <f>IF(ISBLANK(C3020),"",VLOOKUP(C3020,List!D:E,2,FALSE))</f>
        <v/>
      </c>
      <c r="G3020" s="100"/>
    </row>
    <row r="3021" spans="2:7" x14ac:dyDescent="0.35">
      <c r="B3021" s="108"/>
      <c r="C3021" s="100"/>
      <c r="D3021" s="104"/>
      <c r="E3021" s="106"/>
      <c r="F3021" s="103" t="str">
        <f>IF(ISBLANK(C3021),"",VLOOKUP(C3021,List!D:E,2,FALSE))</f>
        <v/>
      </c>
      <c r="G3021" s="100"/>
    </row>
    <row r="3022" spans="2:7" x14ac:dyDescent="0.35">
      <c r="B3022" s="108"/>
      <c r="C3022" s="100"/>
      <c r="D3022" s="104"/>
      <c r="E3022" s="106"/>
      <c r="F3022" s="103" t="str">
        <f>IF(ISBLANK(C3022),"",VLOOKUP(C3022,List!D:E,2,FALSE))</f>
        <v/>
      </c>
      <c r="G3022" s="100"/>
    </row>
    <row r="3023" spans="2:7" x14ac:dyDescent="0.35">
      <c r="B3023" s="108"/>
      <c r="C3023" s="100"/>
      <c r="D3023" s="104"/>
      <c r="E3023" s="106"/>
      <c r="F3023" s="103" t="str">
        <f>IF(ISBLANK(C3023),"",VLOOKUP(C3023,List!D:E,2,FALSE))</f>
        <v/>
      </c>
      <c r="G3023" s="100"/>
    </row>
    <row r="3024" spans="2:7" x14ac:dyDescent="0.35">
      <c r="B3024" s="108"/>
      <c r="C3024" s="100"/>
      <c r="D3024" s="104"/>
      <c r="E3024" s="106"/>
      <c r="F3024" s="103" t="str">
        <f>IF(ISBLANK(C3024),"",VLOOKUP(C3024,List!D:E,2,FALSE))</f>
        <v/>
      </c>
      <c r="G3024" s="100"/>
    </row>
    <row r="3025" spans="2:7" x14ac:dyDescent="0.35">
      <c r="B3025" s="108"/>
      <c r="C3025" s="100"/>
      <c r="D3025" s="104"/>
      <c r="E3025" s="106"/>
      <c r="F3025" s="103" t="str">
        <f>IF(ISBLANK(C3025),"",VLOOKUP(C3025,List!D:E,2,FALSE))</f>
        <v/>
      </c>
      <c r="G3025" s="100"/>
    </row>
    <row r="3026" spans="2:7" x14ac:dyDescent="0.35">
      <c r="B3026" s="108"/>
      <c r="C3026" s="100"/>
      <c r="D3026" s="104"/>
      <c r="E3026" s="106"/>
      <c r="F3026" s="103" t="str">
        <f>IF(ISBLANK(C3026),"",VLOOKUP(C3026,List!D:E,2,FALSE))</f>
        <v/>
      </c>
      <c r="G3026" s="100"/>
    </row>
    <row r="3027" spans="2:7" x14ac:dyDescent="0.35">
      <c r="B3027" s="108"/>
      <c r="C3027" s="100"/>
      <c r="D3027" s="104"/>
      <c r="E3027" s="106"/>
      <c r="F3027" s="103" t="str">
        <f>IF(ISBLANK(C3027),"",VLOOKUP(C3027,List!D:E,2,FALSE))</f>
        <v/>
      </c>
      <c r="G3027" s="100"/>
    </row>
    <row r="3028" spans="2:7" x14ac:dyDescent="0.35">
      <c r="B3028" s="108"/>
      <c r="C3028" s="100"/>
      <c r="D3028" s="104"/>
      <c r="E3028" s="106"/>
      <c r="F3028" s="103" t="str">
        <f>IF(ISBLANK(C3028),"",VLOOKUP(C3028,List!D:E,2,FALSE))</f>
        <v/>
      </c>
      <c r="G3028" s="100"/>
    </row>
    <row r="3029" spans="2:7" x14ac:dyDescent="0.35">
      <c r="B3029" s="108"/>
      <c r="C3029" s="100"/>
      <c r="D3029" s="104"/>
      <c r="E3029" s="106"/>
      <c r="F3029" s="103" t="str">
        <f>IF(ISBLANK(C3029),"",VLOOKUP(C3029,List!D:E,2,FALSE))</f>
        <v/>
      </c>
      <c r="G3029" s="100"/>
    </row>
    <row r="3030" spans="2:7" x14ac:dyDescent="0.35">
      <c r="B3030" s="108"/>
      <c r="C3030" s="100"/>
      <c r="D3030" s="104"/>
      <c r="E3030" s="106"/>
      <c r="F3030" s="103" t="str">
        <f>IF(ISBLANK(C3030),"",VLOOKUP(C3030,List!D:E,2,FALSE))</f>
        <v/>
      </c>
      <c r="G3030" s="100"/>
    </row>
    <row r="3031" spans="2:7" x14ac:dyDescent="0.35">
      <c r="B3031" s="108"/>
      <c r="C3031" s="100"/>
      <c r="D3031" s="104"/>
      <c r="E3031" s="106"/>
      <c r="F3031" s="103" t="str">
        <f>IF(ISBLANK(C3031),"",VLOOKUP(C3031,List!D:E,2,FALSE))</f>
        <v/>
      </c>
      <c r="G3031" s="100"/>
    </row>
    <row r="3032" spans="2:7" x14ac:dyDescent="0.35">
      <c r="B3032" s="108"/>
      <c r="C3032" s="100"/>
      <c r="D3032" s="104"/>
      <c r="E3032" s="106"/>
      <c r="F3032" s="103" t="str">
        <f>IF(ISBLANK(C3032),"",VLOOKUP(C3032,List!D:E,2,FALSE))</f>
        <v/>
      </c>
      <c r="G3032" s="100"/>
    </row>
    <row r="3033" spans="2:7" x14ac:dyDescent="0.35">
      <c r="B3033" s="108"/>
      <c r="C3033" s="100"/>
      <c r="D3033" s="104"/>
      <c r="E3033" s="106"/>
      <c r="F3033" s="103" t="str">
        <f>IF(ISBLANK(C3033),"",VLOOKUP(C3033,List!D:E,2,FALSE))</f>
        <v/>
      </c>
      <c r="G3033" s="100"/>
    </row>
    <row r="3034" spans="2:7" x14ac:dyDescent="0.35">
      <c r="B3034" s="108"/>
      <c r="C3034" s="100"/>
      <c r="D3034" s="104"/>
      <c r="E3034" s="106"/>
      <c r="F3034" s="103" t="str">
        <f>IF(ISBLANK(C3034),"",VLOOKUP(C3034,List!D:E,2,FALSE))</f>
        <v/>
      </c>
      <c r="G3034" s="100"/>
    </row>
    <row r="3035" spans="2:7" x14ac:dyDescent="0.35">
      <c r="B3035" s="108"/>
      <c r="C3035" s="100"/>
      <c r="D3035" s="104"/>
      <c r="E3035" s="106"/>
      <c r="F3035" s="103" t="str">
        <f>IF(ISBLANK(C3035),"",VLOOKUP(C3035,List!D:E,2,FALSE))</f>
        <v/>
      </c>
      <c r="G3035" s="100"/>
    </row>
    <row r="3036" spans="2:7" x14ac:dyDescent="0.35">
      <c r="B3036" s="108"/>
      <c r="C3036" s="100"/>
      <c r="D3036" s="104"/>
      <c r="E3036" s="106"/>
      <c r="F3036" s="103" t="str">
        <f>IF(ISBLANK(C3036),"",VLOOKUP(C3036,List!D:E,2,FALSE))</f>
        <v/>
      </c>
      <c r="G3036" s="100"/>
    </row>
    <row r="3037" spans="2:7" x14ac:dyDescent="0.35">
      <c r="B3037" s="108"/>
      <c r="C3037" s="100"/>
      <c r="D3037" s="104"/>
      <c r="E3037" s="106"/>
      <c r="F3037" s="103" t="str">
        <f>IF(ISBLANK(C3037),"",VLOOKUP(C3037,List!D:E,2,FALSE))</f>
        <v/>
      </c>
      <c r="G3037" s="100"/>
    </row>
    <row r="3038" spans="2:7" x14ac:dyDescent="0.35">
      <c r="B3038" s="108"/>
      <c r="C3038" s="100"/>
      <c r="D3038" s="104"/>
      <c r="E3038" s="106"/>
      <c r="F3038" s="103" t="str">
        <f>IF(ISBLANK(C3038),"",VLOOKUP(C3038,List!D:E,2,FALSE))</f>
        <v/>
      </c>
      <c r="G3038" s="100"/>
    </row>
    <row r="3039" spans="2:7" x14ac:dyDescent="0.35">
      <c r="B3039" s="108"/>
      <c r="C3039" s="100"/>
      <c r="D3039" s="104"/>
      <c r="E3039" s="106"/>
      <c r="F3039" s="103" t="str">
        <f>IF(ISBLANK(C3039),"",VLOOKUP(C3039,List!D:E,2,FALSE))</f>
        <v/>
      </c>
      <c r="G3039" s="100"/>
    </row>
    <row r="3040" spans="2:7" x14ac:dyDescent="0.35">
      <c r="B3040" s="108"/>
      <c r="C3040" s="100"/>
      <c r="D3040" s="104"/>
      <c r="E3040" s="106"/>
      <c r="F3040" s="103" t="str">
        <f>IF(ISBLANK(C3040),"",VLOOKUP(C3040,List!D:E,2,FALSE))</f>
        <v/>
      </c>
      <c r="G3040" s="100"/>
    </row>
    <row r="3041" spans="2:7" x14ac:dyDescent="0.35">
      <c r="B3041" s="108"/>
      <c r="C3041" s="100"/>
      <c r="D3041" s="104"/>
      <c r="E3041" s="106"/>
      <c r="F3041" s="103" t="str">
        <f>IF(ISBLANK(C3041),"",VLOOKUP(C3041,List!D:E,2,FALSE))</f>
        <v/>
      </c>
      <c r="G3041" s="100"/>
    </row>
    <row r="3042" spans="2:7" x14ac:dyDescent="0.35">
      <c r="B3042" s="108"/>
      <c r="C3042" s="100"/>
      <c r="D3042" s="104"/>
      <c r="E3042" s="106"/>
      <c r="F3042" s="103" t="str">
        <f>IF(ISBLANK(C3042),"",VLOOKUP(C3042,List!D:E,2,FALSE))</f>
        <v/>
      </c>
      <c r="G3042" s="100"/>
    </row>
    <row r="3043" spans="2:7" x14ac:dyDescent="0.35">
      <c r="B3043" s="108"/>
      <c r="C3043" s="100"/>
      <c r="D3043" s="104"/>
      <c r="E3043" s="106"/>
      <c r="F3043" s="103" t="str">
        <f>IF(ISBLANK(C3043),"",VLOOKUP(C3043,List!D:E,2,FALSE))</f>
        <v/>
      </c>
      <c r="G3043" s="100"/>
    </row>
    <row r="3044" spans="2:7" x14ac:dyDescent="0.35">
      <c r="B3044" s="108"/>
      <c r="C3044" s="100"/>
      <c r="D3044" s="104"/>
      <c r="E3044" s="106"/>
      <c r="F3044" s="103" t="str">
        <f>IF(ISBLANK(C3044),"",VLOOKUP(C3044,List!D:E,2,FALSE))</f>
        <v/>
      </c>
      <c r="G3044" s="100"/>
    </row>
    <row r="3045" spans="2:7" x14ac:dyDescent="0.35">
      <c r="B3045" s="108"/>
      <c r="C3045" s="100"/>
      <c r="D3045" s="104"/>
      <c r="E3045" s="106"/>
      <c r="F3045" s="103" t="str">
        <f>IF(ISBLANK(C3045),"",VLOOKUP(C3045,List!D:E,2,FALSE))</f>
        <v/>
      </c>
      <c r="G3045" s="100"/>
    </row>
    <row r="3046" spans="2:7" x14ac:dyDescent="0.35">
      <c r="B3046" s="108"/>
      <c r="C3046" s="100"/>
      <c r="D3046" s="104"/>
      <c r="E3046" s="106"/>
      <c r="F3046" s="103" t="str">
        <f>IF(ISBLANK(C3046),"",VLOOKUP(C3046,List!D:E,2,FALSE))</f>
        <v/>
      </c>
      <c r="G3046" s="100"/>
    </row>
    <row r="3047" spans="2:7" x14ac:dyDescent="0.35">
      <c r="B3047" s="108"/>
      <c r="C3047" s="100"/>
      <c r="D3047" s="104"/>
      <c r="E3047" s="106"/>
      <c r="F3047" s="103" t="str">
        <f>IF(ISBLANK(C3047),"",VLOOKUP(C3047,List!D:E,2,FALSE))</f>
        <v/>
      </c>
      <c r="G3047" s="100"/>
    </row>
    <row r="3048" spans="2:7" x14ac:dyDescent="0.35">
      <c r="B3048" s="108"/>
      <c r="C3048" s="100"/>
      <c r="D3048" s="104"/>
      <c r="E3048" s="106"/>
      <c r="F3048" s="103" t="str">
        <f>IF(ISBLANK(C3048),"",VLOOKUP(C3048,List!D:E,2,FALSE))</f>
        <v/>
      </c>
      <c r="G3048" s="100"/>
    </row>
    <row r="3049" spans="2:7" x14ac:dyDescent="0.35">
      <c r="B3049" s="108"/>
      <c r="C3049" s="100"/>
      <c r="D3049" s="104"/>
      <c r="E3049" s="106"/>
      <c r="F3049" s="103" t="str">
        <f>IF(ISBLANK(C3049),"",VLOOKUP(C3049,List!D:E,2,FALSE))</f>
        <v/>
      </c>
      <c r="G3049" s="100"/>
    </row>
    <row r="3050" spans="2:7" x14ac:dyDescent="0.35">
      <c r="B3050" s="108"/>
      <c r="C3050" s="100"/>
      <c r="D3050" s="104"/>
      <c r="E3050" s="106"/>
      <c r="F3050" s="103" t="str">
        <f>IF(ISBLANK(C3050),"",VLOOKUP(C3050,List!D:E,2,FALSE))</f>
        <v/>
      </c>
      <c r="G3050" s="100"/>
    </row>
    <row r="3051" spans="2:7" x14ac:dyDescent="0.35">
      <c r="B3051" s="108"/>
      <c r="C3051" s="100"/>
      <c r="D3051" s="104"/>
      <c r="E3051" s="106"/>
      <c r="F3051" s="103" t="str">
        <f>IF(ISBLANK(C3051),"",VLOOKUP(C3051,List!D:E,2,FALSE))</f>
        <v/>
      </c>
      <c r="G3051" s="100"/>
    </row>
    <row r="3052" spans="2:7" x14ac:dyDescent="0.35">
      <c r="B3052" s="108"/>
      <c r="C3052" s="100"/>
      <c r="D3052" s="104"/>
      <c r="E3052" s="106"/>
      <c r="F3052" s="103" t="str">
        <f>IF(ISBLANK(C3052),"",VLOOKUP(C3052,List!D:E,2,FALSE))</f>
        <v/>
      </c>
      <c r="G3052" s="100"/>
    </row>
    <row r="3053" spans="2:7" x14ac:dyDescent="0.35">
      <c r="B3053" s="108"/>
      <c r="C3053" s="100"/>
      <c r="D3053" s="104"/>
      <c r="E3053" s="106"/>
      <c r="F3053" s="103" t="str">
        <f>IF(ISBLANK(C3053),"",VLOOKUP(C3053,List!D:E,2,FALSE))</f>
        <v/>
      </c>
      <c r="G3053" s="100"/>
    </row>
    <row r="3054" spans="2:7" x14ac:dyDescent="0.35">
      <c r="B3054" s="108"/>
      <c r="C3054" s="100"/>
      <c r="D3054" s="104"/>
      <c r="E3054" s="106"/>
      <c r="F3054" s="103" t="str">
        <f>IF(ISBLANK(C3054),"",VLOOKUP(C3054,List!D:E,2,FALSE))</f>
        <v/>
      </c>
      <c r="G3054" s="100"/>
    </row>
    <row r="3055" spans="2:7" x14ac:dyDescent="0.35">
      <c r="B3055" s="108"/>
      <c r="C3055" s="100"/>
      <c r="D3055" s="104"/>
      <c r="E3055" s="106"/>
      <c r="F3055" s="103" t="str">
        <f>IF(ISBLANK(C3055),"",VLOOKUP(C3055,List!D:E,2,FALSE))</f>
        <v/>
      </c>
      <c r="G3055" s="100"/>
    </row>
    <row r="3056" spans="2:7" x14ac:dyDescent="0.35">
      <c r="B3056" s="108"/>
      <c r="C3056" s="100"/>
      <c r="D3056" s="104"/>
      <c r="E3056" s="106"/>
      <c r="F3056" s="103" t="str">
        <f>IF(ISBLANK(C3056),"",VLOOKUP(C3056,List!D:E,2,FALSE))</f>
        <v/>
      </c>
      <c r="G3056" s="100"/>
    </row>
    <row r="3057" spans="2:7" x14ac:dyDescent="0.35">
      <c r="B3057" s="108"/>
      <c r="C3057" s="100"/>
      <c r="D3057" s="104"/>
      <c r="E3057" s="106"/>
      <c r="F3057" s="103" t="str">
        <f>IF(ISBLANK(C3057),"",VLOOKUP(C3057,List!D:E,2,FALSE))</f>
        <v/>
      </c>
      <c r="G3057" s="100"/>
    </row>
    <row r="3058" spans="2:7" x14ac:dyDescent="0.35">
      <c r="B3058" s="108"/>
      <c r="C3058" s="100"/>
      <c r="D3058" s="104"/>
      <c r="E3058" s="106"/>
      <c r="F3058" s="103" t="str">
        <f>IF(ISBLANK(C3058),"",VLOOKUP(C3058,List!D:E,2,FALSE))</f>
        <v/>
      </c>
      <c r="G3058" s="100"/>
    </row>
    <row r="3059" spans="2:7" x14ac:dyDescent="0.35">
      <c r="B3059" s="108"/>
      <c r="C3059" s="100"/>
      <c r="D3059" s="104"/>
      <c r="E3059" s="106"/>
      <c r="F3059" s="103" t="str">
        <f>IF(ISBLANK(C3059),"",VLOOKUP(C3059,List!D:E,2,FALSE))</f>
        <v/>
      </c>
      <c r="G3059" s="100"/>
    </row>
    <row r="3060" spans="2:7" x14ac:dyDescent="0.35">
      <c r="B3060" s="108"/>
      <c r="C3060" s="100"/>
      <c r="D3060" s="104"/>
      <c r="E3060" s="106"/>
      <c r="F3060" s="103" t="str">
        <f>IF(ISBLANK(C3060),"",VLOOKUP(C3060,List!D:E,2,FALSE))</f>
        <v/>
      </c>
      <c r="G3060" s="100"/>
    </row>
    <row r="3061" spans="2:7" x14ac:dyDescent="0.35">
      <c r="B3061" s="108"/>
      <c r="C3061" s="100"/>
      <c r="D3061" s="104"/>
      <c r="E3061" s="106"/>
      <c r="F3061" s="103" t="str">
        <f>IF(ISBLANK(C3061),"",VLOOKUP(C3061,List!D:E,2,FALSE))</f>
        <v/>
      </c>
      <c r="G3061" s="100"/>
    </row>
    <row r="3062" spans="2:7" x14ac:dyDescent="0.35">
      <c r="B3062" s="108"/>
      <c r="C3062" s="100"/>
      <c r="D3062" s="104"/>
      <c r="E3062" s="106"/>
      <c r="F3062" s="103" t="str">
        <f>IF(ISBLANK(C3062),"",VLOOKUP(C3062,List!D:E,2,FALSE))</f>
        <v/>
      </c>
      <c r="G3062" s="100"/>
    </row>
    <row r="3063" spans="2:7" x14ac:dyDescent="0.35">
      <c r="B3063" s="108"/>
      <c r="C3063" s="100"/>
      <c r="D3063" s="104"/>
      <c r="E3063" s="106"/>
      <c r="F3063" s="103" t="str">
        <f>IF(ISBLANK(C3063),"",VLOOKUP(C3063,List!D:E,2,FALSE))</f>
        <v/>
      </c>
      <c r="G3063" s="100"/>
    </row>
    <row r="3064" spans="2:7" x14ac:dyDescent="0.35">
      <c r="B3064" s="108"/>
      <c r="C3064" s="100"/>
      <c r="D3064" s="104"/>
      <c r="E3064" s="106"/>
      <c r="F3064" s="103" t="str">
        <f>IF(ISBLANK(C3064),"",VLOOKUP(C3064,List!D:E,2,FALSE))</f>
        <v/>
      </c>
      <c r="G3064" s="100"/>
    </row>
    <row r="3065" spans="2:7" x14ac:dyDescent="0.35">
      <c r="B3065" s="108"/>
      <c r="C3065" s="100"/>
      <c r="D3065" s="104"/>
      <c r="E3065" s="106"/>
      <c r="F3065" s="103" t="str">
        <f>IF(ISBLANK(C3065),"",VLOOKUP(C3065,List!D:E,2,FALSE))</f>
        <v/>
      </c>
      <c r="G3065" s="100"/>
    </row>
    <row r="3066" spans="2:7" x14ac:dyDescent="0.35">
      <c r="B3066" s="108"/>
      <c r="C3066" s="100"/>
      <c r="D3066" s="104"/>
      <c r="E3066" s="106"/>
      <c r="F3066" s="103" t="str">
        <f>IF(ISBLANK(C3066),"",VLOOKUP(C3066,List!D:E,2,FALSE))</f>
        <v/>
      </c>
      <c r="G3066" s="100"/>
    </row>
    <row r="3067" spans="2:7" x14ac:dyDescent="0.35">
      <c r="B3067" s="108"/>
      <c r="C3067" s="100"/>
      <c r="D3067" s="104"/>
      <c r="E3067" s="106"/>
      <c r="F3067" s="103" t="str">
        <f>IF(ISBLANK(C3067),"",VLOOKUP(C3067,List!D:E,2,FALSE))</f>
        <v/>
      </c>
      <c r="G3067" s="100"/>
    </row>
    <row r="3068" spans="2:7" x14ac:dyDescent="0.35">
      <c r="B3068" s="108"/>
      <c r="C3068" s="100"/>
      <c r="D3068" s="104"/>
      <c r="E3068" s="106"/>
      <c r="F3068" s="103" t="str">
        <f>IF(ISBLANK(C3068),"",VLOOKUP(C3068,List!D:E,2,FALSE))</f>
        <v/>
      </c>
      <c r="G3068" s="100"/>
    </row>
    <row r="3069" spans="2:7" x14ac:dyDescent="0.35">
      <c r="B3069" s="108"/>
      <c r="C3069" s="100"/>
      <c r="D3069" s="104"/>
      <c r="E3069" s="106"/>
      <c r="F3069" s="103" t="str">
        <f>IF(ISBLANK(C3069),"",VLOOKUP(C3069,List!D:E,2,FALSE))</f>
        <v/>
      </c>
      <c r="G3069" s="100"/>
    </row>
    <row r="3070" spans="2:7" x14ac:dyDescent="0.35">
      <c r="B3070" s="108"/>
      <c r="C3070" s="100"/>
      <c r="D3070" s="104"/>
      <c r="E3070" s="106"/>
      <c r="F3070" s="103" t="str">
        <f>IF(ISBLANK(C3070),"",VLOOKUP(C3070,List!D:E,2,FALSE))</f>
        <v/>
      </c>
      <c r="G3070" s="100"/>
    </row>
    <row r="3071" spans="2:7" x14ac:dyDescent="0.35">
      <c r="B3071" s="108"/>
      <c r="C3071" s="100"/>
      <c r="D3071" s="104"/>
      <c r="E3071" s="106"/>
      <c r="F3071" s="103" t="str">
        <f>IF(ISBLANK(C3071),"",VLOOKUP(C3071,List!D:E,2,FALSE))</f>
        <v/>
      </c>
      <c r="G3071" s="100"/>
    </row>
    <row r="3072" spans="2:7" x14ac:dyDescent="0.35">
      <c r="B3072" s="108"/>
      <c r="C3072" s="100"/>
      <c r="D3072" s="104"/>
      <c r="E3072" s="106"/>
      <c r="F3072" s="103" t="str">
        <f>IF(ISBLANK(C3072),"",VLOOKUP(C3072,List!D:E,2,FALSE))</f>
        <v/>
      </c>
      <c r="G3072" s="100"/>
    </row>
    <row r="3073" spans="2:7" x14ac:dyDescent="0.35">
      <c r="B3073" s="108"/>
      <c r="C3073" s="100"/>
      <c r="D3073" s="104"/>
      <c r="E3073" s="106"/>
      <c r="F3073" s="103" t="str">
        <f>IF(ISBLANK(C3073),"",VLOOKUP(C3073,List!D:E,2,FALSE))</f>
        <v/>
      </c>
      <c r="G3073" s="100"/>
    </row>
    <row r="3074" spans="2:7" x14ac:dyDescent="0.35">
      <c r="B3074" s="108"/>
      <c r="C3074" s="100"/>
      <c r="D3074" s="104"/>
      <c r="E3074" s="106"/>
      <c r="F3074" s="103" t="str">
        <f>IF(ISBLANK(C3074),"",VLOOKUP(C3074,List!D:E,2,FALSE))</f>
        <v/>
      </c>
      <c r="G3074" s="100"/>
    </row>
    <row r="3075" spans="2:7" x14ac:dyDescent="0.35">
      <c r="B3075" s="108"/>
      <c r="C3075" s="100"/>
      <c r="D3075" s="104"/>
      <c r="E3075" s="106"/>
      <c r="F3075" s="103" t="str">
        <f>IF(ISBLANK(C3075),"",VLOOKUP(C3075,List!D:E,2,FALSE))</f>
        <v/>
      </c>
      <c r="G3075" s="100"/>
    </row>
    <row r="3076" spans="2:7" x14ac:dyDescent="0.35">
      <c r="B3076" s="108"/>
      <c r="C3076" s="100"/>
      <c r="D3076" s="104"/>
      <c r="E3076" s="106"/>
      <c r="F3076" s="103" t="str">
        <f>IF(ISBLANK(C3076),"",VLOOKUP(C3076,List!D:E,2,FALSE))</f>
        <v/>
      </c>
      <c r="G3076" s="100"/>
    </row>
    <row r="3077" spans="2:7" x14ac:dyDescent="0.35">
      <c r="B3077" s="108"/>
      <c r="C3077" s="100"/>
      <c r="D3077" s="104"/>
      <c r="E3077" s="106"/>
      <c r="F3077" s="103" t="str">
        <f>IF(ISBLANK(C3077),"",VLOOKUP(C3077,List!D:E,2,FALSE))</f>
        <v/>
      </c>
      <c r="G3077" s="100"/>
    </row>
    <row r="3078" spans="2:7" x14ac:dyDescent="0.35">
      <c r="B3078" s="108"/>
      <c r="C3078" s="100"/>
      <c r="D3078" s="104"/>
      <c r="E3078" s="106"/>
      <c r="F3078" s="103" t="str">
        <f>IF(ISBLANK(C3078),"",VLOOKUP(C3078,List!D:E,2,FALSE))</f>
        <v/>
      </c>
      <c r="G3078" s="100"/>
    </row>
    <row r="3079" spans="2:7" x14ac:dyDescent="0.35">
      <c r="B3079" s="108"/>
      <c r="C3079" s="100"/>
      <c r="D3079" s="104"/>
      <c r="E3079" s="106"/>
      <c r="F3079" s="103" t="str">
        <f>IF(ISBLANK(C3079),"",VLOOKUP(C3079,List!D:E,2,FALSE))</f>
        <v/>
      </c>
      <c r="G3079" s="100"/>
    </row>
    <row r="3080" spans="2:7" x14ac:dyDescent="0.35">
      <c r="B3080" s="108"/>
      <c r="C3080" s="100"/>
      <c r="D3080" s="104"/>
      <c r="E3080" s="106"/>
      <c r="F3080" s="103" t="str">
        <f>IF(ISBLANK(C3080),"",VLOOKUP(C3080,List!D:E,2,FALSE))</f>
        <v/>
      </c>
      <c r="G3080" s="100"/>
    </row>
    <row r="3081" spans="2:7" x14ac:dyDescent="0.35">
      <c r="B3081" s="108"/>
      <c r="C3081" s="100"/>
      <c r="D3081" s="104"/>
      <c r="E3081" s="106"/>
      <c r="F3081" s="103" t="str">
        <f>IF(ISBLANK(C3081),"",VLOOKUP(C3081,List!D:E,2,FALSE))</f>
        <v/>
      </c>
      <c r="G3081" s="100"/>
    </row>
    <row r="3082" spans="2:7" x14ac:dyDescent="0.35">
      <c r="B3082" s="108"/>
      <c r="C3082" s="100"/>
      <c r="D3082" s="104"/>
      <c r="E3082" s="106"/>
      <c r="F3082" s="103" t="str">
        <f>IF(ISBLANK(C3082),"",VLOOKUP(C3082,List!D:E,2,FALSE))</f>
        <v/>
      </c>
      <c r="G3082" s="100"/>
    </row>
    <row r="3083" spans="2:7" x14ac:dyDescent="0.35">
      <c r="B3083" s="108"/>
      <c r="C3083" s="100"/>
      <c r="D3083" s="104"/>
      <c r="E3083" s="106"/>
      <c r="F3083" s="103" t="str">
        <f>IF(ISBLANK(C3083),"",VLOOKUP(C3083,List!D:E,2,FALSE))</f>
        <v/>
      </c>
      <c r="G3083" s="100"/>
    </row>
    <row r="3084" spans="2:7" x14ac:dyDescent="0.35">
      <c r="B3084" s="108"/>
      <c r="C3084" s="100"/>
      <c r="D3084" s="104"/>
      <c r="E3084" s="106"/>
      <c r="F3084" s="103" t="str">
        <f>IF(ISBLANK(C3084),"",VLOOKUP(C3084,List!D:E,2,FALSE))</f>
        <v/>
      </c>
      <c r="G3084" s="100"/>
    </row>
    <row r="3085" spans="2:7" x14ac:dyDescent="0.35">
      <c r="B3085" s="108"/>
      <c r="C3085" s="100"/>
      <c r="D3085" s="104"/>
      <c r="E3085" s="106"/>
      <c r="F3085" s="103" t="str">
        <f>IF(ISBLANK(C3085),"",VLOOKUP(C3085,List!D:E,2,FALSE))</f>
        <v/>
      </c>
      <c r="G3085" s="100"/>
    </row>
    <row r="3086" spans="2:7" x14ac:dyDescent="0.35">
      <c r="B3086" s="108"/>
      <c r="C3086" s="100"/>
      <c r="D3086" s="104"/>
      <c r="E3086" s="106"/>
      <c r="F3086" s="103" t="str">
        <f>IF(ISBLANK(C3086),"",VLOOKUP(C3086,List!D:E,2,FALSE))</f>
        <v/>
      </c>
      <c r="G3086" s="100"/>
    </row>
    <row r="3087" spans="2:7" x14ac:dyDescent="0.35">
      <c r="B3087" s="108"/>
      <c r="C3087" s="100"/>
      <c r="D3087" s="104"/>
      <c r="E3087" s="106"/>
      <c r="F3087" s="103" t="str">
        <f>IF(ISBLANK(C3087),"",VLOOKUP(C3087,List!D:E,2,FALSE))</f>
        <v/>
      </c>
      <c r="G3087" s="100"/>
    </row>
    <row r="3088" spans="2:7" x14ac:dyDescent="0.35">
      <c r="B3088" s="108"/>
      <c r="C3088" s="100"/>
      <c r="D3088" s="104"/>
      <c r="E3088" s="106"/>
      <c r="F3088" s="103" t="str">
        <f>IF(ISBLANK(C3088),"",VLOOKUP(C3088,List!D:E,2,FALSE))</f>
        <v/>
      </c>
      <c r="G3088" s="100"/>
    </row>
    <row r="3089" spans="2:7" x14ac:dyDescent="0.35">
      <c r="B3089" s="108"/>
      <c r="C3089" s="100"/>
      <c r="D3089" s="104"/>
      <c r="E3089" s="106"/>
      <c r="F3089" s="103" t="str">
        <f>IF(ISBLANK(C3089),"",VLOOKUP(C3089,List!D:E,2,FALSE))</f>
        <v/>
      </c>
      <c r="G3089" s="100"/>
    </row>
    <row r="3090" spans="2:7" x14ac:dyDescent="0.35">
      <c r="B3090" s="108"/>
      <c r="C3090" s="100"/>
      <c r="D3090" s="104"/>
      <c r="E3090" s="106"/>
      <c r="F3090" s="103" t="str">
        <f>IF(ISBLANK(C3090),"",VLOOKUP(C3090,List!D:E,2,FALSE))</f>
        <v/>
      </c>
      <c r="G3090" s="100"/>
    </row>
    <row r="3091" spans="2:7" x14ac:dyDescent="0.35">
      <c r="B3091" s="108"/>
      <c r="C3091" s="100"/>
      <c r="D3091" s="104"/>
      <c r="E3091" s="106"/>
      <c r="F3091" s="103" t="str">
        <f>IF(ISBLANK(C3091),"",VLOOKUP(C3091,List!D:E,2,FALSE))</f>
        <v/>
      </c>
      <c r="G3091" s="100"/>
    </row>
    <row r="3092" spans="2:7" x14ac:dyDescent="0.35">
      <c r="B3092" s="108"/>
      <c r="C3092" s="100"/>
      <c r="D3092" s="104"/>
      <c r="E3092" s="106"/>
      <c r="F3092" s="103" t="str">
        <f>IF(ISBLANK(C3092),"",VLOOKUP(C3092,List!D:E,2,FALSE))</f>
        <v/>
      </c>
      <c r="G3092" s="100"/>
    </row>
    <row r="3093" spans="2:7" x14ac:dyDescent="0.35">
      <c r="B3093" s="108"/>
      <c r="C3093" s="100"/>
      <c r="D3093" s="104"/>
      <c r="E3093" s="106"/>
      <c r="F3093" s="103" t="str">
        <f>IF(ISBLANK(C3093),"",VLOOKUP(C3093,List!D:E,2,FALSE))</f>
        <v/>
      </c>
      <c r="G3093" s="100"/>
    </row>
    <row r="3094" spans="2:7" x14ac:dyDescent="0.35">
      <c r="B3094" s="108"/>
      <c r="C3094" s="100"/>
      <c r="D3094" s="104"/>
      <c r="E3094" s="106"/>
      <c r="F3094" s="103" t="str">
        <f>IF(ISBLANK(C3094),"",VLOOKUP(C3094,List!D:E,2,FALSE))</f>
        <v/>
      </c>
      <c r="G3094" s="100"/>
    </row>
    <row r="3095" spans="2:7" x14ac:dyDescent="0.35">
      <c r="B3095" s="108"/>
      <c r="C3095" s="100"/>
      <c r="D3095" s="104"/>
      <c r="E3095" s="106"/>
      <c r="F3095" s="103" t="str">
        <f>IF(ISBLANK(C3095),"",VLOOKUP(C3095,List!D:E,2,FALSE))</f>
        <v/>
      </c>
      <c r="G3095" s="100"/>
    </row>
    <row r="3096" spans="2:7" x14ac:dyDescent="0.35">
      <c r="B3096" s="108"/>
      <c r="C3096" s="100"/>
      <c r="D3096" s="104"/>
      <c r="E3096" s="106"/>
      <c r="F3096" s="103" t="str">
        <f>IF(ISBLANK(C3096),"",VLOOKUP(C3096,List!D:E,2,FALSE))</f>
        <v/>
      </c>
      <c r="G3096" s="100"/>
    </row>
    <row r="3097" spans="2:7" x14ac:dyDescent="0.35">
      <c r="B3097" s="108"/>
      <c r="C3097" s="100"/>
      <c r="D3097" s="104"/>
      <c r="E3097" s="106"/>
      <c r="F3097" s="103" t="str">
        <f>IF(ISBLANK(C3097),"",VLOOKUP(C3097,List!D:E,2,FALSE))</f>
        <v/>
      </c>
      <c r="G3097" s="100"/>
    </row>
    <row r="3098" spans="2:7" x14ac:dyDescent="0.35">
      <c r="B3098" s="108"/>
      <c r="C3098" s="100"/>
      <c r="D3098" s="104"/>
      <c r="E3098" s="106"/>
      <c r="F3098" s="103" t="str">
        <f>IF(ISBLANK(C3098),"",VLOOKUP(C3098,List!D:E,2,FALSE))</f>
        <v/>
      </c>
      <c r="G3098" s="100"/>
    </row>
    <row r="3099" spans="2:7" x14ac:dyDescent="0.35">
      <c r="B3099" s="108"/>
      <c r="C3099" s="100"/>
      <c r="D3099" s="104"/>
      <c r="E3099" s="106"/>
      <c r="F3099" s="103" t="str">
        <f>IF(ISBLANK(C3099),"",VLOOKUP(C3099,List!D:E,2,FALSE))</f>
        <v/>
      </c>
      <c r="G3099" s="100"/>
    </row>
    <row r="3100" spans="2:7" x14ac:dyDescent="0.35">
      <c r="B3100" s="108"/>
      <c r="C3100" s="100"/>
      <c r="D3100" s="104"/>
      <c r="E3100" s="106"/>
      <c r="F3100" s="103" t="str">
        <f>IF(ISBLANK(C3100),"",VLOOKUP(C3100,List!D:E,2,FALSE))</f>
        <v/>
      </c>
      <c r="G3100" s="100"/>
    </row>
    <row r="3101" spans="2:7" x14ac:dyDescent="0.35">
      <c r="B3101" s="108"/>
      <c r="C3101" s="100"/>
      <c r="D3101" s="104"/>
      <c r="E3101" s="106"/>
      <c r="F3101" s="103" t="str">
        <f>IF(ISBLANK(C3101),"",VLOOKUP(C3101,List!D:E,2,FALSE))</f>
        <v/>
      </c>
      <c r="G3101" s="100"/>
    </row>
    <row r="3102" spans="2:7" x14ac:dyDescent="0.35">
      <c r="B3102" s="108"/>
      <c r="C3102" s="100"/>
      <c r="D3102" s="104"/>
      <c r="E3102" s="106"/>
      <c r="F3102" s="103" t="str">
        <f>IF(ISBLANK(C3102),"",VLOOKUP(C3102,List!D:E,2,FALSE))</f>
        <v/>
      </c>
      <c r="G3102" s="100"/>
    </row>
    <row r="3103" spans="2:7" x14ac:dyDescent="0.35">
      <c r="B3103" s="108"/>
      <c r="C3103" s="100"/>
      <c r="D3103" s="104"/>
      <c r="E3103" s="106"/>
      <c r="F3103" s="103" t="str">
        <f>IF(ISBLANK(C3103),"",VLOOKUP(C3103,List!D:E,2,FALSE))</f>
        <v/>
      </c>
      <c r="G3103" s="100"/>
    </row>
    <row r="3104" spans="2:7" x14ac:dyDescent="0.35">
      <c r="B3104" s="108"/>
      <c r="C3104" s="100"/>
      <c r="D3104" s="104"/>
      <c r="E3104" s="106"/>
      <c r="F3104" s="103" t="str">
        <f>IF(ISBLANK(C3104),"",VLOOKUP(C3104,List!D:E,2,FALSE))</f>
        <v/>
      </c>
      <c r="G3104" s="100"/>
    </row>
    <row r="3105" spans="2:7" x14ac:dyDescent="0.35">
      <c r="B3105" s="108"/>
      <c r="C3105" s="100"/>
      <c r="D3105" s="104"/>
      <c r="E3105" s="106"/>
      <c r="F3105" s="103" t="str">
        <f>IF(ISBLANK(C3105),"",VLOOKUP(C3105,List!D:E,2,FALSE))</f>
        <v/>
      </c>
      <c r="G3105" s="100"/>
    </row>
    <row r="3106" spans="2:7" x14ac:dyDescent="0.35">
      <c r="B3106" s="108"/>
      <c r="C3106" s="100"/>
      <c r="D3106" s="104"/>
      <c r="E3106" s="106"/>
      <c r="F3106" s="103" t="str">
        <f>IF(ISBLANK(C3106),"",VLOOKUP(C3106,List!D:E,2,FALSE))</f>
        <v/>
      </c>
      <c r="G3106" s="100"/>
    </row>
    <row r="3107" spans="2:7" x14ac:dyDescent="0.35">
      <c r="B3107" s="108"/>
      <c r="C3107" s="100"/>
      <c r="D3107" s="104"/>
      <c r="E3107" s="106"/>
      <c r="F3107" s="103" t="str">
        <f>IF(ISBLANK(C3107),"",VLOOKUP(C3107,List!D:E,2,FALSE))</f>
        <v/>
      </c>
      <c r="G3107" s="100"/>
    </row>
    <row r="3108" spans="2:7" x14ac:dyDescent="0.35">
      <c r="B3108" s="108"/>
      <c r="C3108" s="100"/>
      <c r="D3108" s="104"/>
      <c r="E3108" s="106"/>
      <c r="F3108" s="103" t="str">
        <f>IF(ISBLANK(C3108),"",VLOOKUP(C3108,List!D:E,2,FALSE))</f>
        <v/>
      </c>
      <c r="G3108" s="100"/>
    </row>
    <row r="3109" spans="2:7" x14ac:dyDescent="0.35">
      <c r="B3109" s="108"/>
      <c r="C3109" s="100"/>
      <c r="D3109" s="104"/>
      <c r="E3109" s="106"/>
      <c r="F3109" s="103" t="str">
        <f>IF(ISBLANK(C3109),"",VLOOKUP(C3109,List!D:E,2,FALSE))</f>
        <v/>
      </c>
      <c r="G3109" s="100"/>
    </row>
    <row r="3110" spans="2:7" x14ac:dyDescent="0.35">
      <c r="B3110" s="108"/>
      <c r="C3110" s="100"/>
      <c r="D3110" s="104"/>
      <c r="E3110" s="106"/>
      <c r="F3110" s="103" t="str">
        <f>IF(ISBLANK(C3110),"",VLOOKUP(C3110,List!D:E,2,FALSE))</f>
        <v/>
      </c>
      <c r="G3110" s="100"/>
    </row>
    <row r="3111" spans="2:7" x14ac:dyDescent="0.35">
      <c r="B3111" s="108"/>
      <c r="C3111" s="100"/>
      <c r="D3111" s="104"/>
      <c r="E3111" s="106"/>
      <c r="F3111" s="103" t="str">
        <f>IF(ISBLANK(C3111),"",VLOOKUP(C3111,List!D:E,2,FALSE))</f>
        <v/>
      </c>
      <c r="G3111" s="100"/>
    </row>
    <row r="3112" spans="2:7" x14ac:dyDescent="0.35">
      <c r="B3112" s="108"/>
      <c r="C3112" s="100"/>
      <c r="D3112" s="104"/>
      <c r="E3112" s="106"/>
      <c r="F3112" s="103" t="str">
        <f>IF(ISBLANK(C3112),"",VLOOKUP(C3112,List!D:E,2,FALSE))</f>
        <v/>
      </c>
      <c r="G3112" s="100"/>
    </row>
    <row r="3113" spans="2:7" x14ac:dyDescent="0.35">
      <c r="B3113" s="108"/>
      <c r="C3113" s="100"/>
      <c r="D3113" s="104"/>
      <c r="E3113" s="106"/>
      <c r="F3113" s="103" t="str">
        <f>IF(ISBLANK(C3113),"",VLOOKUP(C3113,List!D:E,2,FALSE))</f>
        <v/>
      </c>
      <c r="G3113" s="100"/>
    </row>
    <row r="3114" spans="2:7" x14ac:dyDescent="0.35">
      <c r="B3114" s="108"/>
      <c r="C3114" s="100"/>
      <c r="D3114" s="104"/>
      <c r="E3114" s="106"/>
      <c r="F3114" s="103" t="str">
        <f>IF(ISBLANK(C3114),"",VLOOKUP(C3114,List!D:E,2,FALSE))</f>
        <v/>
      </c>
      <c r="G3114" s="100"/>
    </row>
    <row r="3115" spans="2:7" x14ac:dyDescent="0.35">
      <c r="B3115" s="108"/>
      <c r="C3115" s="100"/>
      <c r="D3115" s="104"/>
      <c r="E3115" s="106"/>
      <c r="F3115" s="103" t="str">
        <f>IF(ISBLANK(C3115),"",VLOOKUP(C3115,List!D:E,2,FALSE))</f>
        <v/>
      </c>
      <c r="G3115" s="100"/>
    </row>
    <row r="3116" spans="2:7" x14ac:dyDescent="0.35">
      <c r="B3116" s="108"/>
      <c r="C3116" s="100"/>
      <c r="D3116" s="104"/>
      <c r="E3116" s="106"/>
      <c r="F3116" s="103" t="str">
        <f>IF(ISBLANK(C3116),"",VLOOKUP(C3116,List!D:E,2,FALSE))</f>
        <v/>
      </c>
      <c r="G3116" s="100"/>
    </row>
    <row r="3117" spans="2:7" x14ac:dyDescent="0.35">
      <c r="B3117" s="108"/>
      <c r="C3117" s="100"/>
      <c r="D3117" s="104"/>
      <c r="E3117" s="106"/>
      <c r="F3117" s="103" t="str">
        <f>IF(ISBLANK(C3117),"",VLOOKUP(C3117,List!D:E,2,FALSE))</f>
        <v/>
      </c>
      <c r="G3117" s="100"/>
    </row>
    <row r="3118" spans="2:7" x14ac:dyDescent="0.35">
      <c r="B3118" s="108"/>
      <c r="C3118" s="100"/>
      <c r="D3118" s="104"/>
      <c r="E3118" s="106"/>
      <c r="F3118" s="103" t="str">
        <f>IF(ISBLANK(C3118),"",VLOOKUP(C3118,List!D:E,2,FALSE))</f>
        <v/>
      </c>
      <c r="G3118" s="100"/>
    </row>
    <row r="3119" spans="2:7" x14ac:dyDescent="0.35">
      <c r="B3119" s="108"/>
      <c r="C3119" s="100"/>
      <c r="D3119" s="104"/>
      <c r="E3119" s="106"/>
      <c r="F3119" s="103" t="str">
        <f>IF(ISBLANK(C3119),"",VLOOKUP(C3119,List!D:E,2,FALSE))</f>
        <v/>
      </c>
      <c r="G3119" s="100"/>
    </row>
    <row r="3120" spans="2:7" x14ac:dyDescent="0.35">
      <c r="B3120" s="108"/>
      <c r="C3120" s="100"/>
      <c r="D3120" s="104"/>
      <c r="E3120" s="106"/>
      <c r="F3120" s="103" t="str">
        <f>IF(ISBLANK(C3120),"",VLOOKUP(C3120,List!D:E,2,FALSE))</f>
        <v/>
      </c>
      <c r="G3120" s="100"/>
    </row>
    <row r="3121" spans="2:7" x14ac:dyDescent="0.35">
      <c r="B3121" s="108"/>
      <c r="C3121" s="100"/>
      <c r="D3121" s="104"/>
      <c r="E3121" s="106"/>
      <c r="F3121" s="103" t="str">
        <f>IF(ISBLANK(C3121),"",VLOOKUP(C3121,List!D:E,2,FALSE))</f>
        <v/>
      </c>
      <c r="G3121" s="100"/>
    </row>
    <row r="3122" spans="2:7" x14ac:dyDescent="0.35">
      <c r="B3122" s="108"/>
      <c r="C3122" s="100"/>
      <c r="D3122" s="104"/>
      <c r="E3122" s="106"/>
      <c r="F3122" s="103" t="str">
        <f>IF(ISBLANK(C3122),"",VLOOKUP(C3122,List!D:E,2,FALSE))</f>
        <v/>
      </c>
      <c r="G3122" s="100"/>
    </row>
    <row r="3123" spans="2:7" x14ac:dyDescent="0.35">
      <c r="B3123" s="108"/>
      <c r="C3123" s="100"/>
      <c r="D3123" s="104"/>
      <c r="E3123" s="106"/>
      <c r="F3123" s="103" t="str">
        <f>IF(ISBLANK(C3123),"",VLOOKUP(C3123,List!D:E,2,FALSE))</f>
        <v/>
      </c>
      <c r="G3123" s="100"/>
    </row>
    <row r="3124" spans="2:7" x14ac:dyDescent="0.35">
      <c r="B3124" s="108"/>
      <c r="C3124" s="100"/>
      <c r="D3124" s="104"/>
      <c r="E3124" s="106"/>
      <c r="F3124" s="103" t="str">
        <f>IF(ISBLANK(C3124),"",VLOOKUP(C3124,List!D:E,2,FALSE))</f>
        <v/>
      </c>
      <c r="G3124" s="100"/>
    </row>
    <row r="3125" spans="2:7" x14ac:dyDescent="0.35">
      <c r="B3125" s="108"/>
      <c r="C3125" s="100"/>
      <c r="D3125" s="104"/>
      <c r="E3125" s="106"/>
      <c r="F3125" s="103" t="str">
        <f>IF(ISBLANK(C3125),"",VLOOKUP(C3125,List!D:E,2,FALSE))</f>
        <v/>
      </c>
      <c r="G3125" s="100"/>
    </row>
    <row r="3126" spans="2:7" x14ac:dyDescent="0.35">
      <c r="B3126" s="108"/>
      <c r="C3126" s="100"/>
      <c r="D3126" s="104"/>
      <c r="E3126" s="106"/>
      <c r="F3126" s="103" t="str">
        <f>IF(ISBLANK(C3126),"",VLOOKUP(C3126,List!D:E,2,FALSE))</f>
        <v/>
      </c>
      <c r="G3126" s="100"/>
    </row>
    <row r="3127" spans="2:7" x14ac:dyDescent="0.35">
      <c r="B3127" s="108"/>
      <c r="C3127" s="100"/>
      <c r="D3127" s="104"/>
      <c r="E3127" s="106"/>
      <c r="F3127" s="103" t="str">
        <f>IF(ISBLANK(C3127),"",VLOOKUP(C3127,List!D:E,2,FALSE))</f>
        <v/>
      </c>
      <c r="G3127" s="100"/>
    </row>
    <row r="3128" spans="2:7" x14ac:dyDescent="0.35">
      <c r="B3128" s="108"/>
      <c r="C3128" s="100"/>
      <c r="D3128" s="104"/>
      <c r="E3128" s="106"/>
      <c r="F3128" s="103" t="str">
        <f>IF(ISBLANK(C3128),"",VLOOKUP(C3128,List!D:E,2,FALSE))</f>
        <v/>
      </c>
      <c r="G3128" s="100"/>
    </row>
    <row r="3129" spans="2:7" x14ac:dyDescent="0.35">
      <c r="B3129" s="108"/>
      <c r="C3129" s="100"/>
      <c r="D3129" s="104"/>
      <c r="E3129" s="106"/>
      <c r="F3129" s="103" t="str">
        <f>IF(ISBLANK(C3129),"",VLOOKUP(C3129,List!D:E,2,FALSE))</f>
        <v/>
      </c>
      <c r="G3129" s="100"/>
    </row>
    <row r="3130" spans="2:7" x14ac:dyDescent="0.35">
      <c r="B3130" s="108"/>
      <c r="C3130" s="100"/>
      <c r="D3130" s="104"/>
      <c r="E3130" s="106"/>
      <c r="F3130" s="103" t="str">
        <f>IF(ISBLANK(C3130),"",VLOOKUP(C3130,List!D:E,2,FALSE))</f>
        <v/>
      </c>
      <c r="G3130" s="100"/>
    </row>
    <row r="3131" spans="2:7" x14ac:dyDescent="0.35">
      <c r="B3131" s="108"/>
      <c r="C3131" s="100"/>
      <c r="D3131" s="104"/>
      <c r="E3131" s="106"/>
      <c r="F3131" s="103" t="str">
        <f>IF(ISBLANK(C3131),"",VLOOKUP(C3131,List!D:E,2,FALSE))</f>
        <v/>
      </c>
      <c r="G3131" s="100"/>
    </row>
    <row r="3132" spans="2:7" x14ac:dyDescent="0.35">
      <c r="B3132" s="108"/>
      <c r="C3132" s="100"/>
      <c r="D3132" s="104"/>
      <c r="E3132" s="106"/>
      <c r="F3132" s="103" t="str">
        <f>IF(ISBLANK(C3132),"",VLOOKUP(C3132,List!D:E,2,FALSE))</f>
        <v/>
      </c>
      <c r="G3132" s="100"/>
    </row>
    <row r="3133" spans="2:7" x14ac:dyDescent="0.35">
      <c r="B3133" s="108"/>
      <c r="C3133" s="100"/>
      <c r="D3133" s="104"/>
      <c r="E3133" s="106"/>
      <c r="F3133" s="103" t="str">
        <f>IF(ISBLANK(C3133),"",VLOOKUP(C3133,List!D:E,2,FALSE))</f>
        <v/>
      </c>
      <c r="G3133" s="100"/>
    </row>
    <row r="3134" spans="2:7" x14ac:dyDescent="0.35">
      <c r="B3134" s="108"/>
      <c r="C3134" s="100"/>
      <c r="D3134" s="104"/>
      <c r="E3134" s="106"/>
      <c r="F3134" s="103" t="str">
        <f>IF(ISBLANK(C3134),"",VLOOKUP(C3134,List!D:E,2,FALSE))</f>
        <v/>
      </c>
      <c r="G3134" s="100"/>
    </row>
    <row r="3135" spans="2:7" x14ac:dyDescent="0.35">
      <c r="B3135" s="108"/>
      <c r="C3135" s="100"/>
      <c r="D3135" s="104"/>
      <c r="E3135" s="106"/>
      <c r="F3135" s="103" t="str">
        <f>IF(ISBLANK(C3135),"",VLOOKUP(C3135,List!D:E,2,FALSE))</f>
        <v/>
      </c>
      <c r="G3135" s="100"/>
    </row>
    <row r="3136" spans="2:7" x14ac:dyDescent="0.35">
      <c r="B3136" s="108"/>
      <c r="C3136" s="100"/>
      <c r="D3136" s="104"/>
      <c r="E3136" s="106"/>
      <c r="F3136" s="103" t="str">
        <f>IF(ISBLANK(C3136),"",VLOOKUP(C3136,List!D:E,2,FALSE))</f>
        <v/>
      </c>
      <c r="G3136" s="100"/>
    </row>
    <row r="3137" spans="2:7" x14ac:dyDescent="0.35">
      <c r="B3137" s="108"/>
      <c r="C3137" s="100"/>
      <c r="D3137" s="104"/>
      <c r="E3137" s="106"/>
      <c r="F3137" s="103" t="str">
        <f>IF(ISBLANK(C3137),"",VLOOKUP(C3137,List!D:E,2,FALSE))</f>
        <v/>
      </c>
      <c r="G3137" s="100"/>
    </row>
    <row r="3138" spans="2:7" x14ac:dyDescent="0.35">
      <c r="B3138" s="108"/>
      <c r="C3138" s="100"/>
      <c r="D3138" s="104"/>
      <c r="E3138" s="106"/>
      <c r="F3138" s="103" t="str">
        <f>IF(ISBLANK(C3138),"",VLOOKUP(C3138,List!D:E,2,FALSE))</f>
        <v/>
      </c>
      <c r="G3138" s="100"/>
    </row>
    <row r="3139" spans="2:7" x14ac:dyDescent="0.35">
      <c r="B3139" s="108"/>
      <c r="C3139" s="100"/>
      <c r="D3139" s="104"/>
      <c r="E3139" s="106"/>
      <c r="F3139" s="103" t="str">
        <f>IF(ISBLANK(C3139),"",VLOOKUP(C3139,List!D:E,2,FALSE))</f>
        <v/>
      </c>
      <c r="G3139" s="100"/>
    </row>
    <row r="3140" spans="2:7" x14ac:dyDescent="0.35">
      <c r="B3140" s="108"/>
      <c r="C3140" s="100"/>
      <c r="D3140" s="104"/>
      <c r="E3140" s="106"/>
      <c r="F3140" s="103" t="str">
        <f>IF(ISBLANK(C3140),"",VLOOKUP(C3140,List!D:E,2,FALSE))</f>
        <v/>
      </c>
      <c r="G3140" s="100"/>
    </row>
    <row r="3141" spans="2:7" x14ac:dyDescent="0.35">
      <c r="B3141" s="108"/>
      <c r="C3141" s="100"/>
      <c r="D3141" s="104"/>
      <c r="E3141" s="106"/>
      <c r="F3141" s="103" t="str">
        <f>IF(ISBLANK(C3141),"",VLOOKUP(C3141,List!D:E,2,FALSE))</f>
        <v/>
      </c>
      <c r="G3141" s="100"/>
    </row>
    <row r="3142" spans="2:7" x14ac:dyDescent="0.35">
      <c r="B3142" s="108"/>
      <c r="C3142" s="100"/>
      <c r="D3142" s="104"/>
      <c r="E3142" s="106"/>
      <c r="F3142" s="103" t="str">
        <f>IF(ISBLANK(C3142),"",VLOOKUP(C3142,List!D:E,2,FALSE))</f>
        <v/>
      </c>
      <c r="G3142" s="100"/>
    </row>
    <row r="3143" spans="2:7" x14ac:dyDescent="0.35">
      <c r="B3143" s="108"/>
      <c r="C3143" s="100"/>
      <c r="D3143" s="104"/>
      <c r="E3143" s="106"/>
      <c r="F3143" s="103" t="str">
        <f>IF(ISBLANK(C3143),"",VLOOKUP(C3143,List!D:E,2,FALSE))</f>
        <v/>
      </c>
      <c r="G3143" s="100"/>
    </row>
    <row r="3144" spans="2:7" x14ac:dyDescent="0.35">
      <c r="B3144" s="108"/>
      <c r="C3144" s="100"/>
      <c r="D3144" s="104"/>
      <c r="E3144" s="106"/>
      <c r="F3144" s="103" t="str">
        <f>IF(ISBLANK(C3144),"",VLOOKUP(C3144,List!D:E,2,FALSE))</f>
        <v/>
      </c>
      <c r="G3144" s="100"/>
    </row>
    <row r="3145" spans="2:7" x14ac:dyDescent="0.35">
      <c r="B3145" s="108"/>
      <c r="C3145" s="100"/>
      <c r="D3145" s="104"/>
      <c r="E3145" s="106"/>
      <c r="F3145" s="103" t="str">
        <f>IF(ISBLANK(C3145),"",VLOOKUP(C3145,List!D:E,2,FALSE))</f>
        <v/>
      </c>
      <c r="G3145" s="100"/>
    </row>
    <row r="3146" spans="2:7" x14ac:dyDescent="0.35">
      <c r="B3146" s="108"/>
      <c r="C3146" s="100"/>
      <c r="D3146" s="104"/>
      <c r="E3146" s="106"/>
      <c r="F3146" s="103" t="str">
        <f>IF(ISBLANK(C3146),"",VLOOKUP(C3146,List!D:E,2,FALSE))</f>
        <v/>
      </c>
      <c r="G3146" s="100"/>
    </row>
    <row r="3147" spans="2:7" x14ac:dyDescent="0.35">
      <c r="B3147" s="108"/>
      <c r="C3147" s="100"/>
      <c r="D3147" s="104"/>
      <c r="E3147" s="106"/>
      <c r="F3147" s="103" t="str">
        <f>IF(ISBLANK(C3147),"",VLOOKUP(C3147,List!D:E,2,FALSE))</f>
        <v/>
      </c>
      <c r="G3147" s="100"/>
    </row>
    <row r="3148" spans="2:7" x14ac:dyDescent="0.35">
      <c r="B3148" s="108"/>
      <c r="C3148" s="100"/>
      <c r="D3148" s="104"/>
      <c r="E3148" s="106"/>
      <c r="F3148" s="103" t="str">
        <f>IF(ISBLANK(C3148),"",VLOOKUP(C3148,List!D:E,2,FALSE))</f>
        <v/>
      </c>
      <c r="G3148" s="100"/>
    </row>
    <row r="3149" spans="2:7" x14ac:dyDescent="0.35">
      <c r="B3149" s="108"/>
      <c r="C3149" s="100"/>
      <c r="D3149" s="104"/>
      <c r="E3149" s="106"/>
      <c r="F3149" s="103" t="str">
        <f>IF(ISBLANK(C3149),"",VLOOKUP(C3149,List!D:E,2,FALSE))</f>
        <v/>
      </c>
      <c r="G3149" s="100"/>
    </row>
    <row r="3150" spans="2:7" x14ac:dyDescent="0.35">
      <c r="B3150" s="108"/>
      <c r="C3150" s="100"/>
      <c r="D3150" s="104"/>
      <c r="E3150" s="106"/>
      <c r="F3150" s="103" t="str">
        <f>IF(ISBLANK(C3150),"",VLOOKUP(C3150,List!D:E,2,FALSE))</f>
        <v/>
      </c>
      <c r="G3150" s="100"/>
    </row>
    <row r="3151" spans="2:7" x14ac:dyDescent="0.35">
      <c r="B3151" s="108"/>
      <c r="C3151" s="100"/>
      <c r="D3151" s="104"/>
      <c r="E3151" s="106"/>
      <c r="F3151" s="103" t="str">
        <f>IF(ISBLANK(C3151),"",VLOOKUP(C3151,List!D:E,2,FALSE))</f>
        <v/>
      </c>
      <c r="G3151" s="100"/>
    </row>
    <row r="3152" spans="2:7" x14ac:dyDescent="0.35">
      <c r="B3152" s="108"/>
      <c r="C3152" s="100"/>
      <c r="D3152" s="104"/>
      <c r="E3152" s="106"/>
      <c r="F3152" s="103" t="str">
        <f>IF(ISBLANK(C3152),"",VLOOKUP(C3152,List!D:E,2,FALSE))</f>
        <v/>
      </c>
      <c r="G3152" s="100"/>
    </row>
    <row r="3153" spans="2:7" x14ac:dyDescent="0.35">
      <c r="B3153" s="108"/>
      <c r="C3153" s="100"/>
      <c r="D3153" s="104"/>
      <c r="E3153" s="106"/>
      <c r="F3153" s="103" t="str">
        <f>IF(ISBLANK(C3153),"",VLOOKUP(C3153,List!D:E,2,FALSE))</f>
        <v/>
      </c>
      <c r="G3153" s="100"/>
    </row>
    <row r="3154" spans="2:7" x14ac:dyDescent="0.35">
      <c r="B3154" s="108"/>
      <c r="C3154" s="100"/>
      <c r="D3154" s="104"/>
      <c r="E3154" s="106"/>
      <c r="F3154" s="103" t="str">
        <f>IF(ISBLANK(C3154),"",VLOOKUP(C3154,List!D:E,2,FALSE))</f>
        <v/>
      </c>
      <c r="G3154" s="100"/>
    </row>
    <row r="3155" spans="2:7" x14ac:dyDescent="0.35">
      <c r="B3155" s="108"/>
      <c r="C3155" s="100"/>
      <c r="D3155" s="104"/>
      <c r="E3155" s="106"/>
      <c r="F3155" s="103" t="str">
        <f>IF(ISBLANK(C3155),"",VLOOKUP(C3155,List!D:E,2,FALSE))</f>
        <v/>
      </c>
      <c r="G3155" s="100"/>
    </row>
    <row r="3156" spans="2:7" x14ac:dyDescent="0.35">
      <c r="B3156" s="108"/>
      <c r="C3156" s="100"/>
      <c r="D3156" s="104"/>
      <c r="E3156" s="106"/>
      <c r="F3156" s="103" t="str">
        <f>IF(ISBLANK(C3156),"",VLOOKUP(C3156,List!D:E,2,FALSE))</f>
        <v/>
      </c>
      <c r="G3156" s="100"/>
    </row>
    <row r="3157" spans="2:7" x14ac:dyDescent="0.35">
      <c r="B3157" s="108"/>
      <c r="C3157" s="100"/>
      <c r="D3157" s="104"/>
      <c r="E3157" s="106"/>
      <c r="F3157" s="103" t="str">
        <f>IF(ISBLANK(C3157),"",VLOOKUP(C3157,List!D:E,2,FALSE))</f>
        <v/>
      </c>
      <c r="G3157" s="100"/>
    </row>
    <row r="3158" spans="2:7" x14ac:dyDescent="0.35">
      <c r="B3158" s="108"/>
      <c r="C3158" s="100"/>
      <c r="D3158" s="104"/>
      <c r="E3158" s="106"/>
      <c r="F3158" s="103" t="str">
        <f>IF(ISBLANK(C3158),"",VLOOKUP(C3158,List!D:E,2,FALSE))</f>
        <v/>
      </c>
      <c r="G3158" s="100"/>
    </row>
    <row r="3159" spans="2:7" x14ac:dyDescent="0.35">
      <c r="B3159" s="108"/>
      <c r="C3159" s="100"/>
      <c r="D3159" s="104"/>
      <c r="E3159" s="106"/>
      <c r="F3159" s="103" t="str">
        <f>IF(ISBLANK(C3159),"",VLOOKUP(C3159,List!D:E,2,FALSE))</f>
        <v/>
      </c>
      <c r="G3159" s="100"/>
    </row>
    <row r="3160" spans="2:7" x14ac:dyDescent="0.35">
      <c r="B3160" s="108"/>
      <c r="C3160" s="100"/>
      <c r="D3160" s="104"/>
      <c r="E3160" s="106"/>
      <c r="F3160" s="103" t="str">
        <f>IF(ISBLANK(C3160),"",VLOOKUP(C3160,List!D:E,2,FALSE))</f>
        <v/>
      </c>
      <c r="G3160" s="100"/>
    </row>
    <row r="3161" spans="2:7" x14ac:dyDescent="0.35">
      <c r="B3161" s="108"/>
      <c r="C3161" s="100"/>
      <c r="D3161" s="104"/>
      <c r="E3161" s="106"/>
      <c r="F3161" s="103" t="str">
        <f>IF(ISBLANK(C3161),"",VLOOKUP(C3161,List!D:E,2,FALSE))</f>
        <v/>
      </c>
      <c r="G3161" s="100"/>
    </row>
    <row r="3162" spans="2:7" x14ac:dyDescent="0.35">
      <c r="B3162" s="108"/>
      <c r="C3162" s="100"/>
      <c r="D3162" s="104"/>
      <c r="E3162" s="106"/>
      <c r="F3162" s="103" t="str">
        <f>IF(ISBLANK(C3162),"",VLOOKUP(C3162,List!D:E,2,FALSE))</f>
        <v/>
      </c>
      <c r="G3162" s="100"/>
    </row>
    <row r="3163" spans="2:7" x14ac:dyDescent="0.35">
      <c r="B3163" s="108"/>
      <c r="C3163" s="100"/>
      <c r="D3163" s="104"/>
      <c r="E3163" s="106"/>
      <c r="F3163" s="103" t="str">
        <f>IF(ISBLANK(C3163),"",VLOOKUP(C3163,List!D:E,2,FALSE))</f>
        <v/>
      </c>
      <c r="G3163" s="100"/>
    </row>
    <row r="3164" spans="2:7" x14ac:dyDescent="0.35">
      <c r="B3164" s="108"/>
      <c r="C3164" s="100"/>
      <c r="D3164" s="104"/>
      <c r="E3164" s="106"/>
      <c r="F3164" s="103" t="str">
        <f>IF(ISBLANK(C3164),"",VLOOKUP(C3164,List!D:E,2,FALSE))</f>
        <v/>
      </c>
      <c r="G3164" s="100"/>
    </row>
    <row r="3165" spans="2:7" x14ac:dyDescent="0.35">
      <c r="B3165" s="108"/>
      <c r="C3165" s="100"/>
      <c r="D3165" s="104"/>
      <c r="E3165" s="106"/>
      <c r="F3165" s="103" t="str">
        <f>IF(ISBLANK(C3165),"",VLOOKUP(C3165,List!D:E,2,FALSE))</f>
        <v/>
      </c>
      <c r="G3165" s="100"/>
    </row>
    <row r="3166" spans="2:7" x14ac:dyDescent="0.35">
      <c r="B3166" s="108"/>
      <c r="C3166" s="100"/>
      <c r="D3166" s="104"/>
      <c r="E3166" s="106"/>
      <c r="F3166" s="103" t="str">
        <f>IF(ISBLANK(C3166),"",VLOOKUP(C3166,List!D:E,2,FALSE))</f>
        <v/>
      </c>
      <c r="G3166" s="100"/>
    </row>
    <row r="3167" spans="2:7" x14ac:dyDescent="0.35">
      <c r="B3167" s="108"/>
      <c r="C3167" s="100"/>
      <c r="D3167" s="104"/>
      <c r="E3167" s="106"/>
      <c r="F3167" s="103" t="str">
        <f>IF(ISBLANK(C3167),"",VLOOKUP(C3167,List!D:E,2,FALSE))</f>
        <v/>
      </c>
      <c r="G3167" s="100"/>
    </row>
    <row r="3168" spans="2:7" x14ac:dyDescent="0.35">
      <c r="B3168" s="108"/>
      <c r="C3168" s="100"/>
      <c r="D3168" s="104"/>
      <c r="E3168" s="106"/>
      <c r="F3168" s="103" t="str">
        <f>IF(ISBLANK(C3168),"",VLOOKUP(C3168,List!D:E,2,FALSE))</f>
        <v/>
      </c>
      <c r="G3168" s="100"/>
    </row>
    <row r="3169" spans="2:7" x14ac:dyDescent="0.35">
      <c r="B3169" s="108"/>
      <c r="C3169" s="100"/>
      <c r="D3169" s="104"/>
      <c r="E3169" s="106"/>
      <c r="F3169" s="103" t="str">
        <f>IF(ISBLANK(C3169),"",VLOOKUP(C3169,List!D:E,2,FALSE))</f>
        <v/>
      </c>
      <c r="G3169" s="100"/>
    </row>
    <row r="3170" spans="2:7" x14ac:dyDescent="0.35">
      <c r="B3170" s="108"/>
      <c r="C3170" s="100"/>
      <c r="D3170" s="104"/>
      <c r="E3170" s="106"/>
      <c r="F3170" s="103" t="str">
        <f>IF(ISBLANK(C3170),"",VLOOKUP(C3170,List!D:E,2,FALSE))</f>
        <v/>
      </c>
      <c r="G3170" s="100"/>
    </row>
    <row r="3171" spans="2:7" x14ac:dyDescent="0.35">
      <c r="B3171" s="108"/>
      <c r="C3171" s="100"/>
      <c r="D3171" s="104"/>
      <c r="E3171" s="106"/>
      <c r="F3171" s="103" t="str">
        <f>IF(ISBLANK(C3171),"",VLOOKUP(C3171,List!D:E,2,FALSE))</f>
        <v/>
      </c>
      <c r="G3171" s="100"/>
    </row>
    <row r="3172" spans="2:7" x14ac:dyDescent="0.35">
      <c r="B3172" s="108"/>
      <c r="C3172" s="100"/>
      <c r="D3172" s="104"/>
      <c r="E3172" s="106"/>
      <c r="F3172" s="103" t="str">
        <f>IF(ISBLANK(C3172),"",VLOOKUP(C3172,List!D:E,2,FALSE))</f>
        <v/>
      </c>
      <c r="G3172" s="100"/>
    </row>
    <row r="3173" spans="2:7" x14ac:dyDescent="0.35">
      <c r="B3173" s="108"/>
      <c r="C3173" s="100"/>
      <c r="D3173" s="104"/>
      <c r="E3173" s="106"/>
      <c r="F3173" s="103" t="str">
        <f>IF(ISBLANK(C3173),"",VLOOKUP(C3173,List!D:E,2,FALSE))</f>
        <v/>
      </c>
      <c r="G3173" s="100"/>
    </row>
    <row r="3174" spans="2:7" x14ac:dyDescent="0.35">
      <c r="B3174" s="108"/>
      <c r="C3174" s="100"/>
      <c r="D3174" s="104"/>
      <c r="E3174" s="106"/>
      <c r="F3174" s="103" t="str">
        <f>IF(ISBLANK(C3174),"",VLOOKUP(C3174,List!D:E,2,FALSE))</f>
        <v/>
      </c>
      <c r="G3174" s="100"/>
    </row>
    <row r="3175" spans="2:7" x14ac:dyDescent="0.35">
      <c r="B3175" s="108"/>
      <c r="C3175" s="100"/>
      <c r="D3175" s="104"/>
      <c r="E3175" s="106"/>
      <c r="F3175" s="103" t="str">
        <f>IF(ISBLANK(C3175),"",VLOOKUP(C3175,List!D:E,2,FALSE))</f>
        <v/>
      </c>
      <c r="G3175" s="100"/>
    </row>
    <row r="3176" spans="2:7" x14ac:dyDescent="0.35">
      <c r="B3176" s="108"/>
      <c r="C3176" s="100"/>
      <c r="D3176" s="104"/>
      <c r="E3176" s="106"/>
      <c r="F3176" s="103" t="str">
        <f>IF(ISBLANK(C3176),"",VLOOKUP(C3176,List!D:E,2,FALSE))</f>
        <v/>
      </c>
      <c r="G3176" s="100"/>
    </row>
    <row r="3177" spans="2:7" x14ac:dyDescent="0.35">
      <c r="B3177" s="108"/>
      <c r="C3177" s="100"/>
      <c r="D3177" s="104"/>
      <c r="E3177" s="106"/>
      <c r="F3177" s="103" t="str">
        <f>IF(ISBLANK(C3177),"",VLOOKUP(C3177,List!D:E,2,FALSE))</f>
        <v/>
      </c>
      <c r="G3177" s="100"/>
    </row>
    <row r="3178" spans="2:7" x14ac:dyDescent="0.35">
      <c r="B3178" s="108"/>
      <c r="C3178" s="100"/>
      <c r="D3178" s="104"/>
      <c r="E3178" s="106"/>
      <c r="F3178" s="103" t="str">
        <f>IF(ISBLANK(C3178),"",VLOOKUP(C3178,List!D:E,2,FALSE))</f>
        <v/>
      </c>
      <c r="G3178" s="100"/>
    </row>
    <row r="3179" spans="2:7" x14ac:dyDescent="0.35">
      <c r="B3179" s="108"/>
      <c r="C3179" s="100"/>
      <c r="D3179" s="104"/>
      <c r="E3179" s="106"/>
      <c r="F3179" s="103" t="str">
        <f>IF(ISBLANK(C3179),"",VLOOKUP(C3179,List!D:E,2,FALSE))</f>
        <v/>
      </c>
      <c r="G3179" s="100"/>
    </row>
    <row r="3180" spans="2:7" x14ac:dyDescent="0.35">
      <c r="B3180" s="108"/>
      <c r="C3180" s="100"/>
      <c r="D3180" s="104"/>
      <c r="E3180" s="106"/>
      <c r="F3180" s="103" t="str">
        <f>IF(ISBLANK(C3180),"",VLOOKUP(C3180,List!D:E,2,FALSE))</f>
        <v/>
      </c>
      <c r="G3180" s="100"/>
    </row>
    <row r="3181" spans="2:7" x14ac:dyDescent="0.35">
      <c r="B3181" s="108"/>
      <c r="C3181" s="100"/>
      <c r="D3181" s="104"/>
      <c r="E3181" s="106"/>
      <c r="F3181" s="103" t="str">
        <f>IF(ISBLANK(C3181),"",VLOOKUP(C3181,List!D:E,2,FALSE))</f>
        <v/>
      </c>
      <c r="G3181" s="100"/>
    </row>
    <row r="3182" spans="2:7" x14ac:dyDescent="0.35">
      <c r="B3182" s="108"/>
      <c r="C3182" s="100"/>
      <c r="D3182" s="104"/>
      <c r="E3182" s="106"/>
      <c r="F3182" s="103" t="str">
        <f>IF(ISBLANK(C3182),"",VLOOKUP(C3182,List!D:E,2,FALSE))</f>
        <v/>
      </c>
      <c r="G3182" s="100"/>
    </row>
    <row r="3183" spans="2:7" x14ac:dyDescent="0.35">
      <c r="B3183" s="108"/>
      <c r="C3183" s="100"/>
      <c r="D3183" s="104"/>
      <c r="E3183" s="106"/>
      <c r="F3183" s="103" t="str">
        <f>IF(ISBLANK(C3183),"",VLOOKUP(C3183,List!D:E,2,FALSE))</f>
        <v/>
      </c>
      <c r="G3183" s="100"/>
    </row>
    <row r="3184" spans="2:7" x14ac:dyDescent="0.35">
      <c r="B3184" s="108"/>
      <c r="C3184" s="100"/>
      <c r="D3184" s="104"/>
      <c r="E3184" s="106"/>
      <c r="F3184" s="103" t="str">
        <f>IF(ISBLANK(C3184),"",VLOOKUP(C3184,List!D:E,2,FALSE))</f>
        <v/>
      </c>
      <c r="G3184" s="100"/>
    </row>
    <row r="3185" spans="2:7" x14ac:dyDescent="0.35">
      <c r="B3185" s="108"/>
      <c r="C3185" s="100"/>
      <c r="D3185" s="104"/>
      <c r="E3185" s="106"/>
      <c r="F3185" s="103" t="str">
        <f>IF(ISBLANK(C3185),"",VLOOKUP(C3185,List!D:E,2,FALSE))</f>
        <v/>
      </c>
      <c r="G3185" s="100"/>
    </row>
    <row r="3186" spans="2:7" x14ac:dyDescent="0.35">
      <c r="B3186" s="108"/>
      <c r="C3186" s="100"/>
      <c r="D3186" s="104"/>
      <c r="E3186" s="106"/>
      <c r="F3186" s="103" t="str">
        <f>IF(ISBLANK(C3186),"",VLOOKUP(C3186,List!D:E,2,FALSE))</f>
        <v/>
      </c>
      <c r="G3186" s="100"/>
    </row>
    <row r="3187" spans="2:7" x14ac:dyDescent="0.35">
      <c r="B3187" s="108"/>
      <c r="C3187" s="100"/>
      <c r="D3187" s="104"/>
      <c r="E3187" s="106"/>
      <c r="F3187" s="103" t="str">
        <f>IF(ISBLANK(C3187),"",VLOOKUP(C3187,List!D:E,2,FALSE))</f>
        <v/>
      </c>
      <c r="G3187" s="100"/>
    </row>
    <row r="3188" spans="2:7" x14ac:dyDescent="0.35">
      <c r="B3188" s="108"/>
      <c r="C3188" s="100"/>
      <c r="D3188" s="104"/>
      <c r="E3188" s="106"/>
      <c r="F3188" s="103" t="str">
        <f>IF(ISBLANK(C3188),"",VLOOKUP(C3188,List!D:E,2,FALSE))</f>
        <v/>
      </c>
      <c r="G3188" s="100"/>
    </row>
    <row r="3189" spans="2:7" x14ac:dyDescent="0.35">
      <c r="B3189" s="108"/>
      <c r="C3189" s="100"/>
      <c r="D3189" s="104"/>
      <c r="E3189" s="106"/>
      <c r="F3189" s="103" t="str">
        <f>IF(ISBLANK(C3189),"",VLOOKUP(C3189,List!D:E,2,FALSE))</f>
        <v/>
      </c>
      <c r="G3189" s="100"/>
    </row>
    <row r="3190" spans="2:7" x14ac:dyDescent="0.35">
      <c r="B3190" s="108"/>
      <c r="C3190" s="100"/>
      <c r="D3190" s="104"/>
      <c r="E3190" s="106"/>
      <c r="F3190" s="103" t="str">
        <f>IF(ISBLANK(C3190),"",VLOOKUP(C3190,List!D:E,2,FALSE))</f>
        <v/>
      </c>
      <c r="G3190" s="100"/>
    </row>
    <row r="3191" spans="2:7" x14ac:dyDescent="0.35">
      <c r="B3191" s="108"/>
      <c r="C3191" s="100"/>
      <c r="D3191" s="104"/>
      <c r="E3191" s="106"/>
      <c r="F3191" s="103" t="str">
        <f>IF(ISBLANK(C3191),"",VLOOKUP(C3191,List!D:E,2,FALSE))</f>
        <v/>
      </c>
      <c r="G3191" s="100"/>
    </row>
    <row r="3192" spans="2:7" x14ac:dyDescent="0.35">
      <c r="B3192" s="108"/>
      <c r="C3192" s="100"/>
      <c r="D3192" s="104"/>
      <c r="E3192" s="106"/>
      <c r="F3192" s="103" t="str">
        <f>IF(ISBLANK(C3192),"",VLOOKUP(C3192,List!D:E,2,FALSE))</f>
        <v/>
      </c>
      <c r="G3192" s="100"/>
    </row>
    <row r="3193" spans="2:7" x14ac:dyDescent="0.35">
      <c r="B3193" s="108"/>
      <c r="C3193" s="100"/>
      <c r="D3193" s="104"/>
      <c r="E3193" s="106"/>
      <c r="F3193" s="103" t="str">
        <f>IF(ISBLANK(C3193),"",VLOOKUP(C3193,List!D:E,2,FALSE))</f>
        <v/>
      </c>
      <c r="G3193" s="100"/>
    </row>
    <row r="3194" spans="2:7" x14ac:dyDescent="0.35">
      <c r="B3194" s="108"/>
      <c r="C3194" s="100"/>
      <c r="D3194" s="104"/>
      <c r="E3194" s="106"/>
      <c r="F3194" s="103" t="str">
        <f>IF(ISBLANK(C3194),"",VLOOKUP(C3194,List!D:E,2,FALSE))</f>
        <v/>
      </c>
      <c r="G3194" s="100"/>
    </row>
    <row r="3195" spans="2:7" x14ac:dyDescent="0.35">
      <c r="B3195" s="108"/>
      <c r="C3195" s="100"/>
      <c r="D3195" s="104"/>
      <c r="E3195" s="106"/>
      <c r="F3195" s="103" t="str">
        <f>IF(ISBLANK(C3195),"",VLOOKUP(C3195,List!D:E,2,FALSE))</f>
        <v/>
      </c>
      <c r="G3195" s="100"/>
    </row>
    <row r="3196" spans="2:7" x14ac:dyDescent="0.35">
      <c r="B3196" s="108"/>
      <c r="C3196" s="100"/>
      <c r="D3196" s="104"/>
      <c r="E3196" s="106"/>
      <c r="F3196" s="103" t="str">
        <f>IF(ISBLANK(C3196),"",VLOOKUP(C3196,List!D:E,2,FALSE))</f>
        <v/>
      </c>
      <c r="G3196" s="100"/>
    </row>
    <row r="3197" spans="2:7" x14ac:dyDescent="0.35">
      <c r="B3197" s="108"/>
      <c r="C3197" s="100"/>
      <c r="D3197" s="104"/>
      <c r="E3197" s="106"/>
      <c r="F3197" s="103" t="str">
        <f>IF(ISBLANK(C3197),"",VLOOKUP(C3197,List!D:E,2,FALSE))</f>
        <v/>
      </c>
      <c r="G3197" s="100"/>
    </row>
    <row r="3198" spans="2:7" x14ac:dyDescent="0.35">
      <c r="B3198" s="108"/>
      <c r="C3198" s="100"/>
      <c r="D3198" s="104"/>
      <c r="E3198" s="106"/>
      <c r="F3198" s="103" t="str">
        <f>IF(ISBLANK(C3198),"",VLOOKUP(C3198,List!D:E,2,FALSE))</f>
        <v/>
      </c>
      <c r="G3198" s="100"/>
    </row>
    <row r="3199" spans="2:7" x14ac:dyDescent="0.35">
      <c r="B3199" s="108"/>
      <c r="C3199" s="100"/>
      <c r="D3199" s="104"/>
      <c r="E3199" s="106"/>
      <c r="F3199" s="103" t="str">
        <f>IF(ISBLANK(C3199),"",VLOOKUP(C3199,List!D:E,2,FALSE))</f>
        <v/>
      </c>
      <c r="G3199" s="100"/>
    </row>
    <row r="3200" spans="2:7" x14ac:dyDescent="0.35">
      <c r="B3200" s="108"/>
      <c r="C3200" s="100"/>
      <c r="D3200" s="104"/>
      <c r="E3200" s="106"/>
      <c r="F3200" s="103" t="str">
        <f>IF(ISBLANK(C3200),"",VLOOKUP(C3200,List!D:E,2,FALSE))</f>
        <v/>
      </c>
      <c r="G3200" s="100"/>
    </row>
    <row r="3201" spans="2:7" x14ac:dyDescent="0.35">
      <c r="B3201" s="108"/>
      <c r="C3201" s="100"/>
      <c r="D3201" s="104"/>
      <c r="E3201" s="106"/>
      <c r="F3201" s="103" t="str">
        <f>IF(ISBLANK(C3201),"",VLOOKUP(C3201,List!D:E,2,FALSE))</f>
        <v/>
      </c>
      <c r="G3201" s="100"/>
    </row>
    <row r="3202" spans="2:7" x14ac:dyDescent="0.35">
      <c r="B3202" s="108"/>
      <c r="C3202" s="100"/>
      <c r="D3202" s="104"/>
      <c r="E3202" s="106"/>
      <c r="F3202" s="103" t="str">
        <f>IF(ISBLANK(C3202),"",VLOOKUP(C3202,List!D:E,2,FALSE))</f>
        <v/>
      </c>
      <c r="G3202" s="100"/>
    </row>
    <row r="3203" spans="2:7" x14ac:dyDescent="0.35">
      <c r="B3203" s="108"/>
      <c r="C3203" s="100"/>
      <c r="D3203" s="104"/>
      <c r="E3203" s="106"/>
      <c r="F3203" s="103" t="str">
        <f>IF(ISBLANK(C3203),"",VLOOKUP(C3203,List!D:E,2,FALSE))</f>
        <v/>
      </c>
      <c r="G3203" s="100"/>
    </row>
    <row r="3204" spans="2:7" x14ac:dyDescent="0.35">
      <c r="B3204" s="108"/>
      <c r="C3204" s="100"/>
      <c r="D3204" s="104"/>
      <c r="E3204" s="106"/>
      <c r="F3204" s="103" t="str">
        <f>IF(ISBLANK(C3204),"",VLOOKUP(C3204,List!D:E,2,FALSE))</f>
        <v/>
      </c>
      <c r="G3204" s="100"/>
    </row>
    <row r="3205" spans="2:7" x14ac:dyDescent="0.35">
      <c r="B3205" s="108"/>
      <c r="C3205" s="100"/>
      <c r="D3205" s="104"/>
      <c r="E3205" s="106"/>
      <c r="F3205" s="103" t="str">
        <f>IF(ISBLANK(C3205),"",VLOOKUP(C3205,List!D:E,2,FALSE))</f>
        <v/>
      </c>
      <c r="G3205" s="100"/>
    </row>
    <row r="3206" spans="2:7" x14ac:dyDescent="0.35">
      <c r="B3206" s="108"/>
      <c r="C3206" s="100"/>
      <c r="D3206" s="104"/>
      <c r="E3206" s="106"/>
      <c r="F3206" s="103" t="str">
        <f>IF(ISBLANK(C3206),"",VLOOKUP(C3206,List!D:E,2,FALSE))</f>
        <v/>
      </c>
      <c r="G3206" s="100"/>
    </row>
    <row r="3207" spans="2:7" x14ac:dyDescent="0.35">
      <c r="B3207" s="108"/>
      <c r="C3207" s="100"/>
      <c r="D3207" s="104"/>
      <c r="E3207" s="106"/>
      <c r="F3207" s="103" t="str">
        <f>IF(ISBLANK(C3207),"",VLOOKUP(C3207,List!D:E,2,FALSE))</f>
        <v/>
      </c>
      <c r="G3207" s="100"/>
    </row>
    <row r="3208" spans="2:7" x14ac:dyDescent="0.35">
      <c r="B3208" s="108"/>
      <c r="C3208" s="100"/>
      <c r="D3208" s="104"/>
      <c r="E3208" s="106"/>
      <c r="F3208" s="103" t="str">
        <f>IF(ISBLANK(C3208),"",VLOOKUP(C3208,List!D:E,2,FALSE))</f>
        <v/>
      </c>
      <c r="G3208" s="100"/>
    </row>
    <row r="3209" spans="2:7" x14ac:dyDescent="0.35">
      <c r="B3209" s="108"/>
      <c r="C3209" s="100"/>
      <c r="D3209" s="104"/>
      <c r="E3209" s="106"/>
      <c r="F3209" s="103" t="str">
        <f>IF(ISBLANK(C3209),"",VLOOKUP(C3209,List!D:E,2,FALSE))</f>
        <v/>
      </c>
      <c r="G3209" s="100"/>
    </row>
    <row r="3210" spans="2:7" x14ac:dyDescent="0.35">
      <c r="B3210" s="108"/>
      <c r="C3210" s="100"/>
      <c r="D3210" s="104"/>
      <c r="E3210" s="106"/>
      <c r="F3210" s="103" t="str">
        <f>IF(ISBLANK(C3210),"",VLOOKUP(C3210,List!D:E,2,FALSE))</f>
        <v/>
      </c>
      <c r="G3210" s="100"/>
    </row>
    <row r="3211" spans="2:7" x14ac:dyDescent="0.35">
      <c r="B3211" s="108"/>
      <c r="C3211" s="100"/>
      <c r="D3211" s="104"/>
      <c r="E3211" s="106"/>
      <c r="F3211" s="103" t="str">
        <f>IF(ISBLANK(C3211),"",VLOOKUP(C3211,List!D:E,2,FALSE))</f>
        <v/>
      </c>
      <c r="G3211" s="100"/>
    </row>
    <row r="3212" spans="2:7" x14ac:dyDescent="0.35">
      <c r="B3212" s="108"/>
      <c r="C3212" s="100"/>
      <c r="D3212" s="104"/>
      <c r="E3212" s="106"/>
      <c r="F3212" s="103" t="str">
        <f>IF(ISBLANK(C3212),"",VLOOKUP(C3212,List!D:E,2,FALSE))</f>
        <v/>
      </c>
      <c r="G3212" s="100"/>
    </row>
    <row r="3213" spans="2:7" x14ac:dyDescent="0.35">
      <c r="B3213" s="108"/>
      <c r="C3213" s="100"/>
      <c r="D3213" s="104"/>
      <c r="E3213" s="106"/>
      <c r="F3213" s="103" t="str">
        <f>IF(ISBLANK(C3213),"",VLOOKUP(C3213,List!D:E,2,FALSE))</f>
        <v/>
      </c>
      <c r="G3213" s="100"/>
    </row>
    <row r="3214" spans="2:7" x14ac:dyDescent="0.35">
      <c r="B3214" s="108"/>
      <c r="C3214" s="100"/>
      <c r="D3214" s="104"/>
      <c r="E3214" s="106"/>
      <c r="F3214" s="103" t="str">
        <f>IF(ISBLANK(C3214),"",VLOOKUP(C3214,List!D:E,2,FALSE))</f>
        <v/>
      </c>
      <c r="G3214" s="100"/>
    </row>
    <row r="3215" spans="2:7" x14ac:dyDescent="0.35">
      <c r="B3215" s="108"/>
      <c r="C3215" s="100"/>
      <c r="D3215" s="104"/>
      <c r="E3215" s="106"/>
      <c r="F3215" s="103" t="str">
        <f>IF(ISBLANK(C3215),"",VLOOKUP(C3215,List!D:E,2,FALSE))</f>
        <v/>
      </c>
      <c r="G3215" s="100"/>
    </row>
    <row r="3216" spans="2:7" x14ac:dyDescent="0.35">
      <c r="B3216" s="108"/>
      <c r="C3216" s="100"/>
      <c r="D3216" s="104"/>
      <c r="E3216" s="106"/>
      <c r="F3216" s="103" t="str">
        <f>IF(ISBLANK(C3216),"",VLOOKUP(C3216,List!D:E,2,FALSE))</f>
        <v/>
      </c>
      <c r="G3216" s="100"/>
    </row>
    <row r="3217" spans="2:7" x14ac:dyDescent="0.35">
      <c r="B3217" s="108"/>
      <c r="C3217" s="100"/>
      <c r="D3217" s="104"/>
      <c r="E3217" s="106"/>
      <c r="F3217" s="103" t="str">
        <f>IF(ISBLANK(C3217),"",VLOOKUP(C3217,List!D:E,2,FALSE))</f>
        <v/>
      </c>
      <c r="G3217" s="100"/>
    </row>
    <row r="3218" spans="2:7" x14ac:dyDescent="0.35">
      <c r="B3218" s="108"/>
      <c r="C3218" s="100"/>
      <c r="D3218" s="104"/>
      <c r="E3218" s="106"/>
      <c r="F3218" s="103" t="str">
        <f>IF(ISBLANK(C3218),"",VLOOKUP(C3218,List!D:E,2,FALSE))</f>
        <v/>
      </c>
      <c r="G3218" s="100"/>
    </row>
    <row r="3219" spans="2:7" x14ac:dyDescent="0.35">
      <c r="B3219" s="108"/>
      <c r="C3219" s="100"/>
      <c r="D3219" s="104"/>
      <c r="E3219" s="106"/>
      <c r="F3219" s="103" t="str">
        <f>IF(ISBLANK(C3219),"",VLOOKUP(C3219,List!D:E,2,FALSE))</f>
        <v/>
      </c>
      <c r="G3219" s="100"/>
    </row>
    <row r="3220" spans="2:7" x14ac:dyDescent="0.35">
      <c r="B3220" s="108"/>
      <c r="C3220" s="100"/>
      <c r="D3220" s="104"/>
      <c r="E3220" s="106"/>
      <c r="F3220" s="103" t="str">
        <f>IF(ISBLANK(C3220),"",VLOOKUP(C3220,List!D:E,2,FALSE))</f>
        <v/>
      </c>
      <c r="G3220" s="100"/>
    </row>
    <row r="3221" spans="2:7" x14ac:dyDescent="0.35">
      <c r="B3221" s="108"/>
      <c r="C3221" s="100"/>
      <c r="D3221" s="104"/>
      <c r="E3221" s="106"/>
      <c r="F3221" s="103" t="str">
        <f>IF(ISBLANK(C3221),"",VLOOKUP(C3221,List!D:E,2,FALSE))</f>
        <v/>
      </c>
      <c r="G3221" s="100"/>
    </row>
    <row r="3222" spans="2:7" x14ac:dyDescent="0.35">
      <c r="B3222" s="108"/>
      <c r="C3222" s="100"/>
      <c r="D3222" s="104"/>
      <c r="E3222" s="106"/>
      <c r="F3222" s="103" t="str">
        <f>IF(ISBLANK(C3222),"",VLOOKUP(C3222,List!D:E,2,FALSE))</f>
        <v/>
      </c>
      <c r="G3222" s="100"/>
    </row>
    <row r="3223" spans="2:7" x14ac:dyDescent="0.35">
      <c r="B3223" s="108"/>
      <c r="C3223" s="100"/>
      <c r="D3223" s="104"/>
      <c r="E3223" s="106"/>
      <c r="F3223" s="103" t="str">
        <f>IF(ISBLANK(C3223),"",VLOOKUP(C3223,List!D:E,2,FALSE))</f>
        <v/>
      </c>
      <c r="G3223" s="100"/>
    </row>
    <row r="3224" spans="2:7" x14ac:dyDescent="0.35">
      <c r="B3224" s="108"/>
      <c r="C3224" s="100"/>
      <c r="D3224" s="104"/>
      <c r="E3224" s="106"/>
      <c r="F3224" s="103" t="str">
        <f>IF(ISBLANK(C3224),"",VLOOKUP(C3224,List!D:E,2,FALSE))</f>
        <v/>
      </c>
      <c r="G3224" s="100"/>
    </row>
    <row r="3225" spans="2:7" x14ac:dyDescent="0.35">
      <c r="B3225" s="108"/>
      <c r="C3225" s="100"/>
      <c r="D3225" s="104"/>
      <c r="E3225" s="106"/>
      <c r="F3225" s="103" t="str">
        <f>IF(ISBLANK(C3225),"",VLOOKUP(C3225,List!D:E,2,FALSE))</f>
        <v/>
      </c>
      <c r="G3225" s="100"/>
    </row>
    <row r="3226" spans="2:7" x14ac:dyDescent="0.35">
      <c r="B3226" s="108"/>
      <c r="C3226" s="100"/>
      <c r="D3226" s="104"/>
      <c r="E3226" s="106"/>
      <c r="F3226" s="103" t="str">
        <f>IF(ISBLANK(C3226),"",VLOOKUP(C3226,List!D:E,2,FALSE))</f>
        <v/>
      </c>
      <c r="G3226" s="100"/>
    </row>
    <row r="3227" spans="2:7" x14ac:dyDescent="0.35">
      <c r="B3227" s="108"/>
      <c r="C3227" s="100"/>
      <c r="D3227" s="104"/>
      <c r="E3227" s="106"/>
      <c r="F3227" s="103" t="str">
        <f>IF(ISBLANK(C3227),"",VLOOKUP(C3227,List!D:E,2,FALSE))</f>
        <v/>
      </c>
      <c r="G3227" s="100"/>
    </row>
    <row r="3228" spans="2:7" x14ac:dyDescent="0.35">
      <c r="B3228" s="108"/>
      <c r="C3228" s="100"/>
      <c r="D3228" s="104"/>
      <c r="E3228" s="106"/>
      <c r="F3228" s="103" t="str">
        <f>IF(ISBLANK(C3228),"",VLOOKUP(C3228,List!D:E,2,FALSE))</f>
        <v/>
      </c>
      <c r="G3228" s="100"/>
    </row>
    <row r="3229" spans="2:7" x14ac:dyDescent="0.35">
      <c r="B3229" s="108"/>
      <c r="C3229" s="100"/>
      <c r="D3229" s="104"/>
      <c r="E3229" s="106"/>
      <c r="F3229" s="103" t="str">
        <f>IF(ISBLANK(C3229),"",VLOOKUP(C3229,List!D:E,2,FALSE))</f>
        <v/>
      </c>
      <c r="G3229" s="100"/>
    </row>
    <row r="3230" spans="2:7" x14ac:dyDescent="0.35">
      <c r="B3230" s="108"/>
      <c r="C3230" s="100"/>
      <c r="D3230" s="104"/>
      <c r="E3230" s="106"/>
      <c r="F3230" s="103" t="str">
        <f>IF(ISBLANK(C3230),"",VLOOKUP(C3230,List!D:E,2,FALSE))</f>
        <v/>
      </c>
      <c r="G3230" s="100"/>
    </row>
    <row r="3231" spans="2:7" x14ac:dyDescent="0.35">
      <c r="B3231" s="108"/>
      <c r="C3231" s="100"/>
      <c r="D3231" s="104"/>
      <c r="E3231" s="106"/>
      <c r="F3231" s="103" t="str">
        <f>IF(ISBLANK(C3231),"",VLOOKUP(C3231,List!D:E,2,FALSE))</f>
        <v/>
      </c>
      <c r="G3231" s="100"/>
    </row>
    <row r="3232" spans="2:7" x14ac:dyDescent="0.35">
      <c r="B3232" s="108"/>
      <c r="C3232" s="100"/>
      <c r="D3232" s="104"/>
      <c r="E3232" s="106"/>
      <c r="F3232" s="103" t="str">
        <f>IF(ISBLANK(C3232),"",VLOOKUP(C3232,List!D:E,2,FALSE))</f>
        <v/>
      </c>
      <c r="G3232" s="100"/>
    </row>
    <row r="3233" spans="2:7" x14ac:dyDescent="0.35">
      <c r="B3233" s="108"/>
      <c r="C3233" s="100"/>
      <c r="D3233" s="104"/>
      <c r="E3233" s="106"/>
      <c r="F3233" s="103" t="str">
        <f>IF(ISBLANK(C3233),"",VLOOKUP(C3233,List!D:E,2,FALSE))</f>
        <v/>
      </c>
      <c r="G3233" s="100"/>
    </row>
    <row r="3234" spans="2:7" x14ac:dyDescent="0.35">
      <c r="B3234" s="108"/>
      <c r="C3234" s="100"/>
      <c r="D3234" s="104"/>
      <c r="E3234" s="106"/>
      <c r="F3234" s="103" t="str">
        <f>IF(ISBLANK(C3234),"",VLOOKUP(C3234,List!D:E,2,FALSE))</f>
        <v/>
      </c>
      <c r="G3234" s="100"/>
    </row>
    <row r="3235" spans="2:7" x14ac:dyDescent="0.35">
      <c r="B3235" s="108"/>
      <c r="C3235" s="100"/>
      <c r="D3235" s="104"/>
      <c r="E3235" s="106"/>
      <c r="F3235" s="103" t="str">
        <f>IF(ISBLANK(C3235),"",VLOOKUP(C3235,List!D:E,2,FALSE))</f>
        <v/>
      </c>
      <c r="G3235" s="100"/>
    </row>
    <row r="3236" spans="2:7" x14ac:dyDescent="0.35">
      <c r="B3236" s="108"/>
      <c r="C3236" s="100"/>
      <c r="D3236" s="104"/>
      <c r="E3236" s="106"/>
      <c r="F3236" s="103" t="str">
        <f>IF(ISBLANK(C3236),"",VLOOKUP(C3236,List!D:E,2,FALSE))</f>
        <v/>
      </c>
      <c r="G3236" s="100"/>
    </row>
    <row r="3237" spans="2:7" x14ac:dyDescent="0.35">
      <c r="B3237" s="108"/>
      <c r="C3237" s="100"/>
      <c r="D3237" s="104"/>
      <c r="E3237" s="106"/>
      <c r="F3237" s="103" t="str">
        <f>IF(ISBLANK(C3237),"",VLOOKUP(C3237,List!D:E,2,FALSE))</f>
        <v/>
      </c>
      <c r="G3237" s="100"/>
    </row>
    <row r="3238" spans="2:7" x14ac:dyDescent="0.35">
      <c r="B3238" s="108"/>
      <c r="C3238" s="100"/>
      <c r="D3238" s="104"/>
      <c r="E3238" s="106"/>
      <c r="F3238" s="103" t="str">
        <f>IF(ISBLANK(C3238),"",VLOOKUP(C3238,List!D:E,2,FALSE))</f>
        <v/>
      </c>
      <c r="G3238" s="100"/>
    </row>
    <row r="3239" spans="2:7" x14ac:dyDescent="0.35">
      <c r="B3239" s="108"/>
      <c r="C3239" s="100"/>
      <c r="D3239" s="104"/>
      <c r="E3239" s="106"/>
      <c r="F3239" s="103" t="str">
        <f>IF(ISBLANK(C3239),"",VLOOKUP(C3239,List!D:E,2,FALSE))</f>
        <v/>
      </c>
      <c r="G3239" s="100"/>
    </row>
    <row r="3240" spans="2:7" x14ac:dyDescent="0.35">
      <c r="B3240" s="108"/>
      <c r="C3240" s="100"/>
      <c r="D3240" s="104"/>
      <c r="E3240" s="106"/>
      <c r="F3240" s="103" t="str">
        <f>IF(ISBLANK(C3240),"",VLOOKUP(C3240,List!D:E,2,FALSE))</f>
        <v/>
      </c>
      <c r="G3240" s="100"/>
    </row>
    <row r="3241" spans="2:7" x14ac:dyDescent="0.35">
      <c r="B3241" s="108"/>
      <c r="C3241" s="100"/>
      <c r="D3241" s="104"/>
      <c r="E3241" s="106"/>
      <c r="F3241" s="103" t="str">
        <f>IF(ISBLANK(C3241),"",VLOOKUP(C3241,List!D:E,2,FALSE))</f>
        <v/>
      </c>
      <c r="G3241" s="100"/>
    </row>
    <row r="3242" spans="2:7" x14ac:dyDescent="0.35">
      <c r="B3242" s="108"/>
      <c r="C3242" s="100"/>
      <c r="D3242" s="104"/>
      <c r="E3242" s="106"/>
      <c r="F3242" s="103" t="str">
        <f>IF(ISBLANK(C3242),"",VLOOKUP(C3242,List!D:E,2,FALSE))</f>
        <v/>
      </c>
      <c r="G3242" s="100"/>
    </row>
    <row r="3243" spans="2:7" x14ac:dyDescent="0.35">
      <c r="B3243" s="108"/>
      <c r="C3243" s="100"/>
      <c r="D3243" s="104"/>
      <c r="E3243" s="106"/>
      <c r="F3243" s="103" t="str">
        <f>IF(ISBLANK(C3243),"",VLOOKUP(C3243,List!D:E,2,FALSE))</f>
        <v/>
      </c>
      <c r="G3243" s="100"/>
    </row>
    <row r="3244" spans="2:7" x14ac:dyDescent="0.35">
      <c r="B3244" s="108"/>
      <c r="C3244" s="100"/>
      <c r="D3244" s="104"/>
      <c r="E3244" s="106"/>
      <c r="F3244" s="103" t="str">
        <f>IF(ISBLANK(C3244),"",VLOOKUP(C3244,List!D:E,2,FALSE))</f>
        <v/>
      </c>
      <c r="G3244" s="100"/>
    </row>
    <row r="3245" spans="2:7" x14ac:dyDescent="0.35">
      <c r="B3245" s="108"/>
      <c r="C3245" s="100"/>
      <c r="D3245" s="104"/>
      <c r="E3245" s="106"/>
      <c r="F3245" s="103" t="str">
        <f>IF(ISBLANK(C3245),"",VLOOKUP(C3245,List!D:E,2,FALSE))</f>
        <v/>
      </c>
      <c r="G3245" s="100"/>
    </row>
    <row r="3246" spans="2:7" x14ac:dyDescent="0.35">
      <c r="B3246" s="108"/>
      <c r="C3246" s="100"/>
      <c r="D3246" s="104"/>
      <c r="E3246" s="106"/>
      <c r="F3246" s="103" t="str">
        <f>IF(ISBLANK(C3246),"",VLOOKUP(C3246,List!D:E,2,FALSE))</f>
        <v/>
      </c>
      <c r="G3246" s="100"/>
    </row>
    <row r="3247" spans="2:7" x14ac:dyDescent="0.35">
      <c r="B3247" s="108"/>
      <c r="C3247" s="100"/>
      <c r="D3247" s="104"/>
      <c r="E3247" s="106"/>
      <c r="F3247" s="103" t="str">
        <f>IF(ISBLANK(C3247),"",VLOOKUP(C3247,List!D:E,2,FALSE))</f>
        <v/>
      </c>
      <c r="G3247" s="100"/>
    </row>
    <row r="3248" spans="2:7" x14ac:dyDescent="0.35">
      <c r="B3248" s="108"/>
      <c r="C3248" s="100"/>
      <c r="D3248" s="104"/>
      <c r="E3248" s="106"/>
      <c r="F3248" s="103" t="str">
        <f>IF(ISBLANK(C3248),"",VLOOKUP(C3248,List!D:E,2,FALSE))</f>
        <v/>
      </c>
      <c r="G3248" s="100"/>
    </row>
    <row r="3249" spans="2:7" x14ac:dyDescent="0.35">
      <c r="B3249" s="108"/>
      <c r="C3249" s="100"/>
      <c r="D3249" s="104"/>
      <c r="E3249" s="106"/>
      <c r="F3249" s="103" t="str">
        <f>IF(ISBLANK(C3249),"",VLOOKUP(C3249,List!D:E,2,FALSE))</f>
        <v/>
      </c>
      <c r="G3249" s="100"/>
    </row>
    <row r="3250" spans="2:7" x14ac:dyDescent="0.35">
      <c r="B3250" s="108"/>
      <c r="C3250" s="100"/>
      <c r="D3250" s="104"/>
      <c r="E3250" s="106"/>
      <c r="F3250" s="103" t="str">
        <f>IF(ISBLANK(C3250),"",VLOOKUP(C3250,List!D:E,2,FALSE))</f>
        <v/>
      </c>
      <c r="G3250" s="100"/>
    </row>
    <row r="3251" spans="2:7" x14ac:dyDescent="0.35">
      <c r="B3251" s="108"/>
      <c r="C3251" s="100"/>
      <c r="D3251" s="104"/>
      <c r="E3251" s="106"/>
      <c r="F3251" s="103" t="str">
        <f>IF(ISBLANK(C3251),"",VLOOKUP(C3251,List!D:E,2,FALSE))</f>
        <v/>
      </c>
      <c r="G3251" s="100"/>
    </row>
    <row r="3252" spans="2:7" x14ac:dyDescent="0.35">
      <c r="B3252" s="108"/>
      <c r="C3252" s="100"/>
      <c r="D3252" s="104"/>
      <c r="E3252" s="106"/>
      <c r="F3252" s="103" t="str">
        <f>IF(ISBLANK(C3252),"",VLOOKUP(C3252,List!D:E,2,FALSE))</f>
        <v/>
      </c>
      <c r="G3252" s="100"/>
    </row>
    <row r="3253" spans="2:7" x14ac:dyDescent="0.35">
      <c r="B3253" s="108"/>
      <c r="C3253" s="100"/>
      <c r="D3253" s="104"/>
      <c r="E3253" s="106"/>
      <c r="F3253" s="103" t="str">
        <f>IF(ISBLANK(C3253),"",VLOOKUP(C3253,List!D:E,2,FALSE))</f>
        <v/>
      </c>
      <c r="G3253" s="100"/>
    </row>
    <row r="3254" spans="2:7" x14ac:dyDescent="0.35">
      <c r="B3254" s="108"/>
      <c r="C3254" s="100"/>
      <c r="D3254" s="104"/>
      <c r="E3254" s="106"/>
      <c r="F3254" s="103" t="str">
        <f>IF(ISBLANK(C3254),"",VLOOKUP(C3254,List!D:E,2,FALSE))</f>
        <v/>
      </c>
      <c r="G3254" s="100"/>
    </row>
    <row r="3255" spans="2:7" x14ac:dyDescent="0.35">
      <c r="B3255" s="108"/>
      <c r="C3255" s="100"/>
      <c r="D3255" s="104"/>
      <c r="E3255" s="106"/>
      <c r="F3255" s="103" t="str">
        <f>IF(ISBLANK(C3255),"",VLOOKUP(C3255,List!D:E,2,FALSE))</f>
        <v/>
      </c>
      <c r="G3255" s="100"/>
    </row>
    <row r="3256" spans="2:7" x14ac:dyDescent="0.35">
      <c r="B3256" s="108"/>
      <c r="C3256" s="100"/>
      <c r="D3256" s="104"/>
      <c r="E3256" s="106"/>
      <c r="F3256" s="103" t="str">
        <f>IF(ISBLANK(C3256),"",VLOOKUP(C3256,List!D:E,2,FALSE))</f>
        <v/>
      </c>
      <c r="G3256" s="100"/>
    </row>
    <row r="3257" spans="2:7" x14ac:dyDescent="0.35">
      <c r="B3257" s="108"/>
      <c r="C3257" s="100"/>
      <c r="D3257" s="104"/>
      <c r="E3257" s="106"/>
      <c r="F3257" s="103" t="str">
        <f>IF(ISBLANK(C3257),"",VLOOKUP(C3257,List!D:E,2,FALSE))</f>
        <v/>
      </c>
      <c r="G3257" s="100"/>
    </row>
    <row r="3258" spans="2:7" x14ac:dyDescent="0.35">
      <c r="B3258" s="108"/>
      <c r="C3258" s="100"/>
      <c r="D3258" s="104"/>
      <c r="E3258" s="106"/>
      <c r="F3258" s="103" t="str">
        <f>IF(ISBLANK(C3258),"",VLOOKUP(C3258,List!D:E,2,FALSE))</f>
        <v/>
      </c>
      <c r="G3258" s="100"/>
    </row>
    <row r="3259" spans="2:7" x14ac:dyDescent="0.35">
      <c r="B3259" s="108"/>
      <c r="C3259" s="100"/>
      <c r="D3259" s="104"/>
      <c r="E3259" s="106"/>
      <c r="F3259" s="103" t="str">
        <f>IF(ISBLANK(C3259),"",VLOOKUP(C3259,List!D:E,2,FALSE))</f>
        <v/>
      </c>
      <c r="G3259" s="100"/>
    </row>
    <row r="3260" spans="2:7" x14ac:dyDescent="0.35">
      <c r="B3260" s="108"/>
      <c r="C3260" s="100"/>
      <c r="D3260" s="104"/>
      <c r="E3260" s="106"/>
      <c r="F3260" s="103" t="str">
        <f>IF(ISBLANK(C3260),"",VLOOKUP(C3260,List!D:E,2,FALSE))</f>
        <v/>
      </c>
      <c r="G3260" s="100"/>
    </row>
    <row r="3261" spans="2:7" x14ac:dyDescent="0.35">
      <c r="B3261" s="108"/>
      <c r="C3261" s="100"/>
      <c r="D3261" s="104"/>
      <c r="E3261" s="106"/>
      <c r="F3261" s="103" t="str">
        <f>IF(ISBLANK(C3261),"",VLOOKUP(C3261,List!D:E,2,FALSE))</f>
        <v/>
      </c>
      <c r="G3261" s="100"/>
    </row>
    <row r="3262" spans="2:7" x14ac:dyDescent="0.35">
      <c r="B3262" s="108"/>
      <c r="C3262" s="100"/>
      <c r="D3262" s="104"/>
      <c r="E3262" s="106"/>
      <c r="F3262" s="103" t="str">
        <f>IF(ISBLANK(C3262),"",VLOOKUP(C3262,List!D:E,2,FALSE))</f>
        <v/>
      </c>
      <c r="G3262" s="100"/>
    </row>
    <row r="3263" spans="2:7" x14ac:dyDescent="0.35">
      <c r="B3263" s="108"/>
      <c r="C3263" s="100"/>
      <c r="D3263" s="104"/>
      <c r="E3263" s="106"/>
      <c r="F3263" s="103" t="str">
        <f>IF(ISBLANK(C3263),"",VLOOKUP(C3263,List!D:E,2,FALSE))</f>
        <v/>
      </c>
      <c r="G3263" s="100"/>
    </row>
    <row r="3264" spans="2:7" x14ac:dyDescent="0.35">
      <c r="B3264" s="108"/>
      <c r="C3264" s="100"/>
      <c r="D3264" s="104"/>
      <c r="E3264" s="106"/>
      <c r="F3264" s="103" t="str">
        <f>IF(ISBLANK(C3264),"",VLOOKUP(C3264,List!D:E,2,FALSE))</f>
        <v/>
      </c>
      <c r="G3264" s="100"/>
    </row>
    <row r="3265" spans="2:7" x14ac:dyDescent="0.35">
      <c r="B3265" s="108"/>
      <c r="C3265" s="100"/>
      <c r="D3265" s="104"/>
      <c r="E3265" s="106"/>
      <c r="F3265" s="103" t="str">
        <f>IF(ISBLANK(C3265),"",VLOOKUP(C3265,List!D:E,2,FALSE))</f>
        <v/>
      </c>
      <c r="G3265" s="100"/>
    </row>
    <row r="3266" spans="2:7" x14ac:dyDescent="0.35">
      <c r="B3266" s="108"/>
      <c r="C3266" s="100"/>
      <c r="D3266" s="104"/>
      <c r="E3266" s="106"/>
      <c r="F3266" s="103" t="str">
        <f>IF(ISBLANK(C3266),"",VLOOKUP(C3266,List!D:E,2,FALSE))</f>
        <v/>
      </c>
      <c r="G3266" s="100"/>
    </row>
    <row r="3267" spans="2:7" x14ac:dyDescent="0.35">
      <c r="B3267" s="108"/>
      <c r="C3267" s="100"/>
      <c r="D3267" s="104"/>
      <c r="E3267" s="106"/>
      <c r="F3267" s="103" t="str">
        <f>IF(ISBLANK(C3267),"",VLOOKUP(C3267,List!D:E,2,FALSE))</f>
        <v/>
      </c>
      <c r="G3267" s="100"/>
    </row>
    <row r="3268" spans="2:7" x14ac:dyDescent="0.35">
      <c r="B3268" s="108"/>
      <c r="C3268" s="100"/>
      <c r="D3268" s="104"/>
      <c r="E3268" s="106"/>
      <c r="F3268" s="103" t="str">
        <f>IF(ISBLANK(C3268),"",VLOOKUP(C3268,List!D:E,2,FALSE))</f>
        <v/>
      </c>
      <c r="G3268" s="100"/>
    </row>
    <row r="3269" spans="2:7" x14ac:dyDescent="0.35">
      <c r="B3269" s="108"/>
      <c r="C3269" s="100"/>
      <c r="D3269" s="104"/>
      <c r="E3269" s="106"/>
      <c r="F3269" s="103" t="str">
        <f>IF(ISBLANK(C3269),"",VLOOKUP(C3269,List!D:E,2,FALSE))</f>
        <v/>
      </c>
      <c r="G3269" s="100"/>
    </row>
    <row r="3270" spans="2:7" x14ac:dyDescent="0.35">
      <c r="B3270" s="108"/>
      <c r="C3270" s="100"/>
      <c r="D3270" s="104"/>
      <c r="E3270" s="106"/>
      <c r="F3270" s="103" t="str">
        <f>IF(ISBLANK(C3270),"",VLOOKUP(C3270,List!D:E,2,FALSE))</f>
        <v/>
      </c>
      <c r="G3270" s="100"/>
    </row>
    <row r="3271" spans="2:7" x14ac:dyDescent="0.35">
      <c r="B3271" s="108"/>
      <c r="C3271" s="100"/>
      <c r="D3271" s="104"/>
      <c r="E3271" s="106"/>
      <c r="F3271" s="103" t="str">
        <f>IF(ISBLANK(C3271),"",VLOOKUP(C3271,List!D:E,2,FALSE))</f>
        <v/>
      </c>
      <c r="G3271" s="100"/>
    </row>
    <row r="3272" spans="2:7" x14ac:dyDescent="0.35">
      <c r="B3272" s="108"/>
      <c r="C3272" s="100"/>
      <c r="D3272" s="104"/>
      <c r="E3272" s="106"/>
      <c r="F3272" s="103" t="str">
        <f>IF(ISBLANK(C3272),"",VLOOKUP(C3272,List!D:E,2,FALSE))</f>
        <v/>
      </c>
      <c r="G3272" s="100"/>
    </row>
    <row r="3273" spans="2:7" x14ac:dyDescent="0.35">
      <c r="B3273" s="108"/>
      <c r="C3273" s="100"/>
      <c r="D3273" s="104"/>
      <c r="E3273" s="106"/>
      <c r="F3273" s="103" t="str">
        <f>IF(ISBLANK(C3273),"",VLOOKUP(C3273,List!D:E,2,FALSE))</f>
        <v/>
      </c>
      <c r="G3273" s="100"/>
    </row>
    <row r="3274" spans="2:7" x14ac:dyDescent="0.35">
      <c r="B3274" s="108"/>
      <c r="C3274" s="100"/>
      <c r="D3274" s="104"/>
      <c r="E3274" s="106"/>
      <c r="F3274" s="103" t="str">
        <f>IF(ISBLANK(C3274),"",VLOOKUP(C3274,List!D:E,2,FALSE))</f>
        <v/>
      </c>
      <c r="G3274" s="100"/>
    </row>
    <row r="3275" spans="2:7" x14ac:dyDescent="0.35">
      <c r="B3275" s="108"/>
      <c r="C3275" s="100"/>
      <c r="D3275" s="104"/>
      <c r="E3275" s="106"/>
      <c r="F3275" s="103" t="str">
        <f>IF(ISBLANK(C3275),"",VLOOKUP(C3275,List!D:E,2,FALSE))</f>
        <v/>
      </c>
      <c r="G3275" s="100"/>
    </row>
    <row r="3276" spans="2:7" x14ac:dyDescent="0.35">
      <c r="B3276" s="108"/>
      <c r="C3276" s="100"/>
      <c r="D3276" s="104"/>
      <c r="E3276" s="106"/>
      <c r="F3276" s="103" t="str">
        <f>IF(ISBLANK(C3276),"",VLOOKUP(C3276,List!D:E,2,FALSE))</f>
        <v/>
      </c>
      <c r="G3276" s="100"/>
    </row>
    <row r="3277" spans="2:7" x14ac:dyDescent="0.35">
      <c r="B3277" s="108"/>
      <c r="C3277" s="100"/>
      <c r="D3277" s="104"/>
      <c r="E3277" s="106"/>
      <c r="F3277" s="103" t="str">
        <f>IF(ISBLANK(C3277),"",VLOOKUP(C3277,List!D:E,2,FALSE))</f>
        <v/>
      </c>
      <c r="G3277" s="100"/>
    </row>
    <row r="3278" spans="2:7" x14ac:dyDescent="0.35">
      <c r="B3278" s="108"/>
      <c r="C3278" s="100"/>
      <c r="D3278" s="104"/>
      <c r="E3278" s="106"/>
      <c r="F3278" s="103" t="str">
        <f>IF(ISBLANK(C3278),"",VLOOKUP(C3278,List!D:E,2,FALSE))</f>
        <v/>
      </c>
      <c r="G3278" s="100"/>
    </row>
    <row r="3279" spans="2:7" x14ac:dyDescent="0.35">
      <c r="B3279" s="108"/>
      <c r="C3279" s="100"/>
      <c r="D3279" s="104"/>
      <c r="E3279" s="106"/>
      <c r="F3279" s="103" t="str">
        <f>IF(ISBLANK(C3279),"",VLOOKUP(C3279,List!D:E,2,FALSE))</f>
        <v/>
      </c>
      <c r="G3279" s="100"/>
    </row>
    <row r="3280" spans="2:7" x14ac:dyDescent="0.35">
      <c r="B3280" s="108"/>
      <c r="C3280" s="100"/>
      <c r="D3280" s="104"/>
      <c r="E3280" s="106"/>
      <c r="F3280" s="103" t="str">
        <f>IF(ISBLANK(C3280),"",VLOOKUP(C3280,List!D:E,2,FALSE))</f>
        <v/>
      </c>
      <c r="G3280" s="100"/>
    </row>
    <row r="3281" spans="2:7" x14ac:dyDescent="0.35">
      <c r="B3281" s="108"/>
      <c r="C3281" s="100"/>
      <c r="D3281" s="104"/>
      <c r="E3281" s="106"/>
      <c r="F3281" s="103" t="str">
        <f>IF(ISBLANK(C3281),"",VLOOKUP(C3281,List!D:E,2,FALSE))</f>
        <v/>
      </c>
      <c r="G3281" s="100"/>
    </row>
    <row r="3282" spans="2:7" x14ac:dyDescent="0.35">
      <c r="B3282" s="108"/>
      <c r="C3282" s="100"/>
      <c r="D3282" s="104"/>
      <c r="E3282" s="106"/>
      <c r="F3282" s="103" t="str">
        <f>IF(ISBLANK(C3282),"",VLOOKUP(C3282,List!D:E,2,FALSE))</f>
        <v/>
      </c>
      <c r="G3282" s="100"/>
    </row>
    <row r="3283" spans="2:7" x14ac:dyDescent="0.35">
      <c r="B3283" s="108"/>
      <c r="C3283" s="100"/>
      <c r="D3283" s="104"/>
      <c r="E3283" s="106"/>
      <c r="F3283" s="103" t="str">
        <f>IF(ISBLANK(C3283),"",VLOOKUP(C3283,List!D:E,2,FALSE))</f>
        <v/>
      </c>
      <c r="G3283" s="100"/>
    </row>
    <row r="3284" spans="2:7" x14ac:dyDescent="0.35">
      <c r="B3284" s="108"/>
      <c r="C3284" s="100"/>
      <c r="D3284" s="104"/>
      <c r="E3284" s="106"/>
      <c r="F3284" s="103" t="str">
        <f>IF(ISBLANK(C3284),"",VLOOKUP(C3284,List!D:E,2,FALSE))</f>
        <v/>
      </c>
      <c r="G3284" s="100"/>
    </row>
    <row r="3285" spans="2:7" x14ac:dyDescent="0.35">
      <c r="B3285" s="108"/>
      <c r="C3285" s="100"/>
      <c r="D3285" s="104"/>
      <c r="E3285" s="106"/>
      <c r="F3285" s="103" t="str">
        <f>IF(ISBLANK(C3285),"",VLOOKUP(C3285,List!D:E,2,FALSE))</f>
        <v/>
      </c>
      <c r="G3285" s="100"/>
    </row>
    <row r="3286" spans="2:7" x14ac:dyDescent="0.35">
      <c r="B3286" s="108"/>
      <c r="C3286" s="100"/>
      <c r="D3286" s="104"/>
      <c r="E3286" s="106"/>
      <c r="F3286" s="103" t="str">
        <f>IF(ISBLANK(C3286),"",VLOOKUP(C3286,List!D:E,2,FALSE))</f>
        <v/>
      </c>
      <c r="G3286" s="100"/>
    </row>
    <row r="3287" spans="2:7" x14ac:dyDescent="0.35">
      <c r="B3287" s="108"/>
      <c r="C3287" s="100"/>
      <c r="D3287" s="104"/>
      <c r="E3287" s="106"/>
      <c r="F3287" s="103" t="str">
        <f>IF(ISBLANK(C3287),"",VLOOKUP(C3287,List!D:E,2,FALSE))</f>
        <v/>
      </c>
      <c r="G3287" s="100"/>
    </row>
    <row r="3288" spans="2:7" x14ac:dyDescent="0.35">
      <c r="B3288" s="108"/>
      <c r="C3288" s="100"/>
      <c r="D3288" s="104"/>
      <c r="E3288" s="106"/>
      <c r="F3288" s="103" t="str">
        <f>IF(ISBLANK(C3288),"",VLOOKUP(C3288,List!D:E,2,FALSE))</f>
        <v/>
      </c>
      <c r="G3288" s="100"/>
    </row>
    <row r="3289" spans="2:7" x14ac:dyDescent="0.35">
      <c r="B3289" s="108"/>
      <c r="C3289" s="100"/>
      <c r="D3289" s="104"/>
      <c r="E3289" s="106"/>
      <c r="F3289" s="103" t="str">
        <f>IF(ISBLANK(C3289),"",VLOOKUP(C3289,List!D:E,2,FALSE))</f>
        <v/>
      </c>
      <c r="G3289" s="100"/>
    </row>
    <row r="3290" spans="2:7" x14ac:dyDescent="0.35">
      <c r="B3290" s="108"/>
      <c r="C3290" s="100"/>
      <c r="D3290" s="104"/>
      <c r="E3290" s="106"/>
      <c r="F3290" s="103" t="str">
        <f>IF(ISBLANK(C3290),"",VLOOKUP(C3290,List!D:E,2,FALSE))</f>
        <v/>
      </c>
      <c r="G3290" s="100"/>
    </row>
    <row r="3291" spans="2:7" x14ac:dyDescent="0.35">
      <c r="B3291" s="108"/>
      <c r="C3291" s="100"/>
      <c r="D3291" s="104"/>
      <c r="E3291" s="106"/>
      <c r="F3291" s="103" t="str">
        <f>IF(ISBLANK(C3291),"",VLOOKUP(C3291,List!D:E,2,FALSE))</f>
        <v/>
      </c>
      <c r="G3291" s="100"/>
    </row>
    <row r="3292" spans="2:7" x14ac:dyDescent="0.35">
      <c r="B3292" s="108"/>
      <c r="C3292" s="100"/>
      <c r="D3292" s="104"/>
      <c r="E3292" s="106"/>
      <c r="F3292" s="103" t="str">
        <f>IF(ISBLANK(C3292),"",VLOOKUP(C3292,List!D:E,2,FALSE))</f>
        <v/>
      </c>
      <c r="G3292" s="100"/>
    </row>
    <row r="3293" spans="2:7" x14ac:dyDescent="0.35">
      <c r="B3293" s="108"/>
      <c r="C3293" s="100"/>
      <c r="D3293" s="104"/>
      <c r="E3293" s="106"/>
      <c r="F3293" s="103" t="str">
        <f>IF(ISBLANK(C3293),"",VLOOKUP(C3293,List!D:E,2,FALSE))</f>
        <v/>
      </c>
      <c r="G3293" s="100"/>
    </row>
    <row r="3294" spans="2:7" x14ac:dyDescent="0.35">
      <c r="B3294" s="108"/>
      <c r="C3294" s="100"/>
      <c r="D3294" s="104"/>
      <c r="E3294" s="106"/>
      <c r="F3294" s="103" t="str">
        <f>IF(ISBLANK(C3294),"",VLOOKUP(C3294,List!D:E,2,FALSE))</f>
        <v/>
      </c>
      <c r="G3294" s="100"/>
    </row>
    <row r="3295" spans="2:7" x14ac:dyDescent="0.35">
      <c r="B3295" s="108"/>
      <c r="C3295" s="100"/>
      <c r="D3295" s="104"/>
      <c r="E3295" s="106"/>
      <c r="F3295" s="103" t="str">
        <f>IF(ISBLANK(C3295),"",VLOOKUP(C3295,List!D:E,2,FALSE))</f>
        <v/>
      </c>
      <c r="G3295" s="100"/>
    </row>
    <row r="3296" spans="2:7" x14ac:dyDescent="0.35">
      <c r="B3296" s="108"/>
      <c r="C3296" s="100"/>
      <c r="D3296" s="104"/>
      <c r="E3296" s="106"/>
      <c r="F3296" s="103" t="str">
        <f>IF(ISBLANK(C3296),"",VLOOKUP(C3296,List!D:E,2,FALSE))</f>
        <v/>
      </c>
      <c r="G3296" s="100"/>
    </row>
    <row r="3297" spans="2:7" x14ac:dyDescent="0.35">
      <c r="B3297" s="108"/>
      <c r="C3297" s="100"/>
      <c r="D3297" s="104"/>
      <c r="E3297" s="106"/>
      <c r="F3297" s="103" t="str">
        <f>IF(ISBLANK(C3297),"",VLOOKUP(C3297,List!D:E,2,FALSE))</f>
        <v/>
      </c>
      <c r="G3297" s="100"/>
    </row>
    <row r="3298" spans="2:7" x14ac:dyDescent="0.35">
      <c r="B3298" s="108"/>
      <c r="C3298" s="100"/>
      <c r="D3298" s="104"/>
      <c r="E3298" s="106"/>
      <c r="F3298" s="103" t="str">
        <f>IF(ISBLANK(C3298),"",VLOOKUP(C3298,List!D:E,2,FALSE))</f>
        <v/>
      </c>
      <c r="G3298" s="100"/>
    </row>
    <row r="3299" spans="2:7" x14ac:dyDescent="0.35">
      <c r="B3299" s="108"/>
      <c r="C3299" s="100"/>
      <c r="D3299" s="104"/>
      <c r="E3299" s="106"/>
      <c r="F3299" s="103" t="str">
        <f>IF(ISBLANK(C3299),"",VLOOKUP(C3299,List!D:E,2,FALSE))</f>
        <v/>
      </c>
      <c r="G3299" s="100"/>
    </row>
    <row r="3300" spans="2:7" x14ac:dyDescent="0.35">
      <c r="B3300" s="108"/>
      <c r="C3300" s="100"/>
      <c r="D3300" s="104"/>
      <c r="E3300" s="106"/>
      <c r="F3300" s="103" t="str">
        <f>IF(ISBLANK(C3300),"",VLOOKUP(C3300,List!D:E,2,FALSE))</f>
        <v/>
      </c>
      <c r="G3300" s="100"/>
    </row>
    <row r="3301" spans="2:7" x14ac:dyDescent="0.35">
      <c r="B3301" s="108"/>
      <c r="C3301" s="100"/>
      <c r="D3301" s="104"/>
      <c r="E3301" s="106"/>
      <c r="F3301" s="103" t="str">
        <f>IF(ISBLANK(C3301),"",VLOOKUP(C3301,List!D:E,2,FALSE))</f>
        <v/>
      </c>
      <c r="G3301" s="100"/>
    </row>
    <row r="3302" spans="2:7" x14ac:dyDescent="0.35">
      <c r="B3302" s="108"/>
      <c r="C3302" s="100"/>
      <c r="D3302" s="104"/>
      <c r="E3302" s="106"/>
      <c r="F3302" s="103" t="str">
        <f>IF(ISBLANK(C3302),"",VLOOKUP(C3302,List!D:E,2,FALSE))</f>
        <v/>
      </c>
      <c r="G3302" s="100"/>
    </row>
    <row r="3303" spans="2:7" x14ac:dyDescent="0.35">
      <c r="B3303" s="108"/>
      <c r="C3303" s="100"/>
      <c r="D3303" s="104"/>
      <c r="E3303" s="106"/>
      <c r="F3303" s="103" t="str">
        <f>IF(ISBLANK(C3303),"",VLOOKUP(C3303,List!D:E,2,FALSE))</f>
        <v/>
      </c>
      <c r="G3303" s="100"/>
    </row>
    <row r="3304" spans="2:7" x14ac:dyDescent="0.35">
      <c r="B3304" s="108"/>
      <c r="C3304" s="100"/>
      <c r="D3304" s="104"/>
      <c r="E3304" s="106"/>
      <c r="F3304" s="103" t="str">
        <f>IF(ISBLANK(C3304),"",VLOOKUP(C3304,List!D:E,2,FALSE))</f>
        <v/>
      </c>
      <c r="G3304" s="100"/>
    </row>
    <row r="3305" spans="2:7" x14ac:dyDescent="0.35">
      <c r="B3305" s="108"/>
      <c r="C3305" s="100"/>
      <c r="D3305" s="104"/>
      <c r="E3305" s="106"/>
      <c r="F3305" s="103" t="str">
        <f>IF(ISBLANK(C3305),"",VLOOKUP(C3305,List!D:E,2,FALSE))</f>
        <v/>
      </c>
      <c r="G3305" s="100"/>
    </row>
    <row r="3306" spans="2:7" x14ac:dyDescent="0.35">
      <c r="B3306" s="108"/>
      <c r="C3306" s="100"/>
      <c r="D3306" s="104"/>
      <c r="E3306" s="106"/>
      <c r="F3306" s="103" t="str">
        <f>IF(ISBLANK(C3306),"",VLOOKUP(C3306,List!D:E,2,FALSE))</f>
        <v/>
      </c>
      <c r="G3306" s="100"/>
    </row>
    <row r="3307" spans="2:7" x14ac:dyDescent="0.35">
      <c r="B3307" s="108"/>
      <c r="C3307" s="100"/>
      <c r="D3307" s="104"/>
      <c r="E3307" s="106"/>
      <c r="F3307" s="103" t="str">
        <f>IF(ISBLANK(C3307),"",VLOOKUP(C3307,List!D:E,2,FALSE))</f>
        <v/>
      </c>
      <c r="G3307" s="100"/>
    </row>
    <row r="3308" spans="2:7" x14ac:dyDescent="0.35">
      <c r="B3308" s="108"/>
      <c r="C3308" s="100"/>
      <c r="D3308" s="104"/>
      <c r="E3308" s="106"/>
      <c r="F3308" s="103" t="str">
        <f>IF(ISBLANK(C3308),"",VLOOKUP(C3308,List!D:E,2,FALSE))</f>
        <v/>
      </c>
      <c r="G3308" s="100"/>
    </row>
    <row r="3309" spans="2:7" x14ac:dyDescent="0.35">
      <c r="B3309" s="108"/>
      <c r="C3309" s="100"/>
      <c r="D3309" s="104"/>
      <c r="E3309" s="106"/>
      <c r="F3309" s="103" t="str">
        <f>IF(ISBLANK(C3309),"",VLOOKUP(C3309,List!D:E,2,FALSE))</f>
        <v/>
      </c>
      <c r="G3309" s="100"/>
    </row>
    <row r="3310" spans="2:7" x14ac:dyDescent="0.35">
      <c r="B3310" s="108"/>
      <c r="C3310" s="100"/>
      <c r="D3310" s="104"/>
      <c r="E3310" s="106"/>
      <c r="F3310" s="103" t="str">
        <f>IF(ISBLANK(C3310),"",VLOOKUP(C3310,List!D:E,2,FALSE))</f>
        <v/>
      </c>
      <c r="G3310" s="100"/>
    </row>
    <row r="3311" spans="2:7" x14ac:dyDescent="0.35">
      <c r="B3311" s="108"/>
      <c r="C3311" s="100"/>
      <c r="D3311" s="104"/>
      <c r="E3311" s="106"/>
      <c r="F3311" s="103" t="str">
        <f>IF(ISBLANK(C3311),"",VLOOKUP(C3311,List!D:E,2,FALSE))</f>
        <v/>
      </c>
      <c r="G3311" s="100"/>
    </row>
    <row r="3312" spans="2:7" x14ac:dyDescent="0.35">
      <c r="B3312" s="108"/>
      <c r="C3312" s="100"/>
      <c r="D3312" s="104"/>
      <c r="E3312" s="106"/>
      <c r="F3312" s="103" t="str">
        <f>IF(ISBLANK(C3312),"",VLOOKUP(C3312,List!D:E,2,FALSE))</f>
        <v/>
      </c>
      <c r="G3312" s="100"/>
    </row>
    <row r="3313" spans="2:7" x14ac:dyDescent="0.35">
      <c r="B3313" s="108"/>
      <c r="C3313" s="100"/>
      <c r="D3313" s="104"/>
      <c r="E3313" s="106"/>
      <c r="F3313" s="103" t="str">
        <f>IF(ISBLANK(C3313),"",VLOOKUP(C3313,List!D:E,2,FALSE))</f>
        <v/>
      </c>
      <c r="G3313" s="100"/>
    </row>
    <row r="3314" spans="2:7" x14ac:dyDescent="0.35">
      <c r="B3314" s="108"/>
      <c r="C3314" s="100"/>
      <c r="D3314" s="104"/>
      <c r="E3314" s="106"/>
      <c r="F3314" s="103" t="str">
        <f>IF(ISBLANK(C3314),"",VLOOKUP(C3314,List!D:E,2,FALSE))</f>
        <v/>
      </c>
      <c r="G3314" s="100"/>
    </row>
    <row r="3315" spans="2:7" x14ac:dyDescent="0.35">
      <c r="B3315" s="108"/>
      <c r="C3315" s="100"/>
      <c r="D3315" s="104"/>
      <c r="E3315" s="106"/>
      <c r="F3315" s="103" t="str">
        <f>IF(ISBLANK(C3315),"",VLOOKUP(C3315,List!D:E,2,FALSE))</f>
        <v/>
      </c>
      <c r="G3315" s="100"/>
    </row>
    <row r="3316" spans="2:7" x14ac:dyDescent="0.35">
      <c r="B3316" s="108"/>
      <c r="C3316" s="100"/>
      <c r="D3316" s="104"/>
      <c r="E3316" s="106"/>
      <c r="F3316" s="103" t="str">
        <f>IF(ISBLANK(C3316),"",VLOOKUP(C3316,List!D:E,2,FALSE))</f>
        <v/>
      </c>
      <c r="G3316" s="100"/>
    </row>
    <row r="3317" spans="2:7" x14ac:dyDescent="0.35">
      <c r="B3317" s="108"/>
      <c r="C3317" s="100"/>
      <c r="D3317" s="104"/>
      <c r="E3317" s="106"/>
      <c r="F3317" s="103" t="str">
        <f>IF(ISBLANK(C3317),"",VLOOKUP(C3317,List!D:E,2,FALSE))</f>
        <v/>
      </c>
      <c r="G3317" s="100"/>
    </row>
    <row r="3318" spans="2:7" x14ac:dyDescent="0.35">
      <c r="B3318" s="108"/>
      <c r="C3318" s="100"/>
      <c r="D3318" s="104"/>
      <c r="E3318" s="106"/>
      <c r="F3318" s="103" t="str">
        <f>IF(ISBLANK(C3318),"",VLOOKUP(C3318,List!D:E,2,FALSE))</f>
        <v/>
      </c>
      <c r="G3318" s="100"/>
    </row>
    <row r="3319" spans="2:7" x14ac:dyDescent="0.35">
      <c r="B3319" s="108"/>
      <c r="C3319" s="100"/>
      <c r="D3319" s="104"/>
      <c r="E3319" s="106"/>
      <c r="F3319" s="103" t="str">
        <f>IF(ISBLANK(C3319),"",VLOOKUP(C3319,List!D:E,2,FALSE))</f>
        <v/>
      </c>
      <c r="G3319" s="100"/>
    </row>
    <row r="3320" spans="2:7" x14ac:dyDescent="0.35">
      <c r="B3320" s="108"/>
      <c r="C3320" s="100"/>
      <c r="D3320" s="104"/>
      <c r="E3320" s="106"/>
      <c r="F3320" s="103" t="str">
        <f>IF(ISBLANK(C3320),"",VLOOKUP(C3320,List!D:E,2,FALSE))</f>
        <v/>
      </c>
      <c r="G3320" s="100"/>
    </row>
    <row r="3321" spans="2:7" x14ac:dyDescent="0.35">
      <c r="B3321" s="108"/>
      <c r="C3321" s="100"/>
      <c r="D3321" s="104"/>
      <c r="E3321" s="106"/>
      <c r="F3321" s="103" t="str">
        <f>IF(ISBLANK(C3321),"",VLOOKUP(C3321,List!D:E,2,FALSE))</f>
        <v/>
      </c>
      <c r="G3321" s="100"/>
    </row>
    <row r="3322" spans="2:7" x14ac:dyDescent="0.35">
      <c r="B3322" s="108"/>
      <c r="C3322" s="100"/>
      <c r="D3322" s="104"/>
      <c r="E3322" s="106"/>
      <c r="F3322" s="103" t="str">
        <f>IF(ISBLANK(C3322),"",VLOOKUP(C3322,List!D:E,2,FALSE))</f>
        <v/>
      </c>
      <c r="G3322" s="100"/>
    </row>
    <row r="3323" spans="2:7" x14ac:dyDescent="0.35">
      <c r="B3323" s="108"/>
      <c r="C3323" s="100"/>
      <c r="D3323" s="104"/>
      <c r="E3323" s="106"/>
      <c r="F3323" s="103" t="str">
        <f>IF(ISBLANK(C3323),"",VLOOKUP(C3323,List!D:E,2,FALSE))</f>
        <v/>
      </c>
      <c r="G3323" s="100"/>
    </row>
    <row r="3324" spans="2:7" x14ac:dyDescent="0.35">
      <c r="B3324" s="108"/>
      <c r="C3324" s="100"/>
      <c r="D3324" s="104"/>
      <c r="E3324" s="106"/>
      <c r="F3324" s="103" t="str">
        <f>IF(ISBLANK(C3324),"",VLOOKUP(C3324,List!D:E,2,FALSE))</f>
        <v/>
      </c>
      <c r="G3324" s="100"/>
    </row>
    <row r="3325" spans="2:7" x14ac:dyDescent="0.35">
      <c r="B3325" s="108"/>
      <c r="C3325" s="100"/>
      <c r="D3325" s="104"/>
      <c r="E3325" s="106"/>
      <c r="F3325" s="103" t="str">
        <f>IF(ISBLANK(C3325),"",VLOOKUP(C3325,List!D:E,2,FALSE))</f>
        <v/>
      </c>
      <c r="G3325" s="100"/>
    </row>
    <row r="3326" spans="2:7" x14ac:dyDescent="0.35">
      <c r="B3326" s="108"/>
      <c r="C3326" s="100"/>
      <c r="D3326" s="104"/>
      <c r="E3326" s="106"/>
      <c r="F3326" s="103" t="str">
        <f>IF(ISBLANK(C3326),"",VLOOKUP(C3326,List!D:E,2,FALSE))</f>
        <v/>
      </c>
      <c r="G3326" s="100"/>
    </row>
    <row r="3327" spans="2:7" x14ac:dyDescent="0.35">
      <c r="B3327" s="108"/>
      <c r="C3327" s="100"/>
      <c r="D3327" s="104"/>
      <c r="E3327" s="106"/>
      <c r="F3327" s="103" t="str">
        <f>IF(ISBLANK(C3327),"",VLOOKUP(C3327,List!D:E,2,FALSE))</f>
        <v/>
      </c>
      <c r="G3327" s="100"/>
    </row>
    <row r="3328" spans="2:7" x14ac:dyDescent="0.35">
      <c r="B3328" s="108"/>
      <c r="C3328" s="100"/>
      <c r="D3328" s="104"/>
      <c r="E3328" s="106"/>
      <c r="F3328" s="103" t="str">
        <f>IF(ISBLANK(C3328),"",VLOOKUP(C3328,List!D:E,2,FALSE))</f>
        <v/>
      </c>
      <c r="G3328" s="100"/>
    </row>
    <row r="3329" spans="2:7" x14ac:dyDescent="0.35">
      <c r="B3329" s="108"/>
      <c r="C3329" s="100"/>
      <c r="D3329" s="104"/>
      <c r="E3329" s="106"/>
      <c r="F3329" s="103" t="str">
        <f>IF(ISBLANK(C3329),"",VLOOKUP(C3329,List!D:E,2,FALSE))</f>
        <v/>
      </c>
      <c r="G3329" s="100"/>
    </row>
    <row r="3330" spans="2:7" x14ac:dyDescent="0.35">
      <c r="B3330" s="108"/>
      <c r="C3330" s="100"/>
      <c r="D3330" s="104"/>
      <c r="E3330" s="106"/>
      <c r="F3330" s="103" t="str">
        <f>IF(ISBLANK(C3330),"",VLOOKUP(C3330,List!D:E,2,FALSE))</f>
        <v/>
      </c>
      <c r="G3330" s="100"/>
    </row>
    <row r="3331" spans="2:7" x14ac:dyDescent="0.35">
      <c r="B3331" s="108"/>
      <c r="C3331" s="100"/>
      <c r="D3331" s="104"/>
      <c r="E3331" s="106"/>
      <c r="F3331" s="103" t="str">
        <f>IF(ISBLANK(C3331),"",VLOOKUP(C3331,List!D:E,2,FALSE))</f>
        <v/>
      </c>
      <c r="G3331" s="100"/>
    </row>
    <row r="3332" spans="2:7" x14ac:dyDescent="0.35">
      <c r="B3332" s="108"/>
      <c r="C3332" s="100"/>
      <c r="D3332" s="104"/>
      <c r="E3332" s="106"/>
      <c r="F3332" s="103" t="str">
        <f>IF(ISBLANK(C3332),"",VLOOKUP(C3332,List!D:E,2,FALSE))</f>
        <v/>
      </c>
      <c r="G3332" s="100"/>
    </row>
    <row r="3333" spans="2:7" x14ac:dyDescent="0.35">
      <c r="B3333" s="108"/>
      <c r="C3333" s="100"/>
      <c r="D3333" s="104"/>
      <c r="E3333" s="106"/>
      <c r="F3333" s="103" t="str">
        <f>IF(ISBLANK(C3333),"",VLOOKUP(C3333,List!D:E,2,FALSE))</f>
        <v/>
      </c>
      <c r="G3333" s="100"/>
    </row>
    <row r="3334" spans="2:7" x14ac:dyDescent="0.35">
      <c r="B3334" s="108"/>
      <c r="C3334" s="100"/>
      <c r="D3334" s="104"/>
      <c r="E3334" s="106"/>
      <c r="F3334" s="103" t="str">
        <f>IF(ISBLANK(C3334),"",VLOOKUP(C3334,List!D:E,2,FALSE))</f>
        <v/>
      </c>
      <c r="G3334" s="100"/>
    </row>
    <row r="3335" spans="2:7" x14ac:dyDescent="0.35">
      <c r="B3335" s="108"/>
      <c r="C3335" s="100"/>
      <c r="D3335" s="104"/>
      <c r="E3335" s="106"/>
      <c r="F3335" s="103" t="str">
        <f>IF(ISBLANK(C3335),"",VLOOKUP(C3335,List!D:E,2,FALSE))</f>
        <v/>
      </c>
      <c r="G3335" s="100"/>
    </row>
    <row r="3336" spans="2:7" x14ac:dyDescent="0.35">
      <c r="B3336" s="108"/>
      <c r="C3336" s="100"/>
      <c r="D3336" s="104"/>
      <c r="E3336" s="106"/>
      <c r="F3336" s="103" t="str">
        <f>IF(ISBLANK(C3336),"",VLOOKUP(C3336,List!D:E,2,FALSE))</f>
        <v/>
      </c>
      <c r="G3336" s="100"/>
    </row>
    <row r="3337" spans="2:7" x14ac:dyDescent="0.35">
      <c r="B3337" s="108"/>
      <c r="C3337" s="100"/>
      <c r="D3337" s="104"/>
      <c r="E3337" s="106"/>
      <c r="F3337" s="103" t="str">
        <f>IF(ISBLANK(C3337),"",VLOOKUP(C3337,List!D:E,2,FALSE))</f>
        <v/>
      </c>
      <c r="G3337" s="100"/>
    </row>
    <row r="3338" spans="2:7" x14ac:dyDescent="0.35">
      <c r="B3338" s="108"/>
      <c r="C3338" s="100"/>
      <c r="D3338" s="104"/>
      <c r="E3338" s="106"/>
      <c r="F3338" s="103" t="str">
        <f>IF(ISBLANK(C3338),"",VLOOKUP(C3338,List!D:E,2,FALSE))</f>
        <v/>
      </c>
      <c r="G3338" s="100"/>
    </row>
    <row r="3339" spans="2:7" x14ac:dyDescent="0.35">
      <c r="B3339" s="108"/>
      <c r="C3339" s="100"/>
      <c r="D3339" s="104"/>
      <c r="E3339" s="106"/>
      <c r="F3339" s="103" t="str">
        <f>IF(ISBLANK(C3339),"",VLOOKUP(C3339,List!D:E,2,FALSE))</f>
        <v/>
      </c>
      <c r="G3339" s="100"/>
    </row>
    <row r="3340" spans="2:7" x14ac:dyDescent="0.35">
      <c r="B3340" s="108"/>
      <c r="C3340" s="100"/>
      <c r="D3340" s="104"/>
      <c r="E3340" s="106"/>
      <c r="F3340" s="103" t="str">
        <f>IF(ISBLANK(C3340),"",VLOOKUP(C3340,List!D:E,2,FALSE))</f>
        <v/>
      </c>
      <c r="G3340" s="100"/>
    </row>
    <row r="3341" spans="2:7" x14ac:dyDescent="0.35">
      <c r="B3341" s="108"/>
      <c r="C3341" s="100"/>
      <c r="D3341" s="104"/>
      <c r="E3341" s="106"/>
      <c r="F3341" s="103" t="str">
        <f>IF(ISBLANK(C3341),"",VLOOKUP(C3341,List!D:E,2,FALSE))</f>
        <v/>
      </c>
      <c r="G3341" s="100"/>
    </row>
    <row r="3342" spans="2:7" x14ac:dyDescent="0.35">
      <c r="B3342" s="108"/>
      <c r="C3342" s="100"/>
      <c r="D3342" s="104"/>
      <c r="E3342" s="106"/>
      <c r="F3342" s="103" t="str">
        <f>IF(ISBLANK(C3342),"",VLOOKUP(C3342,List!D:E,2,FALSE))</f>
        <v/>
      </c>
      <c r="G3342" s="100"/>
    </row>
    <row r="3343" spans="2:7" x14ac:dyDescent="0.35">
      <c r="B3343" s="108"/>
      <c r="C3343" s="100"/>
      <c r="D3343" s="104"/>
      <c r="E3343" s="106"/>
      <c r="F3343" s="103" t="str">
        <f>IF(ISBLANK(C3343),"",VLOOKUP(C3343,List!D:E,2,FALSE))</f>
        <v/>
      </c>
      <c r="G3343" s="100"/>
    </row>
    <row r="3344" spans="2:7" x14ac:dyDescent="0.35">
      <c r="B3344" s="108"/>
      <c r="C3344" s="100"/>
      <c r="D3344" s="104"/>
      <c r="E3344" s="106"/>
      <c r="F3344" s="103" t="str">
        <f>IF(ISBLANK(C3344),"",VLOOKUP(C3344,List!D:E,2,FALSE))</f>
        <v/>
      </c>
      <c r="G3344" s="100"/>
    </row>
    <row r="3345" spans="2:7" x14ac:dyDescent="0.35">
      <c r="B3345" s="108"/>
      <c r="C3345" s="100"/>
      <c r="D3345" s="104"/>
      <c r="E3345" s="106"/>
      <c r="F3345" s="103" t="str">
        <f>IF(ISBLANK(C3345),"",VLOOKUP(C3345,List!D:E,2,FALSE))</f>
        <v/>
      </c>
      <c r="G3345" s="100"/>
    </row>
    <row r="3346" spans="2:7" x14ac:dyDescent="0.35">
      <c r="B3346" s="108"/>
      <c r="C3346" s="100"/>
      <c r="D3346" s="104"/>
      <c r="E3346" s="106"/>
      <c r="F3346" s="103" t="str">
        <f>IF(ISBLANK(C3346),"",VLOOKUP(C3346,List!D:E,2,FALSE))</f>
        <v/>
      </c>
      <c r="G3346" s="100"/>
    </row>
    <row r="3347" spans="2:7" x14ac:dyDescent="0.35">
      <c r="B3347" s="108"/>
      <c r="C3347" s="100"/>
      <c r="D3347" s="104"/>
      <c r="E3347" s="106"/>
      <c r="F3347" s="103" t="str">
        <f>IF(ISBLANK(C3347),"",VLOOKUP(C3347,List!D:E,2,FALSE))</f>
        <v/>
      </c>
      <c r="G3347" s="100"/>
    </row>
    <row r="3348" spans="2:7" x14ac:dyDescent="0.35">
      <c r="B3348" s="108"/>
      <c r="C3348" s="100"/>
      <c r="D3348" s="104"/>
      <c r="E3348" s="106"/>
      <c r="F3348" s="103" t="str">
        <f>IF(ISBLANK(C3348),"",VLOOKUP(C3348,List!D:E,2,FALSE))</f>
        <v/>
      </c>
      <c r="G3348" s="100"/>
    </row>
    <row r="3349" spans="2:7" x14ac:dyDescent="0.35">
      <c r="B3349" s="108"/>
      <c r="C3349" s="100"/>
      <c r="D3349" s="104"/>
      <c r="E3349" s="106"/>
      <c r="F3349" s="103" t="str">
        <f>IF(ISBLANK(C3349),"",VLOOKUP(C3349,List!D:E,2,FALSE))</f>
        <v/>
      </c>
      <c r="G3349" s="100"/>
    </row>
    <row r="3350" spans="2:7" x14ac:dyDescent="0.35">
      <c r="B3350" s="108"/>
      <c r="C3350" s="100"/>
      <c r="D3350" s="104"/>
      <c r="E3350" s="106"/>
      <c r="F3350" s="103" t="str">
        <f>IF(ISBLANK(C3350),"",VLOOKUP(C3350,List!D:E,2,FALSE))</f>
        <v/>
      </c>
      <c r="G3350" s="100"/>
    </row>
    <row r="3351" spans="2:7" x14ac:dyDescent="0.35">
      <c r="B3351" s="108"/>
      <c r="C3351" s="100"/>
      <c r="D3351" s="104"/>
      <c r="E3351" s="106"/>
      <c r="F3351" s="103" t="str">
        <f>IF(ISBLANK(C3351),"",VLOOKUP(C3351,List!D:E,2,FALSE))</f>
        <v/>
      </c>
      <c r="G3351" s="100"/>
    </row>
    <row r="3352" spans="2:7" x14ac:dyDescent="0.35">
      <c r="B3352" s="108"/>
      <c r="C3352" s="100"/>
      <c r="D3352" s="104"/>
      <c r="E3352" s="106"/>
      <c r="F3352" s="103" t="str">
        <f>IF(ISBLANK(C3352),"",VLOOKUP(C3352,List!D:E,2,FALSE))</f>
        <v/>
      </c>
      <c r="G3352" s="100"/>
    </row>
    <row r="3353" spans="2:7" x14ac:dyDescent="0.35">
      <c r="B3353" s="108"/>
      <c r="C3353" s="100"/>
      <c r="D3353" s="104"/>
      <c r="E3353" s="106"/>
      <c r="F3353" s="103" t="str">
        <f>IF(ISBLANK(C3353),"",VLOOKUP(C3353,List!D:E,2,FALSE))</f>
        <v/>
      </c>
      <c r="G3353" s="100"/>
    </row>
    <row r="3354" spans="2:7" x14ac:dyDescent="0.35">
      <c r="B3354" s="108"/>
      <c r="C3354" s="100"/>
      <c r="D3354" s="104"/>
      <c r="E3354" s="106"/>
      <c r="F3354" s="103" t="str">
        <f>IF(ISBLANK(C3354),"",VLOOKUP(C3354,List!D:E,2,FALSE))</f>
        <v/>
      </c>
      <c r="G3354" s="100"/>
    </row>
    <row r="3355" spans="2:7" x14ac:dyDescent="0.35">
      <c r="B3355" s="108"/>
      <c r="C3355" s="100"/>
      <c r="D3355" s="104"/>
      <c r="E3355" s="106"/>
      <c r="F3355" s="103" t="str">
        <f>IF(ISBLANK(C3355),"",VLOOKUP(C3355,List!D:E,2,FALSE))</f>
        <v/>
      </c>
      <c r="G3355" s="100"/>
    </row>
    <row r="3356" spans="2:7" x14ac:dyDescent="0.35">
      <c r="B3356" s="108"/>
      <c r="C3356" s="100"/>
      <c r="D3356" s="104"/>
      <c r="E3356" s="106"/>
      <c r="F3356" s="103" t="str">
        <f>IF(ISBLANK(C3356),"",VLOOKUP(C3356,List!D:E,2,FALSE))</f>
        <v/>
      </c>
      <c r="G3356" s="100"/>
    </row>
    <row r="3357" spans="2:7" x14ac:dyDescent="0.35">
      <c r="B3357" s="108"/>
      <c r="C3357" s="100"/>
      <c r="D3357" s="104"/>
      <c r="E3357" s="106"/>
      <c r="F3357" s="103" t="str">
        <f>IF(ISBLANK(C3357),"",VLOOKUP(C3357,List!D:E,2,FALSE))</f>
        <v/>
      </c>
      <c r="G3357" s="100"/>
    </row>
    <row r="3358" spans="2:7" x14ac:dyDescent="0.35">
      <c r="B3358" s="108"/>
      <c r="C3358" s="100"/>
      <c r="D3358" s="104"/>
      <c r="E3358" s="106"/>
      <c r="F3358" s="103" t="str">
        <f>IF(ISBLANK(C3358),"",VLOOKUP(C3358,List!D:E,2,FALSE))</f>
        <v/>
      </c>
      <c r="G3358" s="100"/>
    </row>
    <row r="3359" spans="2:7" x14ac:dyDescent="0.35">
      <c r="B3359" s="108"/>
      <c r="C3359" s="100"/>
      <c r="D3359" s="104"/>
      <c r="E3359" s="106"/>
      <c r="F3359" s="103" t="str">
        <f>IF(ISBLANK(C3359),"",VLOOKUP(C3359,List!D:E,2,FALSE))</f>
        <v/>
      </c>
      <c r="G3359" s="100"/>
    </row>
    <row r="3360" spans="2:7" x14ac:dyDescent="0.35">
      <c r="B3360" s="108"/>
      <c r="C3360" s="100"/>
      <c r="D3360" s="104"/>
      <c r="E3360" s="106"/>
      <c r="F3360" s="103" t="str">
        <f>IF(ISBLANK(C3360),"",VLOOKUP(C3360,List!D:E,2,FALSE))</f>
        <v/>
      </c>
      <c r="G3360" s="100"/>
    </row>
    <row r="3361" spans="2:7" x14ac:dyDescent="0.35">
      <c r="B3361" s="108"/>
      <c r="C3361" s="100"/>
      <c r="D3361" s="104"/>
      <c r="E3361" s="106"/>
      <c r="F3361" s="103" t="str">
        <f>IF(ISBLANK(C3361),"",VLOOKUP(C3361,List!D:E,2,FALSE))</f>
        <v/>
      </c>
      <c r="G3361" s="100"/>
    </row>
    <row r="3362" spans="2:7" x14ac:dyDescent="0.35">
      <c r="B3362" s="108"/>
      <c r="C3362" s="100"/>
      <c r="D3362" s="104"/>
      <c r="E3362" s="106"/>
      <c r="F3362" s="103" t="str">
        <f>IF(ISBLANK(C3362),"",VLOOKUP(C3362,List!D:E,2,FALSE))</f>
        <v/>
      </c>
      <c r="G3362" s="100"/>
    </row>
    <row r="3363" spans="2:7" x14ac:dyDescent="0.35">
      <c r="B3363" s="108"/>
      <c r="C3363" s="100"/>
      <c r="D3363" s="104"/>
      <c r="E3363" s="106"/>
      <c r="F3363" s="103" t="str">
        <f>IF(ISBLANK(C3363),"",VLOOKUP(C3363,List!D:E,2,FALSE))</f>
        <v/>
      </c>
      <c r="G3363" s="100"/>
    </row>
    <row r="3364" spans="2:7" x14ac:dyDescent="0.35">
      <c r="B3364" s="108"/>
      <c r="C3364" s="100"/>
      <c r="D3364" s="104"/>
      <c r="E3364" s="106"/>
      <c r="F3364" s="103" t="str">
        <f>IF(ISBLANK(C3364),"",VLOOKUP(C3364,List!D:E,2,FALSE))</f>
        <v/>
      </c>
      <c r="G3364" s="100"/>
    </row>
    <row r="3365" spans="2:7" x14ac:dyDescent="0.35">
      <c r="B3365" s="108"/>
      <c r="C3365" s="100"/>
      <c r="D3365" s="104"/>
      <c r="E3365" s="106"/>
      <c r="F3365" s="103" t="str">
        <f>IF(ISBLANK(C3365),"",VLOOKUP(C3365,List!D:E,2,FALSE))</f>
        <v/>
      </c>
      <c r="G3365" s="100"/>
    </row>
    <row r="3366" spans="2:7" x14ac:dyDescent="0.35">
      <c r="B3366" s="108"/>
      <c r="C3366" s="100"/>
      <c r="D3366" s="104"/>
      <c r="E3366" s="106"/>
      <c r="F3366" s="103" t="str">
        <f>IF(ISBLANK(C3366),"",VLOOKUP(C3366,List!D:E,2,FALSE))</f>
        <v/>
      </c>
      <c r="G3366" s="100"/>
    </row>
    <row r="3367" spans="2:7" x14ac:dyDescent="0.35">
      <c r="B3367" s="108"/>
      <c r="C3367" s="100"/>
      <c r="D3367" s="104"/>
      <c r="E3367" s="106"/>
      <c r="F3367" s="103" t="str">
        <f>IF(ISBLANK(C3367),"",VLOOKUP(C3367,List!D:E,2,FALSE))</f>
        <v/>
      </c>
      <c r="G3367" s="100"/>
    </row>
    <row r="3368" spans="2:7" x14ac:dyDescent="0.35">
      <c r="B3368" s="108"/>
      <c r="C3368" s="100"/>
      <c r="D3368" s="104"/>
      <c r="E3368" s="106"/>
      <c r="F3368" s="103" t="str">
        <f>IF(ISBLANK(C3368),"",VLOOKUP(C3368,List!D:E,2,FALSE))</f>
        <v/>
      </c>
      <c r="G3368" s="100"/>
    </row>
    <row r="3369" spans="2:7" x14ac:dyDescent="0.35">
      <c r="B3369" s="108"/>
      <c r="C3369" s="100"/>
      <c r="D3369" s="104"/>
      <c r="E3369" s="106"/>
      <c r="F3369" s="103" t="str">
        <f>IF(ISBLANK(C3369),"",VLOOKUP(C3369,List!D:E,2,FALSE))</f>
        <v/>
      </c>
      <c r="G3369" s="100"/>
    </row>
    <row r="3370" spans="2:7" x14ac:dyDescent="0.35">
      <c r="B3370" s="108"/>
      <c r="C3370" s="100"/>
      <c r="D3370" s="104"/>
      <c r="E3370" s="106"/>
      <c r="F3370" s="103" t="str">
        <f>IF(ISBLANK(C3370),"",VLOOKUP(C3370,List!D:E,2,FALSE))</f>
        <v/>
      </c>
      <c r="G3370" s="100"/>
    </row>
    <row r="3371" spans="2:7" x14ac:dyDescent="0.35">
      <c r="B3371" s="108"/>
      <c r="C3371" s="100"/>
      <c r="D3371" s="104"/>
      <c r="E3371" s="106"/>
      <c r="F3371" s="103" t="str">
        <f>IF(ISBLANK(C3371),"",VLOOKUP(C3371,List!D:E,2,FALSE))</f>
        <v/>
      </c>
      <c r="G3371" s="100"/>
    </row>
    <row r="3372" spans="2:7" x14ac:dyDescent="0.35">
      <c r="B3372" s="108"/>
      <c r="C3372" s="100"/>
      <c r="D3372" s="104"/>
      <c r="E3372" s="106"/>
      <c r="F3372" s="103" t="str">
        <f>IF(ISBLANK(C3372),"",VLOOKUP(C3372,List!D:E,2,FALSE))</f>
        <v/>
      </c>
      <c r="G3372" s="100"/>
    </row>
    <row r="3373" spans="2:7" x14ac:dyDescent="0.35">
      <c r="B3373" s="108"/>
      <c r="C3373" s="100"/>
      <c r="D3373" s="104"/>
      <c r="E3373" s="106"/>
      <c r="F3373" s="103" t="str">
        <f>IF(ISBLANK(C3373),"",VLOOKUP(C3373,List!D:E,2,FALSE))</f>
        <v/>
      </c>
      <c r="G3373" s="100"/>
    </row>
    <row r="3374" spans="2:7" x14ac:dyDescent="0.35">
      <c r="B3374" s="108"/>
      <c r="C3374" s="100"/>
      <c r="D3374" s="104"/>
      <c r="E3374" s="106"/>
      <c r="F3374" s="103" t="str">
        <f>IF(ISBLANK(C3374),"",VLOOKUP(C3374,List!D:E,2,FALSE))</f>
        <v/>
      </c>
      <c r="G3374" s="100"/>
    </row>
    <row r="3375" spans="2:7" x14ac:dyDescent="0.35">
      <c r="B3375" s="108"/>
      <c r="C3375" s="100"/>
      <c r="D3375" s="104"/>
      <c r="E3375" s="106"/>
      <c r="F3375" s="103" t="str">
        <f>IF(ISBLANK(C3375),"",VLOOKUP(C3375,List!D:E,2,FALSE))</f>
        <v/>
      </c>
      <c r="G3375" s="100"/>
    </row>
    <row r="3376" spans="2:7" x14ac:dyDescent="0.35">
      <c r="B3376" s="108"/>
      <c r="C3376" s="100"/>
      <c r="D3376" s="104"/>
      <c r="E3376" s="106"/>
      <c r="F3376" s="103" t="str">
        <f>IF(ISBLANK(C3376),"",VLOOKUP(C3376,List!D:E,2,FALSE))</f>
        <v/>
      </c>
      <c r="G3376" s="100"/>
    </row>
    <row r="3377" spans="2:7" x14ac:dyDescent="0.35">
      <c r="B3377" s="108"/>
      <c r="C3377" s="100"/>
      <c r="D3377" s="104"/>
      <c r="E3377" s="106"/>
      <c r="F3377" s="103" t="str">
        <f>IF(ISBLANK(C3377),"",VLOOKUP(C3377,List!D:E,2,FALSE))</f>
        <v/>
      </c>
      <c r="G3377" s="100"/>
    </row>
    <row r="3378" spans="2:7" x14ac:dyDescent="0.35">
      <c r="B3378" s="108"/>
      <c r="C3378" s="100"/>
      <c r="D3378" s="104"/>
      <c r="E3378" s="106"/>
      <c r="F3378" s="103" t="str">
        <f>IF(ISBLANK(C3378),"",VLOOKUP(C3378,List!D:E,2,FALSE))</f>
        <v/>
      </c>
      <c r="G3378" s="100"/>
    </row>
    <row r="3379" spans="2:7" x14ac:dyDescent="0.35">
      <c r="B3379" s="108"/>
      <c r="C3379" s="100"/>
      <c r="D3379" s="104"/>
      <c r="E3379" s="106"/>
      <c r="F3379" s="103" t="str">
        <f>IF(ISBLANK(C3379),"",VLOOKUP(C3379,List!D:E,2,FALSE))</f>
        <v/>
      </c>
      <c r="G3379" s="100"/>
    </row>
    <row r="3380" spans="2:7" x14ac:dyDescent="0.35">
      <c r="B3380" s="108"/>
      <c r="C3380" s="100"/>
      <c r="D3380" s="104"/>
      <c r="E3380" s="106"/>
      <c r="F3380" s="103" t="str">
        <f>IF(ISBLANK(C3380),"",VLOOKUP(C3380,List!D:E,2,FALSE))</f>
        <v/>
      </c>
      <c r="G3380" s="100"/>
    </row>
    <row r="3381" spans="2:7" x14ac:dyDescent="0.35">
      <c r="B3381" s="108"/>
      <c r="C3381" s="100"/>
      <c r="D3381" s="104"/>
      <c r="E3381" s="106"/>
      <c r="F3381" s="103" t="str">
        <f>IF(ISBLANK(C3381),"",VLOOKUP(C3381,List!D:E,2,FALSE))</f>
        <v/>
      </c>
      <c r="G3381" s="100"/>
    </row>
    <row r="3382" spans="2:7" x14ac:dyDescent="0.35">
      <c r="B3382" s="108"/>
      <c r="C3382" s="100"/>
      <c r="D3382" s="104"/>
      <c r="E3382" s="106"/>
      <c r="F3382" s="103" t="str">
        <f>IF(ISBLANK(C3382),"",VLOOKUP(C3382,List!D:E,2,FALSE))</f>
        <v/>
      </c>
      <c r="G3382" s="100"/>
    </row>
    <row r="3383" spans="2:7" x14ac:dyDescent="0.35">
      <c r="B3383" s="108"/>
      <c r="C3383" s="100"/>
      <c r="D3383" s="104"/>
      <c r="E3383" s="106"/>
      <c r="F3383" s="103" t="str">
        <f>IF(ISBLANK(C3383),"",VLOOKUP(C3383,List!D:E,2,FALSE))</f>
        <v/>
      </c>
      <c r="G3383" s="100"/>
    </row>
    <row r="3384" spans="2:7" x14ac:dyDescent="0.35">
      <c r="B3384" s="108"/>
      <c r="C3384" s="100"/>
      <c r="D3384" s="104"/>
      <c r="E3384" s="106"/>
      <c r="F3384" s="103" t="str">
        <f>IF(ISBLANK(C3384),"",VLOOKUP(C3384,List!D:E,2,FALSE))</f>
        <v/>
      </c>
      <c r="G3384" s="100"/>
    </row>
    <row r="3385" spans="2:7" x14ac:dyDescent="0.35">
      <c r="B3385" s="108"/>
      <c r="C3385" s="100"/>
      <c r="D3385" s="104"/>
      <c r="E3385" s="106"/>
      <c r="F3385" s="103" t="str">
        <f>IF(ISBLANK(C3385),"",VLOOKUP(C3385,List!D:E,2,FALSE))</f>
        <v/>
      </c>
      <c r="G3385" s="100"/>
    </row>
    <row r="3386" spans="2:7" x14ac:dyDescent="0.35">
      <c r="B3386" s="108"/>
      <c r="C3386" s="100"/>
      <c r="D3386" s="104"/>
      <c r="E3386" s="106"/>
      <c r="F3386" s="103" t="str">
        <f>IF(ISBLANK(C3386),"",VLOOKUP(C3386,List!D:E,2,FALSE))</f>
        <v/>
      </c>
      <c r="G3386" s="100"/>
    </row>
    <row r="3387" spans="2:7" x14ac:dyDescent="0.35">
      <c r="B3387" s="108"/>
      <c r="C3387" s="100"/>
      <c r="D3387" s="104"/>
      <c r="E3387" s="106"/>
      <c r="F3387" s="103" t="str">
        <f>IF(ISBLANK(C3387),"",VLOOKUP(C3387,List!D:E,2,FALSE))</f>
        <v/>
      </c>
      <c r="G3387" s="100"/>
    </row>
    <row r="3388" spans="2:7" x14ac:dyDescent="0.35">
      <c r="B3388" s="108"/>
      <c r="C3388" s="100"/>
      <c r="D3388" s="104"/>
      <c r="E3388" s="106"/>
      <c r="F3388" s="103" t="str">
        <f>IF(ISBLANK(C3388),"",VLOOKUP(C3388,List!D:E,2,FALSE))</f>
        <v/>
      </c>
      <c r="G3388" s="100"/>
    </row>
    <row r="3389" spans="2:7" x14ac:dyDescent="0.35">
      <c r="B3389" s="108"/>
      <c r="C3389" s="100"/>
      <c r="D3389" s="104"/>
      <c r="E3389" s="106"/>
      <c r="F3389" s="103" t="str">
        <f>IF(ISBLANK(C3389),"",VLOOKUP(C3389,List!D:E,2,FALSE))</f>
        <v/>
      </c>
      <c r="G3389" s="100"/>
    </row>
    <row r="3390" spans="2:7" x14ac:dyDescent="0.35">
      <c r="B3390" s="108"/>
      <c r="C3390" s="100"/>
      <c r="D3390" s="104"/>
      <c r="E3390" s="106"/>
      <c r="F3390" s="103" t="str">
        <f>IF(ISBLANK(C3390),"",VLOOKUP(C3390,List!D:E,2,FALSE))</f>
        <v/>
      </c>
      <c r="G3390" s="100"/>
    </row>
    <row r="3391" spans="2:7" x14ac:dyDescent="0.35">
      <c r="B3391" s="108"/>
      <c r="C3391" s="100"/>
      <c r="D3391" s="104"/>
      <c r="E3391" s="106"/>
      <c r="F3391" s="103" t="str">
        <f>IF(ISBLANK(C3391),"",VLOOKUP(C3391,List!D:E,2,FALSE))</f>
        <v/>
      </c>
      <c r="G3391" s="100"/>
    </row>
    <row r="3392" spans="2:7" x14ac:dyDescent="0.35">
      <c r="B3392" s="108"/>
      <c r="C3392" s="100"/>
      <c r="D3392" s="104"/>
      <c r="E3392" s="106"/>
      <c r="F3392" s="103" t="str">
        <f>IF(ISBLANK(C3392),"",VLOOKUP(C3392,List!D:E,2,FALSE))</f>
        <v/>
      </c>
      <c r="G3392" s="100"/>
    </row>
    <row r="3393" spans="2:7" x14ac:dyDescent="0.35">
      <c r="B3393" s="108"/>
      <c r="C3393" s="100"/>
      <c r="D3393" s="104"/>
      <c r="E3393" s="106"/>
      <c r="F3393" s="103" t="str">
        <f>IF(ISBLANK(C3393),"",VLOOKUP(C3393,List!D:E,2,FALSE))</f>
        <v/>
      </c>
      <c r="G3393" s="100"/>
    </row>
    <row r="3394" spans="2:7" x14ac:dyDescent="0.35">
      <c r="B3394" s="108"/>
      <c r="C3394" s="100"/>
      <c r="D3394" s="104"/>
      <c r="E3394" s="106"/>
      <c r="F3394" s="103" t="str">
        <f>IF(ISBLANK(C3394),"",VLOOKUP(C3394,List!D:E,2,FALSE))</f>
        <v/>
      </c>
      <c r="G3394" s="100"/>
    </row>
    <row r="3395" spans="2:7" x14ac:dyDescent="0.35">
      <c r="B3395" s="108"/>
      <c r="C3395" s="100"/>
      <c r="D3395" s="104"/>
      <c r="E3395" s="106"/>
      <c r="F3395" s="103" t="str">
        <f>IF(ISBLANK(C3395),"",VLOOKUP(C3395,List!D:E,2,FALSE))</f>
        <v/>
      </c>
      <c r="G3395" s="100"/>
    </row>
    <row r="3396" spans="2:7" x14ac:dyDescent="0.35">
      <c r="B3396" s="108"/>
      <c r="C3396" s="100"/>
      <c r="D3396" s="104"/>
      <c r="E3396" s="106"/>
      <c r="F3396" s="103" t="str">
        <f>IF(ISBLANK(C3396),"",VLOOKUP(C3396,List!D:E,2,FALSE))</f>
        <v/>
      </c>
      <c r="G3396" s="100"/>
    </row>
    <row r="3397" spans="2:7" x14ac:dyDescent="0.35">
      <c r="B3397" s="108"/>
      <c r="C3397" s="100"/>
      <c r="D3397" s="104"/>
      <c r="E3397" s="106"/>
      <c r="F3397" s="103" t="str">
        <f>IF(ISBLANK(C3397),"",VLOOKUP(C3397,List!D:E,2,FALSE))</f>
        <v/>
      </c>
      <c r="G3397" s="100"/>
    </row>
    <row r="3398" spans="2:7" x14ac:dyDescent="0.35">
      <c r="B3398" s="108"/>
      <c r="C3398" s="100"/>
      <c r="D3398" s="104"/>
      <c r="E3398" s="106"/>
      <c r="F3398" s="103" t="str">
        <f>IF(ISBLANK(C3398),"",VLOOKUP(C3398,List!D:E,2,FALSE))</f>
        <v/>
      </c>
      <c r="G3398" s="100"/>
    </row>
    <row r="3399" spans="2:7" x14ac:dyDescent="0.35">
      <c r="B3399" s="108"/>
      <c r="C3399" s="100"/>
      <c r="D3399" s="104"/>
      <c r="E3399" s="106"/>
      <c r="F3399" s="103" t="str">
        <f>IF(ISBLANK(C3399),"",VLOOKUP(C3399,List!D:E,2,FALSE))</f>
        <v/>
      </c>
      <c r="G3399" s="100"/>
    </row>
    <row r="3400" spans="2:7" x14ac:dyDescent="0.35">
      <c r="B3400" s="108"/>
      <c r="C3400" s="100"/>
      <c r="D3400" s="104"/>
      <c r="E3400" s="106"/>
      <c r="F3400" s="103" t="str">
        <f>IF(ISBLANK(C3400),"",VLOOKUP(C3400,List!D:E,2,FALSE))</f>
        <v/>
      </c>
      <c r="G3400" s="100"/>
    </row>
    <row r="3401" spans="2:7" x14ac:dyDescent="0.35">
      <c r="B3401" s="108"/>
      <c r="C3401" s="100"/>
      <c r="D3401" s="104"/>
      <c r="E3401" s="106"/>
      <c r="F3401" s="103" t="str">
        <f>IF(ISBLANK(C3401),"",VLOOKUP(C3401,List!D:E,2,FALSE))</f>
        <v/>
      </c>
      <c r="G3401" s="100"/>
    </row>
    <row r="3402" spans="2:7" x14ac:dyDescent="0.35">
      <c r="B3402" s="108"/>
      <c r="C3402" s="100"/>
      <c r="D3402" s="104"/>
      <c r="E3402" s="106"/>
      <c r="F3402" s="103" t="str">
        <f>IF(ISBLANK(C3402),"",VLOOKUP(C3402,List!D:E,2,FALSE))</f>
        <v/>
      </c>
      <c r="G3402" s="100"/>
    </row>
    <row r="3403" spans="2:7" x14ac:dyDescent="0.35">
      <c r="B3403" s="108"/>
      <c r="C3403" s="100"/>
      <c r="D3403" s="104"/>
      <c r="E3403" s="106"/>
      <c r="F3403" s="103" t="str">
        <f>IF(ISBLANK(C3403),"",VLOOKUP(C3403,List!D:E,2,FALSE))</f>
        <v/>
      </c>
      <c r="G3403" s="100"/>
    </row>
    <row r="3404" spans="2:7" x14ac:dyDescent="0.35">
      <c r="B3404" s="108"/>
      <c r="C3404" s="100"/>
      <c r="D3404" s="104"/>
      <c r="E3404" s="106"/>
      <c r="F3404" s="103" t="str">
        <f>IF(ISBLANK(C3404),"",VLOOKUP(C3404,List!D:E,2,FALSE))</f>
        <v/>
      </c>
      <c r="G3404" s="100"/>
    </row>
    <row r="3405" spans="2:7" x14ac:dyDescent="0.35">
      <c r="B3405" s="108"/>
      <c r="C3405" s="100"/>
      <c r="D3405" s="104"/>
      <c r="E3405" s="106"/>
      <c r="F3405" s="103" t="str">
        <f>IF(ISBLANK(C3405),"",VLOOKUP(C3405,List!D:E,2,FALSE))</f>
        <v/>
      </c>
      <c r="G3405" s="100"/>
    </row>
    <row r="3406" spans="2:7" x14ac:dyDescent="0.35">
      <c r="B3406" s="108"/>
      <c r="C3406" s="100"/>
      <c r="D3406" s="104"/>
      <c r="E3406" s="106"/>
      <c r="F3406" s="103" t="str">
        <f>IF(ISBLANK(C3406),"",VLOOKUP(C3406,List!D:E,2,FALSE))</f>
        <v/>
      </c>
      <c r="G3406" s="100"/>
    </row>
    <row r="3407" spans="2:7" x14ac:dyDescent="0.35">
      <c r="B3407" s="108"/>
      <c r="C3407" s="100"/>
      <c r="D3407" s="104"/>
      <c r="E3407" s="106"/>
      <c r="F3407" s="103" t="str">
        <f>IF(ISBLANK(C3407),"",VLOOKUP(C3407,List!D:E,2,FALSE))</f>
        <v/>
      </c>
      <c r="G3407" s="100"/>
    </row>
    <row r="3408" spans="2:7" x14ac:dyDescent="0.35">
      <c r="B3408" s="108"/>
      <c r="C3408" s="100"/>
      <c r="D3408" s="104"/>
      <c r="E3408" s="106"/>
      <c r="F3408" s="103" t="str">
        <f>IF(ISBLANK(C3408),"",VLOOKUP(C3408,List!D:E,2,FALSE))</f>
        <v/>
      </c>
      <c r="G3408" s="100"/>
    </row>
    <row r="3409" spans="2:7" x14ac:dyDescent="0.35">
      <c r="B3409" s="108"/>
      <c r="C3409" s="100"/>
      <c r="D3409" s="104"/>
      <c r="E3409" s="106"/>
      <c r="F3409" s="103" t="str">
        <f>IF(ISBLANK(C3409),"",VLOOKUP(C3409,List!D:E,2,FALSE))</f>
        <v/>
      </c>
      <c r="G3409" s="100"/>
    </row>
    <row r="3410" spans="2:7" x14ac:dyDescent="0.35">
      <c r="B3410" s="108"/>
      <c r="C3410" s="100"/>
      <c r="D3410" s="104"/>
      <c r="E3410" s="106"/>
      <c r="F3410" s="103" t="str">
        <f>IF(ISBLANK(C3410),"",VLOOKUP(C3410,List!D:E,2,FALSE))</f>
        <v/>
      </c>
      <c r="G3410" s="100"/>
    </row>
    <row r="3411" spans="2:7" x14ac:dyDescent="0.35">
      <c r="B3411" s="108"/>
      <c r="C3411" s="100"/>
      <c r="D3411" s="104"/>
      <c r="E3411" s="106"/>
      <c r="F3411" s="103" t="str">
        <f>IF(ISBLANK(C3411),"",VLOOKUP(C3411,List!D:E,2,FALSE))</f>
        <v/>
      </c>
      <c r="G3411" s="100"/>
    </row>
    <row r="3412" spans="2:7" x14ac:dyDescent="0.35">
      <c r="B3412" s="108"/>
      <c r="C3412" s="100"/>
      <c r="D3412" s="104"/>
      <c r="E3412" s="106"/>
      <c r="F3412" s="103" t="str">
        <f>IF(ISBLANK(C3412),"",VLOOKUP(C3412,List!D:E,2,FALSE))</f>
        <v/>
      </c>
      <c r="G3412" s="100"/>
    </row>
    <row r="3413" spans="2:7" x14ac:dyDescent="0.35">
      <c r="B3413" s="108"/>
      <c r="C3413" s="100"/>
      <c r="D3413" s="104"/>
      <c r="E3413" s="106"/>
      <c r="F3413" s="103" t="str">
        <f>IF(ISBLANK(C3413),"",VLOOKUP(C3413,List!D:E,2,FALSE))</f>
        <v/>
      </c>
      <c r="G3413" s="100"/>
    </row>
    <row r="3414" spans="2:7" x14ac:dyDescent="0.35">
      <c r="B3414" s="108"/>
      <c r="C3414" s="100"/>
      <c r="D3414" s="104"/>
      <c r="E3414" s="106"/>
      <c r="F3414" s="103" t="str">
        <f>IF(ISBLANK(C3414),"",VLOOKUP(C3414,List!D:E,2,FALSE))</f>
        <v/>
      </c>
      <c r="G3414" s="100"/>
    </row>
    <row r="3415" spans="2:7" x14ac:dyDescent="0.35">
      <c r="B3415" s="108"/>
      <c r="C3415" s="100"/>
      <c r="D3415" s="104"/>
      <c r="E3415" s="106"/>
      <c r="F3415" s="103" t="str">
        <f>IF(ISBLANK(C3415),"",VLOOKUP(C3415,List!D:E,2,FALSE))</f>
        <v/>
      </c>
      <c r="G3415" s="100"/>
    </row>
    <row r="3416" spans="2:7" x14ac:dyDescent="0.35">
      <c r="B3416" s="108"/>
      <c r="C3416" s="100"/>
      <c r="D3416" s="104"/>
      <c r="E3416" s="106"/>
      <c r="F3416" s="103" t="str">
        <f>IF(ISBLANK(C3416),"",VLOOKUP(C3416,List!D:E,2,FALSE))</f>
        <v/>
      </c>
      <c r="G3416" s="100"/>
    </row>
    <row r="3417" spans="2:7" x14ac:dyDescent="0.35">
      <c r="B3417" s="108"/>
      <c r="C3417" s="100"/>
      <c r="D3417" s="104"/>
      <c r="E3417" s="106"/>
      <c r="F3417" s="103" t="str">
        <f>IF(ISBLANK(C3417),"",VLOOKUP(C3417,List!D:E,2,FALSE))</f>
        <v/>
      </c>
      <c r="G3417" s="100"/>
    </row>
    <row r="3418" spans="2:7" x14ac:dyDescent="0.35">
      <c r="B3418" s="108"/>
      <c r="C3418" s="100"/>
      <c r="D3418" s="104"/>
      <c r="E3418" s="106"/>
      <c r="F3418" s="103" t="str">
        <f>IF(ISBLANK(C3418),"",VLOOKUP(C3418,List!D:E,2,FALSE))</f>
        <v/>
      </c>
      <c r="G3418" s="100"/>
    </row>
    <row r="3419" spans="2:7" x14ac:dyDescent="0.35">
      <c r="B3419" s="108"/>
      <c r="C3419" s="100"/>
      <c r="D3419" s="104"/>
      <c r="E3419" s="106"/>
      <c r="F3419" s="103" t="str">
        <f>IF(ISBLANK(C3419),"",VLOOKUP(C3419,List!D:E,2,FALSE))</f>
        <v/>
      </c>
      <c r="G3419" s="100"/>
    </row>
    <row r="3420" spans="2:7" x14ac:dyDescent="0.35">
      <c r="B3420" s="108"/>
      <c r="C3420" s="100"/>
      <c r="D3420" s="104"/>
      <c r="E3420" s="106"/>
      <c r="F3420" s="103" t="str">
        <f>IF(ISBLANK(C3420),"",VLOOKUP(C3420,List!D:E,2,FALSE))</f>
        <v/>
      </c>
      <c r="G3420" s="100"/>
    </row>
    <row r="3421" spans="2:7" x14ac:dyDescent="0.35">
      <c r="B3421" s="108"/>
      <c r="C3421" s="100"/>
      <c r="D3421" s="104"/>
      <c r="E3421" s="106"/>
      <c r="F3421" s="103" t="str">
        <f>IF(ISBLANK(C3421),"",VLOOKUP(C3421,List!D:E,2,FALSE))</f>
        <v/>
      </c>
      <c r="G3421" s="100"/>
    </row>
    <row r="3422" spans="2:7" x14ac:dyDescent="0.35">
      <c r="B3422" s="108"/>
      <c r="C3422" s="100"/>
      <c r="D3422" s="104"/>
      <c r="E3422" s="106"/>
      <c r="F3422" s="103" t="str">
        <f>IF(ISBLANK(C3422),"",VLOOKUP(C3422,List!D:E,2,FALSE))</f>
        <v/>
      </c>
      <c r="G3422" s="100"/>
    </row>
    <row r="3423" spans="2:7" x14ac:dyDescent="0.35">
      <c r="B3423" s="108"/>
      <c r="C3423" s="100"/>
      <c r="D3423" s="104"/>
      <c r="E3423" s="106"/>
      <c r="F3423" s="103" t="str">
        <f>IF(ISBLANK(C3423),"",VLOOKUP(C3423,List!D:E,2,FALSE))</f>
        <v/>
      </c>
      <c r="G3423" s="100"/>
    </row>
    <row r="3424" spans="2:7" x14ac:dyDescent="0.35">
      <c r="B3424" s="108"/>
      <c r="C3424" s="100"/>
      <c r="D3424" s="104"/>
      <c r="E3424" s="106"/>
      <c r="F3424" s="103" t="str">
        <f>IF(ISBLANK(C3424),"",VLOOKUP(C3424,List!D:E,2,FALSE))</f>
        <v/>
      </c>
      <c r="G3424" s="100"/>
    </row>
    <row r="3425" spans="2:7" x14ac:dyDescent="0.35">
      <c r="B3425" s="108"/>
      <c r="C3425" s="100"/>
      <c r="D3425" s="104"/>
      <c r="E3425" s="106"/>
      <c r="F3425" s="103" t="str">
        <f>IF(ISBLANK(C3425),"",VLOOKUP(C3425,List!D:E,2,FALSE))</f>
        <v/>
      </c>
      <c r="G3425" s="100"/>
    </row>
    <row r="3426" spans="2:7" x14ac:dyDescent="0.35">
      <c r="B3426" s="108"/>
      <c r="C3426" s="100"/>
      <c r="D3426" s="104"/>
      <c r="E3426" s="106"/>
      <c r="F3426" s="103" t="str">
        <f>IF(ISBLANK(C3426),"",VLOOKUP(C3426,List!D:E,2,FALSE))</f>
        <v/>
      </c>
      <c r="G3426" s="100"/>
    </row>
    <row r="3427" spans="2:7" x14ac:dyDescent="0.35">
      <c r="B3427" s="108"/>
      <c r="C3427" s="100"/>
      <c r="D3427" s="104"/>
      <c r="E3427" s="106"/>
      <c r="F3427" s="103" t="str">
        <f>IF(ISBLANK(C3427),"",VLOOKUP(C3427,List!D:E,2,FALSE))</f>
        <v/>
      </c>
      <c r="G3427" s="100"/>
    </row>
    <row r="3428" spans="2:7" x14ac:dyDescent="0.35">
      <c r="B3428" s="108"/>
      <c r="C3428" s="100"/>
      <c r="D3428" s="104"/>
      <c r="E3428" s="106"/>
      <c r="F3428" s="103" t="str">
        <f>IF(ISBLANK(C3428),"",VLOOKUP(C3428,List!D:E,2,FALSE))</f>
        <v/>
      </c>
      <c r="G3428" s="100"/>
    </row>
    <row r="3429" spans="2:7" x14ac:dyDescent="0.35">
      <c r="B3429" s="108"/>
      <c r="C3429" s="100"/>
      <c r="D3429" s="104"/>
      <c r="E3429" s="106"/>
      <c r="F3429" s="103" t="str">
        <f>IF(ISBLANK(C3429),"",VLOOKUP(C3429,List!D:E,2,FALSE))</f>
        <v/>
      </c>
      <c r="G3429" s="100"/>
    </row>
    <row r="3430" spans="2:7" x14ac:dyDescent="0.35">
      <c r="B3430" s="108"/>
      <c r="C3430" s="100"/>
      <c r="D3430" s="104"/>
      <c r="E3430" s="106"/>
      <c r="F3430" s="103" t="str">
        <f>IF(ISBLANK(C3430),"",VLOOKUP(C3430,List!D:E,2,FALSE))</f>
        <v/>
      </c>
      <c r="G3430" s="100"/>
    </row>
    <row r="3431" spans="2:7" x14ac:dyDescent="0.35">
      <c r="B3431" s="108"/>
      <c r="C3431" s="100"/>
      <c r="D3431" s="104"/>
      <c r="E3431" s="106"/>
      <c r="F3431" s="103" t="str">
        <f>IF(ISBLANK(C3431),"",VLOOKUP(C3431,List!D:E,2,FALSE))</f>
        <v/>
      </c>
      <c r="G3431" s="100"/>
    </row>
    <row r="3432" spans="2:7" x14ac:dyDescent="0.35">
      <c r="B3432" s="108"/>
      <c r="C3432" s="100"/>
      <c r="D3432" s="104"/>
      <c r="E3432" s="106"/>
      <c r="F3432" s="103" t="str">
        <f>IF(ISBLANK(C3432),"",VLOOKUP(C3432,List!D:E,2,FALSE))</f>
        <v/>
      </c>
      <c r="G3432" s="100"/>
    </row>
    <row r="3433" spans="2:7" x14ac:dyDescent="0.35">
      <c r="B3433" s="108"/>
      <c r="C3433" s="100"/>
      <c r="D3433" s="104"/>
      <c r="E3433" s="106"/>
      <c r="F3433" s="103" t="str">
        <f>IF(ISBLANK(C3433),"",VLOOKUP(C3433,List!D:E,2,FALSE))</f>
        <v/>
      </c>
      <c r="G3433" s="100"/>
    </row>
    <row r="3434" spans="2:7" x14ac:dyDescent="0.35">
      <c r="B3434" s="108"/>
      <c r="C3434" s="100"/>
      <c r="D3434" s="104"/>
      <c r="E3434" s="106"/>
      <c r="F3434" s="103" t="str">
        <f>IF(ISBLANK(C3434),"",VLOOKUP(C3434,List!D:E,2,FALSE))</f>
        <v/>
      </c>
      <c r="G3434" s="100"/>
    </row>
    <row r="3435" spans="2:7" x14ac:dyDescent="0.35">
      <c r="B3435" s="108"/>
      <c r="C3435" s="100"/>
      <c r="D3435" s="104"/>
      <c r="E3435" s="106"/>
      <c r="F3435" s="103" t="str">
        <f>IF(ISBLANK(C3435),"",VLOOKUP(C3435,List!D:E,2,FALSE))</f>
        <v/>
      </c>
      <c r="G3435" s="100"/>
    </row>
    <row r="3436" spans="2:7" x14ac:dyDescent="0.35">
      <c r="B3436" s="108"/>
      <c r="C3436" s="100"/>
      <c r="D3436" s="104"/>
      <c r="E3436" s="106"/>
      <c r="F3436" s="103" t="str">
        <f>IF(ISBLANK(C3436),"",VLOOKUP(C3436,List!D:E,2,FALSE))</f>
        <v/>
      </c>
      <c r="G3436" s="100"/>
    </row>
    <row r="3437" spans="2:7" x14ac:dyDescent="0.35">
      <c r="B3437" s="108"/>
      <c r="C3437" s="100"/>
      <c r="D3437" s="104"/>
      <c r="E3437" s="106"/>
      <c r="F3437" s="103" t="str">
        <f>IF(ISBLANK(C3437),"",VLOOKUP(C3437,List!D:E,2,FALSE))</f>
        <v/>
      </c>
      <c r="G3437" s="100"/>
    </row>
    <row r="3438" spans="2:7" x14ac:dyDescent="0.35">
      <c r="B3438" s="108"/>
      <c r="C3438" s="100"/>
      <c r="D3438" s="104"/>
      <c r="E3438" s="106"/>
      <c r="F3438" s="103" t="str">
        <f>IF(ISBLANK(C3438),"",VLOOKUP(C3438,List!D:E,2,FALSE))</f>
        <v/>
      </c>
      <c r="G3438" s="100"/>
    </row>
    <row r="3439" spans="2:7" x14ac:dyDescent="0.35">
      <c r="B3439" s="108"/>
      <c r="C3439" s="100"/>
      <c r="D3439" s="104"/>
      <c r="E3439" s="106"/>
      <c r="F3439" s="103" t="str">
        <f>IF(ISBLANK(C3439),"",VLOOKUP(C3439,List!D:E,2,FALSE))</f>
        <v/>
      </c>
      <c r="G3439" s="100"/>
    </row>
    <row r="3440" spans="2:7" x14ac:dyDescent="0.35">
      <c r="B3440" s="108"/>
      <c r="C3440" s="100"/>
      <c r="D3440" s="104"/>
      <c r="E3440" s="106"/>
      <c r="F3440" s="103" t="str">
        <f>IF(ISBLANK(C3440),"",VLOOKUP(C3440,List!D:E,2,FALSE))</f>
        <v/>
      </c>
      <c r="G3440" s="100"/>
    </row>
    <row r="3441" spans="2:7" x14ac:dyDescent="0.35">
      <c r="B3441" s="108"/>
      <c r="C3441" s="100"/>
      <c r="D3441" s="104"/>
      <c r="E3441" s="106"/>
      <c r="F3441" s="103" t="str">
        <f>IF(ISBLANK(C3441),"",VLOOKUP(C3441,List!D:E,2,FALSE))</f>
        <v/>
      </c>
      <c r="G3441" s="100"/>
    </row>
    <row r="3442" spans="2:7" x14ac:dyDescent="0.35">
      <c r="B3442" s="108"/>
      <c r="C3442" s="100"/>
      <c r="D3442" s="104"/>
      <c r="E3442" s="106"/>
      <c r="F3442" s="103" t="str">
        <f>IF(ISBLANK(C3442),"",VLOOKUP(C3442,List!D:E,2,FALSE))</f>
        <v/>
      </c>
      <c r="G3442" s="100"/>
    </row>
    <row r="3443" spans="2:7" x14ac:dyDescent="0.35">
      <c r="B3443" s="108"/>
      <c r="C3443" s="100"/>
      <c r="D3443" s="104"/>
      <c r="E3443" s="106"/>
      <c r="F3443" s="103" t="str">
        <f>IF(ISBLANK(C3443),"",VLOOKUP(C3443,List!D:E,2,FALSE))</f>
        <v/>
      </c>
      <c r="G3443" s="100"/>
    </row>
    <row r="3444" spans="2:7" x14ac:dyDescent="0.35">
      <c r="B3444" s="108"/>
      <c r="C3444" s="100"/>
      <c r="D3444" s="104"/>
      <c r="E3444" s="106"/>
      <c r="F3444" s="103" t="str">
        <f>IF(ISBLANK(C3444),"",VLOOKUP(C3444,List!D:E,2,FALSE))</f>
        <v/>
      </c>
      <c r="G3444" s="100"/>
    </row>
    <row r="3445" spans="2:7" x14ac:dyDescent="0.35">
      <c r="B3445" s="108"/>
      <c r="C3445" s="100"/>
      <c r="D3445" s="104"/>
      <c r="E3445" s="106"/>
      <c r="F3445" s="103" t="str">
        <f>IF(ISBLANK(C3445),"",VLOOKUP(C3445,List!D:E,2,FALSE))</f>
        <v/>
      </c>
      <c r="G3445" s="100"/>
    </row>
    <row r="3446" spans="2:7" x14ac:dyDescent="0.35">
      <c r="B3446" s="108"/>
      <c r="C3446" s="100"/>
      <c r="D3446" s="104"/>
      <c r="E3446" s="106"/>
      <c r="F3446" s="103" t="str">
        <f>IF(ISBLANK(C3446),"",VLOOKUP(C3446,List!D:E,2,FALSE))</f>
        <v/>
      </c>
      <c r="G3446" s="100"/>
    </row>
    <row r="3447" spans="2:7" x14ac:dyDescent="0.35">
      <c r="B3447" s="108"/>
      <c r="C3447" s="100"/>
      <c r="D3447" s="104"/>
      <c r="E3447" s="106"/>
      <c r="F3447" s="103" t="str">
        <f>IF(ISBLANK(C3447),"",VLOOKUP(C3447,List!D:E,2,FALSE))</f>
        <v/>
      </c>
      <c r="G3447" s="100"/>
    </row>
    <row r="3448" spans="2:7" x14ac:dyDescent="0.35">
      <c r="B3448" s="108"/>
      <c r="C3448" s="100"/>
      <c r="D3448" s="104"/>
      <c r="E3448" s="106"/>
      <c r="F3448" s="103" t="str">
        <f>IF(ISBLANK(C3448),"",VLOOKUP(C3448,List!D:E,2,FALSE))</f>
        <v/>
      </c>
      <c r="G3448" s="100"/>
    </row>
    <row r="3449" spans="2:7" x14ac:dyDescent="0.35">
      <c r="B3449" s="108"/>
      <c r="C3449" s="100"/>
      <c r="D3449" s="104"/>
      <c r="E3449" s="106"/>
      <c r="F3449" s="103" t="str">
        <f>IF(ISBLANK(C3449),"",VLOOKUP(C3449,List!D:E,2,FALSE))</f>
        <v/>
      </c>
      <c r="G3449" s="100"/>
    </row>
    <row r="3450" spans="2:7" x14ac:dyDescent="0.35">
      <c r="B3450" s="108"/>
      <c r="C3450" s="100"/>
      <c r="D3450" s="104"/>
      <c r="E3450" s="106"/>
      <c r="F3450" s="103" t="str">
        <f>IF(ISBLANK(C3450),"",VLOOKUP(C3450,List!D:E,2,FALSE))</f>
        <v/>
      </c>
      <c r="G3450" s="100"/>
    </row>
    <row r="3451" spans="2:7" x14ac:dyDescent="0.35">
      <c r="B3451" s="108"/>
      <c r="C3451" s="100"/>
      <c r="D3451" s="104"/>
      <c r="E3451" s="106"/>
      <c r="F3451" s="103" t="str">
        <f>IF(ISBLANK(C3451),"",VLOOKUP(C3451,List!D:E,2,FALSE))</f>
        <v/>
      </c>
      <c r="G3451" s="100"/>
    </row>
    <row r="3452" spans="2:7" x14ac:dyDescent="0.35">
      <c r="B3452" s="108"/>
      <c r="C3452" s="100"/>
      <c r="D3452" s="104"/>
      <c r="E3452" s="106"/>
      <c r="F3452" s="103" t="str">
        <f>IF(ISBLANK(C3452),"",VLOOKUP(C3452,List!D:E,2,FALSE))</f>
        <v/>
      </c>
      <c r="G3452" s="100"/>
    </row>
    <row r="3453" spans="2:7" x14ac:dyDescent="0.35">
      <c r="B3453" s="108"/>
      <c r="C3453" s="100"/>
      <c r="D3453" s="104"/>
      <c r="E3453" s="106"/>
      <c r="F3453" s="103" t="str">
        <f>IF(ISBLANK(C3453),"",VLOOKUP(C3453,List!D:E,2,FALSE))</f>
        <v/>
      </c>
      <c r="G3453" s="100"/>
    </row>
    <row r="3454" spans="2:7" x14ac:dyDescent="0.35">
      <c r="B3454" s="108"/>
      <c r="C3454" s="100"/>
      <c r="D3454" s="104"/>
      <c r="E3454" s="106"/>
      <c r="F3454" s="103" t="str">
        <f>IF(ISBLANK(C3454),"",VLOOKUP(C3454,List!D:E,2,FALSE))</f>
        <v/>
      </c>
      <c r="G3454" s="100"/>
    </row>
    <row r="3455" spans="2:7" x14ac:dyDescent="0.35">
      <c r="B3455" s="108"/>
      <c r="C3455" s="100"/>
      <c r="D3455" s="104"/>
      <c r="E3455" s="106"/>
      <c r="F3455" s="103" t="str">
        <f>IF(ISBLANK(C3455),"",VLOOKUP(C3455,List!D:E,2,FALSE))</f>
        <v/>
      </c>
      <c r="G3455" s="100"/>
    </row>
    <row r="3456" spans="2:7" x14ac:dyDescent="0.35">
      <c r="B3456" s="108"/>
      <c r="C3456" s="100"/>
      <c r="D3456" s="104"/>
      <c r="E3456" s="106"/>
      <c r="F3456" s="103" t="str">
        <f>IF(ISBLANK(C3456),"",VLOOKUP(C3456,List!D:E,2,FALSE))</f>
        <v/>
      </c>
      <c r="G3456" s="100"/>
    </row>
    <row r="3457" spans="2:7" x14ac:dyDescent="0.35">
      <c r="B3457" s="108"/>
      <c r="C3457" s="100"/>
      <c r="D3457" s="104"/>
      <c r="E3457" s="106"/>
      <c r="F3457" s="103" t="str">
        <f>IF(ISBLANK(C3457),"",VLOOKUP(C3457,List!D:E,2,FALSE))</f>
        <v/>
      </c>
      <c r="G3457" s="100"/>
    </row>
    <row r="3458" spans="2:7" x14ac:dyDescent="0.35">
      <c r="B3458" s="108"/>
      <c r="C3458" s="100"/>
      <c r="D3458" s="104"/>
      <c r="E3458" s="106"/>
      <c r="F3458" s="103" t="str">
        <f>IF(ISBLANK(C3458),"",VLOOKUP(C3458,List!D:E,2,FALSE))</f>
        <v/>
      </c>
      <c r="G3458" s="100"/>
    </row>
    <row r="3459" spans="2:7" x14ac:dyDescent="0.35">
      <c r="B3459" s="108"/>
      <c r="C3459" s="100"/>
      <c r="D3459" s="104"/>
      <c r="E3459" s="106"/>
      <c r="F3459" s="103" t="str">
        <f>IF(ISBLANK(C3459),"",VLOOKUP(C3459,List!D:E,2,FALSE))</f>
        <v/>
      </c>
      <c r="G3459" s="100"/>
    </row>
    <row r="3460" spans="2:7" x14ac:dyDescent="0.35">
      <c r="B3460" s="108"/>
      <c r="C3460" s="100"/>
      <c r="D3460" s="104"/>
      <c r="E3460" s="106"/>
      <c r="F3460" s="103" t="str">
        <f>IF(ISBLANK(C3460),"",VLOOKUP(C3460,List!D:E,2,FALSE))</f>
        <v/>
      </c>
      <c r="G3460" s="100"/>
    </row>
    <row r="3461" spans="2:7" x14ac:dyDescent="0.35">
      <c r="B3461" s="108"/>
      <c r="C3461" s="100"/>
      <c r="D3461" s="104"/>
      <c r="E3461" s="106"/>
      <c r="F3461" s="103" t="str">
        <f>IF(ISBLANK(C3461),"",VLOOKUP(C3461,List!D:E,2,FALSE))</f>
        <v/>
      </c>
      <c r="G3461" s="100"/>
    </row>
    <row r="3462" spans="2:7" x14ac:dyDescent="0.35">
      <c r="B3462" s="108"/>
      <c r="C3462" s="100"/>
      <c r="D3462" s="104"/>
      <c r="E3462" s="106"/>
      <c r="F3462" s="103" t="str">
        <f>IF(ISBLANK(C3462),"",VLOOKUP(C3462,List!D:E,2,FALSE))</f>
        <v/>
      </c>
      <c r="G3462" s="100"/>
    </row>
    <row r="3463" spans="2:7" x14ac:dyDescent="0.35">
      <c r="B3463" s="108"/>
      <c r="C3463" s="100"/>
      <c r="D3463" s="104"/>
      <c r="E3463" s="106"/>
      <c r="F3463" s="103" t="str">
        <f>IF(ISBLANK(C3463),"",VLOOKUP(C3463,List!D:E,2,FALSE))</f>
        <v/>
      </c>
      <c r="G3463" s="100"/>
    </row>
    <row r="3464" spans="2:7" x14ac:dyDescent="0.35">
      <c r="B3464" s="108"/>
      <c r="C3464" s="100"/>
      <c r="D3464" s="104"/>
      <c r="E3464" s="106"/>
      <c r="F3464" s="103" t="str">
        <f>IF(ISBLANK(C3464),"",VLOOKUP(C3464,List!D:E,2,FALSE))</f>
        <v/>
      </c>
      <c r="G3464" s="100"/>
    </row>
    <row r="3465" spans="2:7" x14ac:dyDescent="0.35">
      <c r="B3465" s="108"/>
      <c r="C3465" s="100"/>
      <c r="D3465" s="104"/>
      <c r="E3465" s="106"/>
      <c r="F3465" s="103" t="str">
        <f>IF(ISBLANK(C3465),"",VLOOKUP(C3465,List!D:E,2,FALSE))</f>
        <v/>
      </c>
      <c r="G3465" s="100"/>
    </row>
    <row r="3466" spans="2:7" x14ac:dyDescent="0.35">
      <c r="B3466" s="108"/>
      <c r="C3466" s="100"/>
      <c r="D3466" s="104"/>
      <c r="E3466" s="106"/>
      <c r="F3466" s="103" t="str">
        <f>IF(ISBLANK(C3466),"",VLOOKUP(C3466,List!D:E,2,FALSE))</f>
        <v/>
      </c>
      <c r="G3466" s="100"/>
    </row>
    <row r="3467" spans="2:7" x14ac:dyDescent="0.35">
      <c r="B3467" s="108"/>
      <c r="C3467" s="100"/>
      <c r="D3467" s="104"/>
      <c r="E3467" s="106"/>
      <c r="F3467" s="103" t="str">
        <f>IF(ISBLANK(C3467),"",VLOOKUP(C3467,List!D:E,2,FALSE))</f>
        <v/>
      </c>
      <c r="G3467" s="100"/>
    </row>
    <row r="3468" spans="2:7" x14ac:dyDescent="0.35">
      <c r="B3468" s="108"/>
      <c r="C3468" s="100"/>
      <c r="D3468" s="104"/>
      <c r="E3468" s="106"/>
      <c r="F3468" s="103" t="str">
        <f>IF(ISBLANK(C3468),"",VLOOKUP(C3468,List!D:E,2,FALSE))</f>
        <v/>
      </c>
      <c r="G3468" s="100"/>
    </row>
    <row r="3469" spans="2:7" x14ac:dyDescent="0.35">
      <c r="B3469" s="108"/>
      <c r="C3469" s="100"/>
      <c r="D3469" s="104"/>
      <c r="E3469" s="106"/>
      <c r="F3469" s="103" t="str">
        <f>IF(ISBLANK(C3469),"",VLOOKUP(C3469,List!D:E,2,FALSE))</f>
        <v/>
      </c>
      <c r="G3469" s="100"/>
    </row>
    <row r="3470" spans="2:7" x14ac:dyDescent="0.35">
      <c r="B3470" s="108"/>
      <c r="C3470" s="100"/>
      <c r="D3470" s="104"/>
      <c r="E3470" s="106"/>
      <c r="F3470" s="103" t="str">
        <f>IF(ISBLANK(C3470),"",VLOOKUP(C3470,List!D:E,2,FALSE))</f>
        <v/>
      </c>
      <c r="G3470" s="100"/>
    </row>
    <row r="3471" spans="2:7" x14ac:dyDescent="0.35">
      <c r="B3471" s="108"/>
      <c r="C3471" s="100"/>
      <c r="D3471" s="104"/>
      <c r="E3471" s="106"/>
      <c r="F3471" s="103" t="str">
        <f>IF(ISBLANK(C3471),"",VLOOKUP(C3471,List!D:E,2,FALSE))</f>
        <v/>
      </c>
      <c r="G3471" s="100"/>
    </row>
    <row r="3472" spans="2:7" x14ac:dyDescent="0.35">
      <c r="B3472" s="108"/>
      <c r="C3472" s="100"/>
      <c r="D3472" s="104"/>
      <c r="E3472" s="106"/>
      <c r="F3472" s="103" t="str">
        <f>IF(ISBLANK(C3472),"",VLOOKUP(C3472,List!D:E,2,FALSE))</f>
        <v/>
      </c>
      <c r="G3472" s="100"/>
    </row>
    <row r="3473" spans="2:7" x14ac:dyDescent="0.35">
      <c r="B3473" s="108"/>
      <c r="C3473" s="100"/>
      <c r="D3473" s="104"/>
      <c r="E3473" s="106"/>
      <c r="F3473" s="103" t="str">
        <f>IF(ISBLANK(C3473),"",VLOOKUP(C3473,List!D:E,2,FALSE))</f>
        <v/>
      </c>
      <c r="G3473" s="100"/>
    </row>
    <row r="3474" spans="2:7" x14ac:dyDescent="0.35">
      <c r="B3474" s="108"/>
      <c r="C3474" s="100"/>
      <c r="D3474" s="104"/>
      <c r="E3474" s="106"/>
      <c r="F3474" s="103" t="str">
        <f>IF(ISBLANK(C3474),"",VLOOKUP(C3474,List!D:E,2,FALSE))</f>
        <v/>
      </c>
      <c r="G3474" s="100"/>
    </row>
    <row r="3475" spans="2:7" x14ac:dyDescent="0.35">
      <c r="B3475" s="108"/>
      <c r="C3475" s="100"/>
      <c r="D3475" s="104"/>
      <c r="E3475" s="106"/>
      <c r="F3475" s="103" t="str">
        <f>IF(ISBLANK(C3475),"",VLOOKUP(C3475,List!D:E,2,FALSE))</f>
        <v/>
      </c>
      <c r="G3475" s="100"/>
    </row>
    <row r="3476" spans="2:7" x14ac:dyDescent="0.35">
      <c r="B3476" s="108"/>
      <c r="C3476" s="100"/>
      <c r="D3476" s="104"/>
      <c r="E3476" s="106"/>
      <c r="F3476" s="103" t="str">
        <f>IF(ISBLANK(C3476),"",VLOOKUP(C3476,List!D:E,2,FALSE))</f>
        <v/>
      </c>
      <c r="G3476" s="100"/>
    </row>
    <row r="3477" spans="2:7" x14ac:dyDescent="0.35">
      <c r="B3477" s="108"/>
      <c r="C3477" s="100"/>
      <c r="D3477" s="104"/>
      <c r="E3477" s="106"/>
      <c r="F3477" s="103" t="str">
        <f>IF(ISBLANK(C3477),"",VLOOKUP(C3477,List!D:E,2,FALSE))</f>
        <v/>
      </c>
      <c r="G3477" s="100"/>
    </row>
    <row r="3478" spans="2:7" x14ac:dyDescent="0.35">
      <c r="B3478" s="108"/>
      <c r="C3478" s="100"/>
      <c r="D3478" s="104"/>
      <c r="E3478" s="106"/>
      <c r="F3478" s="103" t="str">
        <f>IF(ISBLANK(C3478),"",VLOOKUP(C3478,List!D:E,2,FALSE))</f>
        <v/>
      </c>
      <c r="G3478" s="100"/>
    </row>
    <row r="3479" spans="2:7" x14ac:dyDescent="0.35">
      <c r="B3479" s="108"/>
      <c r="C3479" s="100"/>
      <c r="D3479" s="104"/>
      <c r="E3479" s="106"/>
      <c r="F3479" s="103" t="str">
        <f>IF(ISBLANK(C3479),"",VLOOKUP(C3479,List!D:E,2,FALSE))</f>
        <v/>
      </c>
      <c r="G3479" s="100"/>
    </row>
    <row r="3480" spans="2:7" x14ac:dyDescent="0.35">
      <c r="B3480" s="108"/>
      <c r="C3480" s="100"/>
      <c r="D3480" s="104"/>
      <c r="E3480" s="106"/>
      <c r="F3480" s="103" t="str">
        <f>IF(ISBLANK(C3480),"",VLOOKUP(C3480,List!D:E,2,FALSE))</f>
        <v/>
      </c>
      <c r="G3480" s="100"/>
    </row>
    <row r="3481" spans="2:7" x14ac:dyDescent="0.35">
      <c r="B3481" s="108"/>
      <c r="C3481" s="100"/>
      <c r="D3481" s="104"/>
      <c r="E3481" s="106"/>
      <c r="F3481" s="103" t="str">
        <f>IF(ISBLANK(C3481),"",VLOOKUP(C3481,List!D:E,2,FALSE))</f>
        <v/>
      </c>
      <c r="G3481" s="100"/>
    </row>
    <row r="3482" spans="2:7" x14ac:dyDescent="0.35">
      <c r="B3482" s="108"/>
      <c r="C3482" s="100"/>
      <c r="D3482" s="104"/>
      <c r="E3482" s="106"/>
      <c r="F3482" s="103" t="str">
        <f>IF(ISBLANK(C3482),"",VLOOKUP(C3482,List!D:E,2,FALSE))</f>
        <v/>
      </c>
      <c r="G3482" s="100"/>
    </row>
    <row r="3483" spans="2:7" x14ac:dyDescent="0.35">
      <c r="B3483" s="108"/>
      <c r="C3483" s="100"/>
      <c r="D3483" s="104"/>
      <c r="E3483" s="106"/>
      <c r="F3483" s="103" t="str">
        <f>IF(ISBLANK(C3483),"",VLOOKUP(C3483,List!D:E,2,FALSE))</f>
        <v/>
      </c>
      <c r="G3483" s="100"/>
    </row>
    <row r="3484" spans="2:7" x14ac:dyDescent="0.35">
      <c r="B3484" s="108"/>
      <c r="C3484" s="100"/>
      <c r="D3484" s="104"/>
      <c r="E3484" s="106"/>
      <c r="F3484" s="103" t="str">
        <f>IF(ISBLANK(C3484),"",VLOOKUP(C3484,List!D:E,2,FALSE))</f>
        <v/>
      </c>
      <c r="G3484" s="100"/>
    </row>
    <row r="3485" spans="2:7" x14ac:dyDescent="0.35">
      <c r="B3485" s="108"/>
      <c r="C3485" s="100"/>
      <c r="D3485" s="104"/>
      <c r="E3485" s="106"/>
      <c r="F3485" s="103" t="str">
        <f>IF(ISBLANK(C3485),"",VLOOKUP(C3485,List!D:E,2,FALSE))</f>
        <v/>
      </c>
      <c r="G3485" s="100"/>
    </row>
    <row r="3486" spans="2:7" x14ac:dyDescent="0.35">
      <c r="B3486" s="108"/>
      <c r="C3486" s="100"/>
      <c r="D3486" s="104"/>
      <c r="E3486" s="106"/>
      <c r="F3486" s="103" t="str">
        <f>IF(ISBLANK(C3486),"",VLOOKUP(C3486,List!D:E,2,FALSE))</f>
        <v/>
      </c>
      <c r="G3486" s="100"/>
    </row>
    <row r="3487" spans="2:7" x14ac:dyDescent="0.35">
      <c r="B3487" s="108"/>
      <c r="C3487" s="100"/>
      <c r="D3487" s="104"/>
      <c r="E3487" s="106"/>
      <c r="F3487" s="103" t="str">
        <f>IF(ISBLANK(C3487),"",VLOOKUP(C3487,List!D:E,2,FALSE))</f>
        <v/>
      </c>
      <c r="G3487" s="100"/>
    </row>
    <row r="3488" spans="2:7" x14ac:dyDescent="0.35">
      <c r="B3488" s="108"/>
      <c r="C3488" s="100"/>
      <c r="D3488" s="104"/>
      <c r="E3488" s="106"/>
      <c r="F3488" s="103" t="str">
        <f>IF(ISBLANK(C3488),"",VLOOKUP(C3488,List!D:E,2,FALSE))</f>
        <v/>
      </c>
      <c r="G3488" s="100"/>
    </row>
    <row r="3489" spans="2:7" x14ac:dyDescent="0.35">
      <c r="B3489" s="108"/>
      <c r="C3489" s="100"/>
      <c r="D3489" s="104"/>
      <c r="E3489" s="106"/>
      <c r="F3489" s="103" t="str">
        <f>IF(ISBLANK(C3489),"",VLOOKUP(C3489,List!D:E,2,FALSE))</f>
        <v/>
      </c>
      <c r="G3489" s="100"/>
    </row>
    <row r="3490" spans="2:7" x14ac:dyDescent="0.35">
      <c r="B3490" s="108"/>
      <c r="C3490" s="100"/>
      <c r="D3490" s="104"/>
      <c r="E3490" s="106"/>
      <c r="F3490" s="103" t="str">
        <f>IF(ISBLANK(C3490),"",VLOOKUP(C3490,List!D:E,2,FALSE))</f>
        <v/>
      </c>
      <c r="G3490" s="100"/>
    </row>
    <row r="3491" spans="2:7" x14ac:dyDescent="0.35">
      <c r="B3491" s="108"/>
      <c r="C3491" s="100"/>
      <c r="D3491" s="104"/>
      <c r="E3491" s="106"/>
      <c r="F3491" s="103" t="str">
        <f>IF(ISBLANK(C3491),"",VLOOKUP(C3491,List!D:E,2,FALSE))</f>
        <v/>
      </c>
      <c r="G3491" s="100"/>
    </row>
    <row r="3492" spans="2:7" x14ac:dyDescent="0.35">
      <c r="B3492" s="108"/>
      <c r="C3492" s="100"/>
      <c r="D3492" s="104"/>
      <c r="E3492" s="106"/>
      <c r="F3492" s="103" t="str">
        <f>IF(ISBLANK(C3492),"",VLOOKUP(C3492,List!D:E,2,FALSE))</f>
        <v/>
      </c>
      <c r="G3492" s="100"/>
    </row>
    <row r="3493" spans="2:7" x14ac:dyDescent="0.35">
      <c r="B3493" s="108"/>
      <c r="C3493" s="100"/>
      <c r="D3493" s="104"/>
      <c r="E3493" s="106"/>
      <c r="F3493" s="103" t="str">
        <f>IF(ISBLANK(C3493),"",VLOOKUP(C3493,List!D:E,2,FALSE))</f>
        <v/>
      </c>
      <c r="G3493" s="100"/>
    </row>
    <row r="3494" spans="2:7" x14ac:dyDescent="0.35">
      <c r="B3494" s="108"/>
      <c r="C3494" s="100"/>
      <c r="D3494" s="104"/>
      <c r="E3494" s="106"/>
      <c r="F3494" s="103" t="str">
        <f>IF(ISBLANK(C3494),"",VLOOKUP(C3494,List!D:E,2,FALSE))</f>
        <v/>
      </c>
      <c r="G3494" s="100"/>
    </row>
    <row r="3495" spans="2:7" x14ac:dyDescent="0.35">
      <c r="B3495" s="108"/>
      <c r="C3495" s="100"/>
      <c r="D3495" s="104"/>
      <c r="E3495" s="106"/>
      <c r="F3495" s="103" t="str">
        <f>IF(ISBLANK(C3495),"",VLOOKUP(C3495,List!D:E,2,FALSE))</f>
        <v/>
      </c>
      <c r="G3495" s="100"/>
    </row>
    <row r="3496" spans="2:7" x14ac:dyDescent="0.35">
      <c r="B3496" s="108"/>
      <c r="C3496" s="100"/>
      <c r="D3496" s="104"/>
      <c r="E3496" s="106"/>
      <c r="F3496" s="103" t="str">
        <f>IF(ISBLANK(C3496),"",VLOOKUP(C3496,List!D:E,2,FALSE))</f>
        <v/>
      </c>
      <c r="G3496" s="100"/>
    </row>
    <row r="3497" spans="2:7" x14ac:dyDescent="0.35">
      <c r="B3497" s="108"/>
      <c r="C3497" s="100"/>
      <c r="D3497" s="104"/>
      <c r="E3497" s="106"/>
      <c r="F3497" s="103" t="str">
        <f>IF(ISBLANK(C3497),"",VLOOKUP(C3497,List!D:E,2,FALSE))</f>
        <v/>
      </c>
      <c r="G3497" s="100"/>
    </row>
    <row r="3498" spans="2:7" x14ac:dyDescent="0.35">
      <c r="B3498" s="108"/>
      <c r="C3498" s="100"/>
      <c r="D3498" s="104"/>
      <c r="E3498" s="106"/>
      <c r="F3498" s="103" t="str">
        <f>IF(ISBLANK(C3498),"",VLOOKUP(C3498,List!D:E,2,FALSE))</f>
        <v/>
      </c>
      <c r="G3498" s="100"/>
    </row>
    <row r="3499" spans="2:7" x14ac:dyDescent="0.35">
      <c r="B3499" s="108"/>
      <c r="C3499" s="100"/>
      <c r="D3499" s="104"/>
      <c r="E3499" s="106"/>
      <c r="F3499" s="103" t="str">
        <f>IF(ISBLANK(C3499),"",VLOOKUP(C3499,List!D:E,2,FALSE))</f>
        <v/>
      </c>
      <c r="G3499" s="100"/>
    </row>
    <row r="3500" spans="2:7" x14ac:dyDescent="0.35">
      <c r="B3500" s="108"/>
      <c r="C3500" s="100"/>
      <c r="D3500" s="104"/>
      <c r="E3500" s="106"/>
      <c r="F3500" s="103" t="str">
        <f>IF(ISBLANK(C3500),"",VLOOKUP(C3500,List!D:E,2,FALSE))</f>
        <v/>
      </c>
      <c r="G3500" s="100"/>
    </row>
    <row r="3501" spans="2:7" x14ac:dyDescent="0.35">
      <c r="B3501" s="108"/>
      <c r="C3501" s="100"/>
      <c r="D3501" s="104"/>
      <c r="E3501" s="106"/>
      <c r="F3501" s="103" t="str">
        <f>IF(ISBLANK(C3501),"",VLOOKUP(C3501,List!D:E,2,FALSE))</f>
        <v/>
      </c>
      <c r="G3501" s="100"/>
    </row>
    <row r="3502" spans="2:7" x14ac:dyDescent="0.35">
      <c r="B3502" s="108"/>
      <c r="C3502" s="100"/>
      <c r="D3502" s="104"/>
      <c r="E3502" s="106"/>
      <c r="F3502" s="103" t="str">
        <f>IF(ISBLANK(C3502),"",VLOOKUP(C3502,List!D:E,2,FALSE))</f>
        <v/>
      </c>
      <c r="G3502" s="100"/>
    </row>
    <row r="3503" spans="2:7" x14ac:dyDescent="0.35">
      <c r="B3503" s="108"/>
      <c r="C3503" s="100"/>
      <c r="D3503" s="104"/>
      <c r="E3503" s="106"/>
      <c r="F3503" s="103" t="str">
        <f>IF(ISBLANK(C3503),"",VLOOKUP(C3503,List!D:E,2,FALSE))</f>
        <v/>
      </c>
      <c r="G3503" s="100"/>
    </row>
    <row r="3504" spans="2:7" x14ac:dyDescent="0.35">
      <c r="B3504" s="108"/>
      <c r="C3504" s="100"/>
      <c r="D3504" s="104"/>
      <c r="E3504" s="106"/>
      <c r="F3504" s="103" t="str">
        <f>IF(ISBLANK(C3504),"",VLOOKUP(C3504,List!D:E,2,FALSE))</f>
        <v/>
      </c>
      <c r="G3504" s="100"/>
    </row>
    <row r="3505" spans="2:7" x14ac:dyDescent="0.35">
      <c r="B3505" s="108"/>
      <c r="C3505" s="100"/>
      <c r="D3505" s="104"/>
      <c r="E3505" s="106"/>
      <c r="F3505" s="103" t="str">
        <f>IF(ISBLANK(C3505),"",VLOOKUP(C3505,List!D:E,2,FALSE))</f>
        <v/>
      </c>
      <c r="G3505" s="100"/>
    </row>
    <row r="3506" spans="2:7" x14ac:dyDescent="0.35">
      <c r="B3506" s="108"/>
      <c r="C3506" s="100"/>
      <c r="D3506" s="104"/>
      <c r="E3506" s="106"/>
      <c r="F3506" s="103" t="str">
        <f>IF(ISBLANK(C3506),"",VLOOKUP(C3506,List!D:E,2,FALSE))</f>
        <v/>
      </c>
      <c r="G3506" s="100"/>
    </row>
    <row r="3507" spans="2:7" x14ac:dyDescent="0.35">
      <c r="B3507" s="108"/>
      <c r="C3507" s="100"/>
      <c r="D3507" s="104"/>
      <c r="E3507" s="106"/>
      <c r="F3507" s="103" t="str">
        <f>IF(ISBLANK(C3507),"",VLOOKUP(C3507,List!D:E,2,FALSE))</f>
        <v/>
      </c>
      <c r="G3507" s="100"/>
    </row>
    <row r="3508" spans="2:7" x14ac:dyDescent="0.35">
      <c r="B3508" s="108"/>
      <c r="C3508" s="100"/>
      <c r="D3508" s="104"/>
      <c r="E3508" s="106"/>
      <c r="F3508" s="103" t="str">
        <f>IF(ISBLANK(C3508),"",VLOOKUP(C3508,List!D:E,2,FALSE))</f>
        <v/>
      </c>
      <c r="G3508" s="100"/>
    </row>
    <row r="3509" spans="2:7" x14ac:dyDescent="0.35">
      <c r="B3509" s="108"/>
      <c r="C3509" s="100"/>
      <c r="D3509" s="104"/>
      <c r="E3509" s="106"/>
      <c r="F3509" s="103" t="str">
        <f>IF(ISBLANK(C3509),"",VLOOKUP(C3509,List!D:E,2,FALSE))</f>
        <v/>
      </c>
      <c r="G3509" s="100"/>
    </row>
    <row r="3510" spans="2:7" x14ac:dyDescent="0.35">
      <c r="B3510" s="108"/>
      <c r="C3510" s="100"/>
      <c r="D3510" s="104"/>
      <c r="E3510" s="106"/>
      <c r="F3510" s="103" t="str">
        <f>IF(ISBLANK(C3510),"",VLOOKUP(C3510,List!D:E,2,FALSE))</f>
        <v/>
      </c>
      <c r="G3510" s="100"/>
    </row>
    <row r="3511" spans="2:7" x14ac:dyDescent="0.35">
      <c r="B3511" s="108"/>
      <c r="C3511" s="100"/>
      <c r="D3511" s="104"/>
      <c r="E3511" s="106"/>
      <c r="F3511" s="103" t="str">
        <f>IF(ISBLANK(C3511),"",VLOOKUP(C3511,List!D:E,2,FALSE))</f>
        <v/>
      </c>
      <c r="G3511" s="100"/>
    </row>
    <row r="3512" spans="2:7" x14ac:dyDescent="0.35">
      <c r="B3512" s="108"/>
      <c r="C3512" s="100"/>
      <c r="D3512" s="104"/>
      <c r="E3512" s="106"/>
      <c r="F3512" s="103" t="str">
        <f>IF(ISBLANK(C3512),"",VLOOKUP(C3512,List!D:E,2,FALSE))</f>
        <v/>
      </c>
      <c r="G3512" s="100"/>
    </row>
    <row r="3513" spans="2:7" x14ac:dyDescent="0.35">
      <c r="B3513" s="108"/>
      <c r="C3513" s="100"/>
      <c r="D3513" s="104"/>
      <c r="E3513" s="106"/>
      <c r="F3513" s="103" t="str">
        <f>IF(ISBLANK(C3513),"",VLOOKUP(C3513,List!D:E,2,FALSE))</f>
        <v/>
      </c>
      <c r="G3513" s="100"/>
    </row>
    <row r="3514" spans="2:7" x14ac:dyDescent="0.35">
      <c r="B3514" s="108"/>
      <c r="C3514" s="100"/>
      <c r="D3514" s="104"/>
      <c r="E3514" s="106"/>
      <c r="F3514" s="103" t="str">
        <f>IF(ISBLANK(C3514),"",VLOOKUP(C3514,List!D:E,2,FALSE))</f>
        <v/>
      </c>
      <c r="G3514" s="100"/>
    </row>
    <row r="3515" spans="2:7" x14ac:dyDescent="0.35">
      <c r="B3515" s="108"/>
      <c r="C3515" s="100"/>
      <c r="D3515" s="104"/>
      <c r="E3515" s="106"/>
      <c r="F3515" s="103" t="str">
        <f>IF(ISBLANK(C3515),"",VLOOKUP(C3515,List!D:E,2,FALSE))</f>
        <v/>
      </c>
      <c r="G3515" s="100"/>
    </row>
    <row r="3516" spans="2:7" x14ac:dyDescent="0.35">
      <c r="B3516" s="108"/>
      <c r="C3516" s="100"/>
      <c r="D3516" s="104"/>
      <c r="E3516" s="106"/>
      <c r="F3516" s="103" t="str">
        <f>IF(ISBLANK(C3516),"",VLOOKUP(C3516,List!D:E,2,FALSE))</f>
        <v/>
      </c>
      <c r="G3516" s="100"/>
    </row>
    <row r="3517" spans="2:7" x14ac:dyDescent="0.35">
      <c r="B3517" s="108"/>
      <c r="C3517" s="100"/>
      <c r="D3517" s="104"/>
      <c r="E3517" s="106"/>
      <c r="F3517" s="103" t="str">
        <f>IF(ISBLANK(C3517),"",VLOOKUP(C3517,List!D:E,2,FALSE))</f>
        <v/>
      </c>
      <c r="G3517" s="100"/>
    </row>
    <row r="3518" spans="2:7" x14ac:dyDescent="0.35">
      <c r="B3518" s="108"/>
      <c r="C3518" s="100"/>
      <c r="D3518" s="104"/>
      <c r="E3518" s="106"/>
      <c r="F3518" s="103" t="str">
        <f>IF(ISBLANK(C3518),"",VLOOKUP(C3518,List!D:E,2,FALSE))</f>
        <v/>
      </c>
      <c r="G3518" s="100"/>
    </row>
    <row r="3519" spans="2:7" x14ac:dyDescent="0.35">
      <c r="B3519" s="108"/>
      <c r="C3519" s="100"/>
      <c r="D3519" s="104"/>
      <c r="E3519" s="106"/>
      <c r="F3519" s="103" t="str">
        <f>IF(ISBLANK(C3519),"",VLOOKUP(C3519,List!D:E,2,FALSE))</f>
        <v/>
      </c>
      <c r="G3519" s="100"/>
    </row>
    <row r="3520" spans="2:7" x14ac:dyDescent="0.35">
      <c r="B3520" s="108"/>
      <c r="C3520" s="100"/>
      <c r="D3520" s="104"/>
      <c r="E3520" s="106"/>
      <c r="F3520" s="103" t="str">
        <f>IF(ISBLANK(C3520),"",VLOOKUP(C3520,List!D:E,2,FALSE))</f>
        <v/>
      </c>
      <c r="G3520" s="100"/>
    </row>
    <row r="3521" spans="2:7" x14ac:dyDescent="0.35">
      <c r="B3521" s="108"/>
      <c r="C3521" s="100"/>
      <c r="D3521" s="104"/>
      <c r="E3521" s="106"/>
      <c r="F3521" s="103" t="str">
        <f>IF(ISBLANK(C3521),"",VLOOKUP(C3521,List!D:E,2,FALSE))</f>
        <v/>
      </c>
      <c r="G3521" s="100"/>
    </row>
    <row r="3522" spans="2:7" x14ac:dyDescent="0.35">
      <c r="B3522" s="108"/>
      <c r="C3522" s="100"/>
      <c r="D3522" s="104"/>
      <c r="E3522" s="106"/>
      <c r="F3522" s="103" t="str">
        <f>IF(ISBLANK(C3522),"",VLOOKUP(C3522,List!D:E,2,FALSE))</f>
        <v/>
      </c>
      <c r="G3522" s="100"/>
    </row>
    <row r="3523" spans="2:7" x14ac:dyDescent="0.35">
      <c r="B3523" s="108"/>
      <c r="C3523" s="100"/>
      <c r="D3523" s="104"/>
      <c r="E3523" s="106"/>
      <c r="F3523" s="103" t="str">
        <f>IF(ISBLANK(C3523),"",VLOOKUP(C3523,List!D:E,2,FALSE))</f>
        <v/>
      </c>
      <c r="G3523" s="100"/>
    </row>
    <row r="3524" spans="2:7" x14ac:dyDescent="0.35">
      <c r="B3524" s="108"/>
      <c r="C3524" s="100"/>
      <c r="D3524" s="104"/>
      <c r="E3524" s="106"/>
      <c r="F3524" s="103" t="str">
        <f>IF(ISBLANK(C3524),"",VLOOKUP(C3524,List!D:E,2,FALSE))</f>
        <v/>
      </c>
      <c r="G3524" s="100"/>
    </row>
    <row r="3525" spans="2:7" x14ac:dyDescent="0.35">
      <c r="B3525" s="108"/>
      <c r="C3525" s="100"/>
      <c r="D3525" s="104"/>
      <c r="E3525" s="106"/>
      <c r="F3525" s="103" t="str">
        <f>IF(ISBLANK(C3525),"",VLOOKUP(C3525,List!D:E,2,FALSE))</f>
        <v/>
      </c>
      <c r="G3525" s="100"/>
    </row>
    <row r="3526" spans="2:7" x14ac:dyDescent="0.35">
      <c r="B3526" s="108"/>
      <c r="C3526" s="100"/>
      <c r="D3526" s="104"/>
      <c r="E3526" s="106"/>
      <c r="F3526" s="103" t="str">
        <f>IF(ISBLANK(C3526),"",VLOOKUP(C3526,List!D:E,2,FALSE))</f>
        <v/>
      </c>
      <c r="G3526" s="100"/>
    </row>
    <row r="3527" spans="2:7" x14ac:dyDescent="0.35">
      <c r="B3527" s="108"/>
      <c r="C3527" s="100"/>
      <c r="D3527" s="104"/>
      <c r="E3527" s="106"/>
      <c r="F3527" s="103" t="str">
        <f>IF(ISBLANK(C3527),"",VLOOKUP(C3527,List!D:E,2,FALSE))</f>
        <v/>
      </c>
      <c r="G3527" s="100"/>
    </row>
    <row r="3528" spans="2:7" x14ac:dyDescent="0.35">
      <c r="B3528" s="108"/>
      <c r="C3528" s="100"/>
      <c r="D3528" s="104"/>
      <c r="E3528" s="106"/>
      <c r="F3528" s="103" t="str">
        <f>IF(ISBLANK(C3528),"",VLOOKUP(C3528,List!D:E,2,FALSE))</f>
        <v/>
      </c>
      <c r="G3528" s="100"/>
    </row>
    <row r="3529" spans="2:7" x14ac:dyDescent="0.35">
      <c r="B3529" s="108"/>
      <c r="C3529" s="100"/>
      <c r="D3529" s="104"/>
      <c r="E3529" s="106"/>
      <c r="F3529" s="103" t="str">
        <f>IF(ISBLANK(C3529),"",VLOOKUP(C3529,List!D:E,2,FALSE))</f>
        <v/>
      </c>
      <c r="G3529" s="100"/>
    </row>
    <row r="3530" spans="2:7" x14ac:dyDescent="0.35">
      <c r="B3530" s="108"/>
      <c r="C3530" s="100"/>
      <c r="D3530" s="104"/>
      <c r="E3530" s="106"/>
      <c r="F3530" s="103" t="str">
        <f>IF(ISBLANK(C3530),"",VLOOKUP(C3530,List!D:E,2,FALSE))</f>
        <v/>
      </c>
      <c r="G3530" s="100"/>
    </row>
    <row r="3531" spans="2:7" x14ac:dyDescent="0.35">
      <c r="B3531" s="108"/>
      <c r="C3531" s="100"/>
      <c r="D3531" s="104"/>
      <c r="E3531" s="106"/>
      <c r="F3531" s="103" t="str">
        <f>IF(ISBLANK(C3531),"",VLOOKUP(C3531,List!D:E,2,FALSE))</f>
        <v/>
      </c>
      <c r="G3531" s="100"/>
    </row>
    <row r="3532" spans="2:7" x14ac:dyDescent="0.35">
      <c r="B3532" s="108"/>
      <c r="C3532" s="100"/>
      <c r="D3532" s="104"/>
      <c r="E3532" s="106"/>
      <c r="F3532" s="103" t="str">
        <f>IF(ISBLANK(C3532),"",VLOOKUP(C3532,List!D:E,2,FALSE))</f>
        <v/>
      </c>
      <c r="G3532" s="100"/>
    </row>
    <row r="3533" spans="2:7" x14ac:dyDescent="0.35">
      <c r="B3533" s="108"/>
      <c r="C3533" s="100"/>
      <c r="D3533" s="104"/>
      <c r="E3533" s="106"/>
      <c r="F3533" s="103" t="str">
        <f>IF(ISBLANK(C3533),"",VLOOKUP(C3533,List!D:E,2,FALSE))</f>
        <v/>
      </c>
      <c r="G3533" s="100"/>
    </row>
    <row r="3534" spans="2:7" x14ac:dyDescent="0.35">
      <c r="B3534" s="108"/>
      <c r="C3534" s="100"/>
      <c r="D3534" s="104"/>
      <c r="E3534" s="106"/>
      <c r="F3534" s="103" t="str">
        <f>IF(ISBLANK(C3534),"",VLOOKUP(C3534,List!D:E,2,FALSE))</f>
        <v/>
      </c>
      <c r="G3534" s="100"/>
    </row>
    <row r="3535" spans="2:7" x14ac:dyDescent="0.35">
      <c r="B3535" s="108"/>
      <c r="C3535" s="100"/>
      <c r="D3535" s="104"/>
      <c r="E3535" s="106"/>
      <c r="F3535" s="103" t="str">
        <f>IF(ISBLANK(C3535),"",VLOOKUP(C3535,List!D:E,2,FALSE))</f>
        <v/>
      </c>
      <c r="G3535" s="100"/>
    </row>
    <row r="3536" spans="2:7" x14ac:dyDescent="0.35">
      <c r="B3536" s="108"/>
      <c r="C3536" s="100"/>
      <c r="D3536" s="104"/>
      <c r="E3536" s="106"/>
      <c r="F3536" s="103" t="str">
        <f>IF(ISBLANK(C3536),"",VLOOKUP(C3536,List!D:E,2,FALSE))</f>
        <v/>
      </c>
      <c r="G3536" s="100"/>
    </row>
    <row r="3537" spans="2:7" x14ac:dyDescent="0.35">
      <c r="B3537" s="108"/>
      <c r="C3537" s="100"/>
      <c r="D3537" s="104"/>
      <c r="E3537" s="106"/>
      <c r="F3537" s="103" t="str">
        <f>IF(ISBLANK(C3537),"",VLOOKUP(C3537,List!D:E,2,FALSE))</f>
        <v/>
      </c>
      <c r="G3537" s="100"/>
    </row>
    <row r="3538" spans="2:7" x14ac:dyDescent="0.35">
      <c r="B3538" s="108"/>
      <c r="C3538" s="100"/>
      <c r="D3538" s="104"/>
      <c r="E3538" s="106"/>
      <c r="F3538" s="103" t="str">
        <f>IF(ISBLANK(C3538),"",VLOOKUP(C3538,List!D:E,2,FALSE))</f>
        <v/>
      </c>
      <c r="G3538" s="100"/>
    </row>
    <row r="3539" spans="2:7" x14ac:dyDescent="0.35">
      <c r="B3539" s="108"/>
      <c r="C3539" s="100"/>
      <c r="D3539" s="104"/>
      <c r="E3539" s="106"/>
      <c r="F3539" s="103" t="str">
        <f>IF(ISBLANK(C3539),"",VLOOKUP(C3539,List!D:E,2,FALSE))</f>
        <v/>
      </c>
      <c r="G3539" s="100"/>
    </row>
    <row r="3540" spans="2:7" x14ac:dyDescent="0.35">
      <c r="B3540" s="108"/>
      <c r="C3540" s="100"/>
      <c r="D3540" s="104"/>
      <c r="E3540" s="106"/>
      <c r="F3540" s="103" t="str">
        <f>IF(ISBLANK(C3540),"",VLOOKUP(C3540,List!D:E,2,FALSE))</f>
        <v/>
      </c>
      <c r="G3540" s="100"/>
    </row>
    <row r="3541" spans="2:7" x14ac:dyDescent="0.35">
      <c r="B3541" s="108"/>
      <c r="C3541" s="100"/>
      <c r="D3541" s="104"/>
      <c r="E3541" s="106"/>
      <c r="F3541" s="103" t="str">
        <f>IF(ISBLANK(C3541),"",VLOOKUP(C3541,List!D:E,2,FALSE))</f>
        <v/>
      </c>
      <c r="G3541" s="100"/>
    </row>
    <row r="3542" spans="2:7" x14ac:dyDescent="0.35">
      <c r="B3542" s="108"/>
      <c r="C3542" s="100"/>
      <c r="D3542" s="104"/>
      <c r="E3542" s="106"/>
      <c r="F3542" s="103" t="str">
        <f>IF(ISBLANK(C3542),"",VLOOKUP(C3542,List!D:E,2,FALSE))</f>
        <v/>
      </c>
      <c r="G3542" s="100"/>
    </row>
    <row r="3543" spans="2:7" x14ac:dyDescent="0.35">
      <c r="B3543" s="108"/>
      <c r="C3543" s="100"/>
      <c r="D3543" s="104"/>
      <c r="E3543" s="106"/>
      <c r="F3543" s="103" t="str">
        <f>IF(ISBLANK(C3543),"",VLOOKUP(C3543,List!D:E,2,FALSE))</f>
        <v/>
      </c>
      <c r="G3543" s="100"/>
    </row>
    <row r="3544" spans="2:7" x14ac:dyDescent="0.35">
      <c r="B3544" s="108"/>
      <c r="C3544" s="100"/>
      <c r="D3544" s="104"/>
      <c r="E3544" s="106"/>
      <c r="F3544" s="103" t="str">
        <f>IF(ISBLANK(C3544),"",VLOOKUP(C3544,List!D:E,2,FALSE))</f>
        <v/>
      </c>
      <c r="G3544" s="100"/>
    </row>
    <row r="3545" spans="2:7" x14ac:dyDescent="0.35">
      <c r="B3545" s="108"/>
      <c r="C3545" s="100"/>
      <c r="D3545" s="104"/>
      <c r="E3545" s="106"/>
      <c r="F3545" s="103" t="str">
        <f>IF(ISBLANK(C3545),"",VLOOKUP(C3545,List!D:E,2,FALSE))</f>
        <v/>
      </c>
      <c r="G3545" s="100"/>
    </row>
    <row r="3546" spans="2:7" x14ac:dyDescent="0.35">
      <c r="B3546" s="108"/>
      <c r="C3546" s="100"/>
      <c r="D3546" s="104"/>
      <c r="E3546" s="106"/>
      <c r="F3546" s="103" t="str">
        <f>IF(ISBLANK(C3546),"",VLOOKUP(C3546,List!D:E,2,FALSE))</f>
        <v/>
      </c>
      <c r="G3546" s="100"/>
    </row>
    <row r="3547" spans="2:7" x14ac:dyDescent="0.35">
      <c r="B3547" s="108"/>
      <c r="C3547" s="100"/>
      <c r="D3547" s="104"/>
      <c r="E3547" s="106"/>
      <c r="F3547" s="103" t="str">
        <f>IF(ISBLANK(C3547),"",VLOOKUP(C3547,List!D:E,2,FALSE))</f>
        <v/>
      </c>
      <c r="G3547" s="100"/>
    </row>
    <row r="3548" spans="2:7" x14ac:dyDescent="0.35">
      <c r="B3548" s="108"/>
      <c r="C3548" s="100"/>
      <c r="D3548" s="104"/>
      <c r="E3548" s="106"/>
      <c r="F3548" s="103" t="str">
        <f>IF(ISBLANK(C3548),"",VLOOKUP(C3548,List!D:E,2,FALSE))</f>
        <v/>
      </c>
      <c r="G3548" s="100"/>
    </row>
    <row r="3549" spans="2:7" x14ac:dyDescent="0.35">
      <c r="B3549" s="108"/>
      <c r="C3549" s="100"/>
      <c r="D3549" s="104"/>
      <c r="E3549" s="106"/>
      <c r="F3549" s="103" t="str">
        <f>IF(ISBLANK(C3549),"",VLOOKUP(C3549,List!D:E,2,FALSE))</f>
        <v/>
      </c>
      <c r="G3549" s="100"/>
    </row>
    <row r="3550" spans="2:7" x14ac:dyDescent="0.35">
      <c r="B3550" s="108"/>
      <c r="C3550" s="100"/>
      <c r="D3550" s="104"/>
      <c r="E3550" s="106"/>
      <c r="F3550" s="103" t="str">
        <f>IF(ISBLANK(C3550),"",VLOOKUP(C3550,List!D:E,2,FALSE))</f>
        <v/>
      </c>
      <c r="G3550" s="100"/>
    </row>
    <row r="3551" spans="2:7" x14ac:dyDescent="0.35">
      <c r="B3551" s="108"/>
      <c r="C3551" s="100"/>
      <c r="D3551" s="104"/>
      <c r="E3551" s="106"/>
      <c r="F3551" s="103" t="str">
        <f>IF(ISBLANK(C3551),"",VLOOKUP(C3551,List!D:E,2,FALSE))</f>
        <v/>
      </c>
      <c r="G3551" s="100"/>
    </row>
    <row r="3552" spans="2:7" x14ac:dyDescent="0.35">
      <c r="B3552" s="108"/>
      <c r="C3552" s="100"/>
      <c r="D3552" s="104"/>
      <c r="E3552" s="106"/>
      <c r="F3552" s="103" t="str">
        <f>IF(ISBLANK(C3552),"",VLOOKUP(C3552,List!D:E,2,FALSE))</f>
        <v/>
      </c>
      <c r="G3552" s="100"/>
    </row>
    <row r="3553" spans="2:7" x14ac:dyDescent="0.35">
      <c r="B3553" s="108"/>
      <c r="C3553" s="100"/>
      <c r="D3553" s="104"/>
      <c r="E3553" s="106"/>
      <c r="F3553" s="103" t="str">
        <f>IF(ISBLANK(C3553),"",VLOOKUP(C3553,List!D:E,2,FALSE))</f>
        <v/>
      </c>
      <c r="G3553" s="100"/>
    </row>
    <row r="3554" spans="2:7" x14ac:dyDescent="0.35">
      <c r="B3554" s="108"/>
      <c r="C3554" s="100"/>
      <c r="D3554" s="104"/>
      <c r="E3554" s="106"/>
      <c r="F3554" s="103" t="str">
        <f>IF(ISBLANK(C3554),"",VLOOKUP(C3554,List!D:E,2,FALSE))</f>
        <v/>
      </c>
      <c r="G3554" s="100"/>
    </row>
    <row r="3555" spans="2:7" x14ac:dyDescent="0.35">
      <c r="B3555" s="108"/>
      <c r="C3555" s="100"/>
      <c r="D3555" s="104"/>
      <c r="E3555" s="106"/>
      <c r="F3555" s="103" t="str">
        <f>IF(ISBLANK(C3555),"",VLOOKUP(C3555,List!D:E,2,FALSE))</f>
        <v/>
      </c>
      <c r="G3555" s="100"/>
    </row>
    <row r="3556" spans="2:7" x14ac:dyDescent="0.35">
      <c r="B3556" s="108"/>
      <c r="C3556" s="100"/>
      <c r="D3556" s="104"/>
      <c r="E3556" s="106"/>
      <c r="F3556" s="103" t="str">
        <f>IF(ISBLANK(C3556),"",VLOOKUP(C3556,List!D:E,2,FALSE))</f>
        <v/>
      </c>
      <c r="G3556" s="100"/>
    </row>
    <row r="3557" spans="2:7" x14ac:dyDescent="0.35">
      <c r="B3557" s="108"/>
      <c r="C3557" s="100"/>
      <c r="D3557" s="104"/>
      <c r="E3557" s="106"/>
      <c r="F3557" s="103" t="str">
        <f>IF(ISBLANK(C3557),"",VLOOKUP(C3557,List!D:E,2,FALSE))</f>
        <v/>
      </c>
      <c r="G3557" s="100"/>
    </row>
    <row r="3558" spans="2:7" x14ac:dyDescent="0.35">
      <c r="B3558" s="108"/>
      <c r="C3558" s="100"/>
      <c r="D3558" s="104"/>
      <c r="E3558" s="106"/>
      <c r="F3558" s="103" t="str">
        <f>IF(ISBLANK(C3558),"",VLOOKUP(C3558,List!D:E,2,FALSE))</f>
        <v/>
      </c>
      <c r="G3558" s="100"/>
    </row>
    <row r="3559" spans="2:7" x14ac:dyDescent="0.35">
      <c r="B3559" s="108"/>
      <c r="C3559" s="100"/>
      <c r="D3559" s="104"/>
      <c r="E3559" s="106"/>
      <c r="F3559" s="103" t="str">
        <f>IF(ISBLANK(C3559),"",VLOOKUP(C3559,List!D:E,2,FALSE))</f>
        <v/>
      </c>
      <c r="G3559" s="100"/>
    </row>
    <row r="3560" spans="2:7" x14ac:dyDescent="0.35">
      <c r="B3560" s="108"/>
      <c r="C3560" s="100"/>
      <c r="D3560" s="104"/>
      <c r="E3560" s="106"/>
      <c r="F3560" s="103" t="str">
        <f>IF(ISBLANK(C3560),"",VLOOKUP(C3560,List!D:E,2,FALSE))</f>
        <v/>
      </c>
      <c r="G3560" s="100"/>
    </row>
    <row r="3561" spans="2:7" x14ac:dyDescent="0.35">
      <c r="B3561" s="108"/>
      <c r="C3561" s="100"/>
      <c r="D3561" s="104"/>
      <c r="E3561" s="106"/>
      <c r="F3561" s="103" t="str">
        <f>IF(ISBLANK(C3561),"",VLOOKUP(C3561,List!D:E,2,FALSE))</f>
        <v/>
      </c>
      <c r="G3561" s="100"/>
    </row>
    <row r="3562" spans="2:7" x14ac:dyDescent="0.35">
      <c r="B3562" s="108"/>
      <c r="C3562" s="100"/>
      <c r="D3562" s="104"/>
      <c r="E3562" s="106"/>
      <c r="F3562" s="103" t="str">
        <f>IF(ISBLANK(C3562),"",VLOOKUP(C3562,List!D:E,2,FALSE))</f>
        <v/>
      </c>
      <c r="G3562" s="100"/>
    </row>
    <row r="3563" spans="2:7" x14ac:dyDescent="0.35">
      <c r="B3563" s="108"/>
      <c r="C3563" s="100"/>
      <c r="D3563" s="104"/>
      <c r="E3563" s="106"/>
      <c r="F3563" s="103" t="str">
        <f>IF(ISBLANK(C3563),"",VLOOKUP(C3563,List!D:E,2,FALSE))</f>
        <v/>
      </c>
      <c r="G3563" s="100"/>
    </row>
    <row r="3564" spans="2:7" x14ac:dyDescent="0.35">
      <c r="B3564" s="108"/>
      <c r="C3564" s="100"/>
      <c r="D3564" s="104"/>
      <c r="E3564" s="106"/>
      <c r="F3564" s="103" t="str">
        <f>IF(ISBLANK(C3564),"",VLOOKUP(C3564,List!D:E,2,FALSE))</f>
        <v/>
      </c>
      <c r="G3564" s="100"/>
    </row>
    <row r="3565" spans="2:7" x14ac:dyDescent="0.35">
      <c r="B3565" s="108"/>
      <c r="C3565" s="100"/>
      <c r="D3565" s="104"/>
      <c r="E3565" s="106"/>
      <c r="F3565" s="103" t="str">
        <f>IF(ISBLANK(C3565),"",VLOOKUP(C3565,List!D:E,2,FALSE))</f>
        <v/>
      </c>
      <c r="G3565" s="100"/>
    </row>
    <row r="3566" spans="2:7" x14ac:dyDescent="0.35">
      <c r="B3566" s="108"/>
      <c r="C3566" s="100"/>
      <c r="D3566" s="104"/>
      <c r="E3566" s="106"/>
      <c r="F3566" s="103" t="str">
        <f>IF(ISBLANK(C3566),"",VLOOKUP(C3566,List!D:E,2,FALSE))</f>
        <v/>
      </c>
      <c r="G3566" s="100"/>
    </row>
    <row r="3567" spans="2:7" x14ac:dyDescent="0.35">
      <c r="B3567" s="108"/>
      <c r="C3567" s="100"/>
      <c r="D3567" s="104"/>
      <c r="E3567" s="106"/>
      <c r="F3567" s="103" t="str">
        <f>IF(ISBLANK(C3567),"",VLOOKUP(C3567,List!D:E,2,FALSE))</f>
        <v/>
      </c>
      <c r="G3567" s="100"/>
    </row>
    <row r="3568" spans="2:7" x14ac:dyDescent="0.35">
      <c r="B3568" s="108"/>
      <c r="C3568" s="100"/>
      <c r="D3568" s="104"/>
      <c r="E3568" s="106"/>
      <c r="F3568" s="103" t="str">
        <f>IF(ISBLANK(C3568),"",VLOOKUP(C3568,List!D:E,2,FALSE))</f>
        <v/>
      </c>
      <c r="G3568" s="100"/>
    </row>
    <row r="3569" spans="2:7" x14ac:dyDescent="0.35">
      <c r="B3569" s="108"/>
      <c r="C3569" s="100"/>
      <c r="D3569" s="104"/>
      <c r="E3569" s="106"/>
      <c r="F3569" s="103" t="str">
        <f>IF(ISBLANK(C3569),"",VLOOKUP(C3569,List!D:E,2,FALSE))</f>
        <v/>
      </c>
      <c r="G3569" s="100"/>
    </row>
    <row r="3570" spans="2:7" x14ac:dyDescent="0.35">
      <c r="B3570" s="108"/>
      <c r="C3570" s="100"/>
      <c r="D3570" s="104"/>
      <c r="E3570" s="106"/>
      <c r="F3570" s="103" t="str">
        <f>IF(ISBLANK(C3570),"",VLOOKUP(C3570,List!D:E,2,FALSE))</f>
        <v/>
      </c>
      <c r="G3570" s="100"/>
    </row>
    <row r="3571" spans="2:7" x14ac:dyDescent="0.35">
      <c r="B3571" s="108"/>
      <c r="C3571" s="100"/>
      <c r="D3571" s="104"/>
      <c r="E3571" s="106"/>
      <c r="F3571" s="103" t="str">
        <f>IF(ISBLANK(C3571),"",VLOOKUP(C3571,List!D:E,2,FALSE))</f>
        <v/>
      </c>
      <c r="G3571" s="100"/>
    </row>
    <row r="3572" spans="2:7" x14ac:dyDescent="0.35">
      <c r="B3572" s="108"/>
      <c r="C3572" s="100"/>
      <c r="D3572" s="104"/>
      <c r="E3572" s="106"/>
      <c r="F3572" s="103" t="str">
        <f>IF(ISBLANK(C3572),"",VLOOKUP(C3572,List!D:E,2,FALSE))</f>
        <v/>
      </c>
      <c r="G3572" s="100"/>
    </row>
    <row r="3573" spans="2:7" x14ac:dyDescent="0.35">
      <c r="B3573" s="108"/>
      <c r="C3573" s="100"/>
      <c r="D3573" s="104"/>
      <c r="E3573" s="106"/>
      <c r="F3573" s="103" t="str">
        <f>IF(ISBLANK(C3573),"",VLOOKUP(C3573,List!D:E,2,FALSE))</f>
        <v/>
      </c>
      <c r="G3573" s="100"/>
    </row>
    <row r="3574" spans="2:7" x14ac:dyDescent="0.35">
      <c r="B3574" s="108"/>
      <c r="C3574" s="100"/>
      <c r="D3574" s="104"/>
      <c r="E3574" s="106"/>
      <c r="F3574" s="103" t="str">
        <f>IF(ISBLANK(C3574),"",VLOOKUP(C3574,List!D:E,2,FALSE))</f>
        <v/>
      </c>
      <c r="G3574" s="100"/>
    </row>
    <row r="3575" spans="2:7" x14ac:dyDescent="0.35">
      <c r="B3575" s="108"/>
      <c r="C3575" s="100"/>
      <c r="D3575" s="104"/>
      <c r="E3575" s="106"/>
      <c r="F3575" s="103" t="str">
        <f>IF(ISBLANK(C3575),"",VLOOKUP(C3575,List!D:E,2,FALSE))</f>
        <v/>
      </c>
      <c r="G3575" s="100"/>
    </row>
    <row r="3576" spans="2:7" x14ac:dyDescent="0.35">
      <c r="B3576" s="108"/>
      <c r="C3576" s="100"/>
      <c r="D3576" s="104"/>
      <c r="E3576" s="106"/>
      <c r="F3576" s="103" t="str">
        <f>IF(ISBLANK(C3576),"",VLOOKUP(C3576,List!D:E,2,FALSE))</f>
        <v/>
      </c>
      <c r="G3576" s="100"/>
    </row>
    <row r="3577" spans="2:7" x14ac:dyDescent="0.35">
      <c r="B3577" s="108"/>
      <c r="C3577" s="100"/>
      <c r="D3577" s="104"/>
      <c r="E3577" s="106"/>
      <c r="F3577" s="103" t="str">
        <f>IF(ISBLANK(C3577),"",VLOOKUP(C3577,List!D:E,2,FALSE))</f>
        <v/>
      </c>
      <c r="G3577" s="100"/>
    </row>
    <row r="3578" spans="2:7" x14ac:dyDescent="0.35">
      <c r="B3578" s="108"/>
      <c r="C3578" s="100"/>
      <c r="D3578" s="104"/>
      <c r="E3578" s="106"/>
      <c r="F3578" s="103" t="str">
        <f>IF(ISBLANK(C3578),"",VLOOKUP(C3578,List!D:E,2,FALSE))</f>
        <v/>
      </c>
      <c r="G3578" s="100"/>
    </row>
    <row r="3579" spans="2:7" x14ac:dyDescent="0.35">
      <c r="B3579" s="108"/>
      <c r="C3579" s="100"/>
      <c r="D3579" s="104"/>
      <c r="E3579" s="106"/>
      <c r="F3579" s="103" t="str">
        <f>IF(ISBLANK(C3579),"",VLOOKUP(C3579,List!D:E,2,FALSE))</f>
        <v/>
      </c>
      <c r="G3579" s="100"/>
    </row>
    <row r="3580" spans="2:7" x14ac:dyDescent="0.35">
      <c r="B3580" s="108"/>
      <c r="C3580" s="100"/>
      <c r="D3580" s="104"/>
      <c r="E3580" s="106"/>
      <c r="F3580" s="103" t="str">
        <f>IF(ISBLANK(C3580),"",VLOOKUP(C3580,List!D:E,2,FALSE))</f>
        <v/>
      </c>
      <c r="G3580" s="100"/>
    </row>
    <row r="3581" spans="2:7" x14ac:dyDescent="0.35">
      <c r="B3581" s="108"/>
      <c r="C3581" s="100"/>
      <c r="D3581" s="104"/>
      <c r="E3581" s="106"/>
      <c r="F3581" s="103" t="str">
        <f>IF(ISBLANK(C3581),"",VLOOKUP(C3581,List!D:E,2,FALSE))</f>
        <v/>
      </c>
      <c r="G3581" s="100"/>
    </row>
    <row r="3582" spans="2:7" x14ac:dyDescent="0.35">
      <c r="B3582" s="108"/>
      <c r="C3582" s="100"/>
      <c r="D3582" s="104"/>
      <c r="E3582" s="106"/>
      <c r="F3582" s="103" t="str">
        <f>IF(ISBLANK(C3582),"",VLOOKUP(C3582,List!D:E,2,FALSE))</f>
        <v/>
      </c>
      <c r="G3582" s="100"/>
    </row>
    <row r="3583" spans="2:7" x14ac:dyDescent="0.35">
      <c r="B3583" s="108"/>
      <c r="C3583" s="100"/>
      <c r="D3583" s="104"/>
      <c r="E3583" s="106"/>
      <c r="F3583" s="103" t="str">
        <f>IF(ISBLANK(C3583),"",VLOOKUP(C3583,List!D:E,2,FALSE))</f>
        <v/>
      </c>
      <c r="G3583" s="100"/>
    </row>
    <row r="3584" spans="2:7" x14ac:dyDescent="0.35">
      <c r="B3584" s="108"/>
      <c r="C3584" s="100"/>
      <c r="D3584" s="104"/>
      <c r="E3584" s="106"/>
      <c r="F3584" s="103" t="str">
        <f>IF(ISBLANK(C3584),"",VLOOKUP(C3584,List!D:E,2,FALSE))</f>
        <v/>
      </c>
      <c r="G3584" s="100"/>
    </row>
    <row r="3585" spans="2:7" x14ac:dyDescent="0.35">
      <c r="B3585" s="108"/>
      <c r="C3585" s="100"/>
      <c r="D3585" s="104"/>
      <c r="E3585" s="106"/>
      <c r="F3585" s="103" t="str">
        <f>IF(ISBLANK(C3585),"",VLOOKUP(C3585,List!D:E,2,FALSE))</f>
        <v/>
      </c>
      <c r="G3585" s="100"/>
    </row>
    <row r="3586" spans="2:7" x14ac:dyDescent="0.35">
      <c r="B3586" s="108"/>
      <c r="C3586" s="100"/>
      <c r="D3586" s="104"/>
      <c r="E3586" s="106"/>
      <c r="F3586" s="103" t="str">
        <f>IF(ISBLANK(C3586),"",VLOOKUP(C3586,List!D:E,2,FALSE))</f>
        <v/>
      </c>
      <c r="G3586" s="100"/>
    </row>
    <row r="3587" spans="2:7" x14ac:dyDescent="0.35">
      <c r="B3587" s="108"/>
      <c r="C3587" s="100"/>
      <c r="D3587" s="104"/>
      <c r="E3587" s="106"/>
      <c r="F3587" s="103" t="str">
        <f>IF(ISBLANK(C3587),"",VLOOKUP(C3587,List!D:E,2,FALSE))</f>
        <v/>
      </c>
      <c r="G3587" s="100"/>
    </row>
    <row r="3588" spans="2:7" x14ac:dyDescent="0.35">
      <c r="B3588" s="108"/>
      <c r="C3588" s="100"/>
      <c r="D3588" s="104"/>
      <c r="E3588" s="106"/>
      <c r="F3588" s="103" t="str">
        <f>IF(ISBLANK(C3588),"",VLOOKUP(C3588,List!D:E,2,FALSE))</f>
        <v/>
      </c>
      <c r="G3588" s="100"/>
    </row>
    <row r="3589" spans="2:7" x14ac:dyDescent="0.35">
      <c r="B3589" s="108"/>
      <c r="C3589" s="100"/>
      <c r="D3589" s="104"/>
      <c r="E3589" s="106"/>
      <c r="F3589" s="103" t="str">
        <f>IF(ISBLANK(C3589),"",VLOOKUP(C3589,List!D:E,2,FALSE))</f>
        <v/>
      </c>
      <c r="G3589" s="100"/>
    </row>
    <row r="3590" spans="2:7" x14ac:dyDescent="0.35">
      <c r="B3590" s="108"/>
      <c r="C3590" s="100"/>
      <c r="D3590" s="104"/>
      <c r="E3590" s="106"/>
      <c r="F3590" s="103" t="str">
        <f>IF(ISBLANK(C3590),"",VLOOKUP(C3590,List!D:E,2,FALSE))</f>
        <v/>
      </c>
      <c r="G3590" s="100"/>
    </row>
    <row r="3591" spans="2:7" x14ac:dyDescent="0.35">
      <c r="B3591" s="108"/>
      <c r="C3591" s="100"/>
      <c r="D3591" s="104"/>
      <c r="E3591" s="106"/>
      <c r="F3591" s="103" t="str">
        <f>IF(ISBLANK(C3591),"",VLOOKUP(C3591,List!D:E,2,FALSE))</f>
        <v/>
      </c>
      <c r="G3591" s="100"/>
    </row>
    <row r="3592" spans="2:7" x14ac:dyDescent="0.35">
      <c r="B3592" s="108"/>
      <c r="C3592" s="100"/>
      <c r="D3592" s="104"/>
      <c r="E3592" s="106"/>
      <c r="F3592" s="103" t="str">
        <f>IF(ISBLANK(C3592),"",VLOOKUP(C3592,List!D:E,2,FALSE))</f>
        <v/>
      </c>
      <c r="G3592" s="100"/>
    </row>
    <row r="3593" spans="2:7" x14ac:dyDescent="0.35">
      <c r="B3593" s="108"/>
      <c r="C3593" s="100"/>
      <c r="D3593" s="104"/>
      <c r="E3593" s="106"/>
      <c r="F3593" s="103" t="str">
        <f>IF(ISBLANK(C3593),"",VLOOKUP(C3593,List!D:E,2,FALSE))</f>
        <v/>
      </c>
      <c r="G3593" s="100"/>
    </row>
    <row r="3594" spans="2:7" x14ac:dyDescent="0.35">
      <c r="B3594" s="108"/>
      <c r="C3594" s="100"/>
      <c r="D3594" s="104"/>
      <c r="E3594" s="106"/>
      <c r="F3594" s="103" t="str">
        <f>IF(ISBLANK(C3594),"",VLOOKUP(C3594,List!D:E,2,FALSE))</f>
        <v/>
      </c>
      <c r="G3594" s="100"/>
    </row>
    <row r="3595" spans="2:7" x14ac:dyDescent="0.35">
      <c r="B3595" s="108"/>
      <c r="C3595" s="100"/>
      <c r="D3595" s="104"/>
      <c r="E3595" s="106"/>
      <c r="F3595" s="103" t="str">
        <f>IF(ISBLANK(C3595),"",VLOOKUP(C3595,List!D:E,2,FALSE))</f>
        <v/>
      </c>
      <c r="G3595" s="100"/>
    </row>
    <row r="3596" spans="2:7" x14ac:dyDescent="0.35">
      <c r="B3596" s="108"/>
      <c r="C3596" s="100"/>
      <c r="D3596" s="104"/>
      <c r="E3596" s="106"/>
      <c r="F3596" s="103" t="str">
        <f>IF(ISBLANK(C3596),"",VLOOKUP(C3596,List!D:E,2,FALSE))</f>
        <v/>
      </c>
      <c r="G3596" s="100"/>
    </row>
    <row r="3597" spans="2:7" x14ac:dyDescent="0.35">
      <c r="B3597" s="108"/>
      <c r="C3597" s="100"/>
      <c r="D3597" s="104"/>
      <c r="E3597" s="106"/>
      <c r="F3597" s="103" t="str">
        <f>IF(ISBLANK(C3597),"",VLOOKUP(C3597,List!D:E,2,FALSE))</f>
        <v/>
      </c>
      <c r="G3597" s="100"/>
    </row>
    <row r="3598" spans="2:7" x14ac:dyDescent="0.35">
      <c r="B3598" s="108"/>
      <c r="C3598" s="100"/>
      <c r="D3598" s="104"/>
      <c r="E3598" s="106"/>
      <c r="F3598" s="103" t="str">
        <f>IF(ISBLANK(C3598),"",VLOOKUP(C3598,List!D:E,2,FALSE))</f>
        <v/>
      </c>
      <c r="G3598" s="100"/>
    </row>
    <row r="3599" spans="2:7" x14ac:dyDescent="0.35">
      <c r="B3599" s="108"/>
      <c r="C3599" s="100"/>
      <c r="D3599" s="104"/>
      <c r="E3599" s="106"/>
      <c r="F3599" s="103" t="str">
        <f>IF(ISBLANK(C3599),"",VLOOKUP(C3599,List!D:E,2,FALSE))</f>
        <v/>
      </c>
      <c r="G3599" s="100"/>
    </row>
    <row r="3600" spans="2:7" x14ac:dyDescent="0.35">
      <c r="B3600" s="108"/>
      <c r="C3600" s="100"/>
      <c r="D3600" s="104"/>
      <c r="E3600" s="106"/>
      <c r="F3600" s="103" t="str">
        <f>IF(ISBLANK(C3600),"",VLOOKUP(C3600,List!D:E,2,FALSE))</f>
        <v/>
      </c>
      <c r="G3600" s="100"/>
    </row>
    <row r="3601" spans="2:7" x14ac:dyDescent="0.35">
      <c r="B3601" s="108"/>
      <c r="C3601" s="100"/>
      <c r="D3601" s="104"/>
      <c r="E3601" s="106"/>
      <c r="F3601" s="103" t="str">
        <f>IF(ISBLANK(C3601),"",VLOOKUP(C3601,List!D:E,2,FALSE))</f>
        <v/>
      </c>
      <c r="G3601" s="100"/>
    </row>
    <row r="3602" spans="2:7" x14ac:dyDescent="0.35">
      <c r="B3602" s="108"/>
      <c r="C3602" s="100"/>
      <c r="D3602" s="104"/>
      <c r="E3602" s="106"/>
      <c r="F3602" s="103" t="str">
        <f>IF(ISBLANK(C3602),"",VLOOKUP(C3602,List!D:E,2,FALSE))</f>
        <v/>
      </c>
      <c r="G3602" s="100"/>
    </row>
    <row r="3603" spans="2:7" x14ac:dyDescent="0.35">
      <c r="B3603" s="108"/>
      <c r="C3603" s="100"/>
      <c r="D3603" s="104"/>
      <c r="E3603" s="106"/>
      <c r="F3603" s="103" t="str">
        <f>IF(ISBLANK(C3603),"",VLOOKUP(C3603,List!D:E,2,FALSE))</f>
        <v/>
      </c>
      <c r="G3603" s="100"/>
    </row>
    <row r="3604" spans="2:7" x14ac:dyDescent="0.35">
      <c r="B3604" s="108"/>
      <c r="C3604" s="100"/>
      <c r="D3604" s="104"/>
      <c r="E3604" s="106"/>
      <c r="F3604" s="103" t="str">
        <f>IF(ISBLANK(C3604),"",VLOOKUP(C3604,List!D:E,2,FALSE))</f>
        <v/>
      </c>
      <c r="G3604" s="100"/>
    </row>
    <row r="3605" spans="2:7" x14ac:dyDescent="0.35">
      <c r="B3605" s="108"/>
      <c r="C3605" s="100"/>
      <c r="D3605" s="104"/>
      <c r="E3605" s="106"/>
      <c r="F3605" s="103" t="str">
        <f>IF(ISBLANK(C3605),"",VLOOKUP(C3605,List!D:E,2,FALSE))</f>
        <v/>
      </c>
      <c r="G3605" s="100"/>
    </row>
    <row r="3606" spans="2:7" x14ac:dyDescent="0.35">
      <c r="B3606" s="108"/>
      <c r="C3606" s="100"/>
      <c r="D3606" s="104"/>
      <c r="E3606" s="106"/>
      <c r="F3606" s="103" t="str">
        <f>IF(ISBLANK(C3606),"",VLOOKUP(C3606,List!D:E,2,FALSE))</f>
        <v/>
      </c>
      <c r="G3606" s="100"/>
    </row>
    <row r="3607" spans="2:7" x14ac:dyDescent="0.35">
      <c r="B3607" s="108"/>
      <c r="C3607" s="100"/>
      <c r="D3607" s="104"/>
      <c r="E3607" s="106"/>
      <c r="F3607" s="103" t="str">
        <f>IF(ISBLANK(C3607),"",VLOOKUP(C3607,List!D:E,2,FALSE))</f>
        <v/>
      </c>
      <c r="G3607" s="100"/>
    </row>
    <row r="3608" spans="2:7" x14ac:dyDescent="0.35">
      <c r="B3608" s="108"/>
      <c r="C3608" s="100"/>
      <c r="D3608" s="104"/>
      <c r="E3608" s="106"/>
      <c r="F3608" s="103" t="str">
        <f>IF(ISBLANK(C3608),"",VLOOKUP(C3608,List!D:E,2,FALSE))</f>
        <v/>
      </c>
      <c r="G3608" s="100"/>
    </row>
    <row r="3609" spans="2:7" x14ac:dyDescent="0.35">
      <c r="B3609" s="108"/>
      <c r="C3609" s="100"/>
      <c r="D3609" s="104"/>
      <c r="E3609" s="106"/>
      <c r="F3609" s="103" t="str">
        <f>IF(ISBLANK(C3609),"",VLOOKUP(C3609,List!D:E,2,FALSE))</f>
        <v/>
      </c>
      <c r="G3609" s="100"/>
    </row>
    <row r="3610" spans="2:7" x14ac:dyDescent="0.35">
      <c r="B3610" s="108"/>
      <c r="C3610" s="100"/>
      <c r="D3610" s="104"/>
      <c r="E3610" s="106"/>
      <c r="F3610" s="103" t="str">
        <f>IF(ISBLANK(C3610),"",VLOOKUP(C3610,List!D:E,2,FALSE))</f>
        <v/>
      </c>
      <c r="G3610" s="100"/>
    </row>
    <row r="3611" spans="2:7" x14ac:dyDescent="0.35">
      <c r="B3611" s="108"/>
      <c r="C3611" s="100"/>
      <c r="D3611" s="104"/>
      <c r="E3611" s="106"/>
      <c r="F3611" s="103" t="str">
        <f>IF(ISBLANK(C3611),"",VLOOKUP(C3611,List!D:E,2,FALSE))</f>
        <v/>
      </c>
      <c r="G3611" s="100"/>
    </row>
    <row r="3612" spans="2:7" x14ac:dyDescent="0.35">
      <c r="B3612" s="108"/>
      <c r="C3612" s="100"/>
      <c r="D3612" s="104"/>
      <c r="E3612" s="106"/>
      <c r="F3612" s="103" t="str">
        <f>IF(ISBLANK(C3612),"",VLOOKUP(C3612,List!D:E,2,FALSE))</f>
        <v/>
      </c>
      <c r="G3612" s="100"/>
    </row>
    <row r="3613" spans="2:7" x14ac:dyDescent="0.35">
      <c r="B3613" s="108"/>
      <c r="C3613" s="100"/>
      <c r="D3613" s="104"/>
      <c r="E3613" s="106"/>
      <c r="F3613" s="103" t="str">
        <f>IF(ISBLANK(C3613),"",VLOOKUP(C3613,List!D:E,2,FALSE))</f>
        <v/>
      </c>
      <c r="G3613" s="100"/>
    </row>
    <row r="3614" spans="2:7" x14ac:dyDescent="0.35">
      <c r="B3614" s="108"/>
      <c r="C3614" s="100"/>
      <c r="D3614" s="104"/>
      <c r="E3614" s="106"/>
      <c r="F3614" s="103" t="str">
        <f>IF(ISBLANK(C3614),"",VLOOKUP(C3614,List!D:E,2,FALSE))</f>
        <v/>
      </c>
      <c r="G3614" s="100"/>
    </row>
    <row r="3615" spans="2:7" x14ac:dyDescent="0.35">
      <c r="B3615" s="108"/>
      <c r="C3615" s="100"/>
      <c r="D3615" s="104"/>
      <c r="E3615" s="106"/>
      <c r="F3615" s="103" t="str">
        <f>IF(ISBLANK(C3615),"",VLOOKUP(C3615,List!D:E,2,FALSE))</f>
        <v/>
      </c>
      <c r="G3615" s="100"/>
    </row>
    <row r="3616" spans="2:7" x14ac:dyDescent="0.35">
      <c r="B3616" s="108"/>
      <c r="C3616" s="100"/>
      <c r="D3616" s="104"/>
      <c r="E3616" s="106"/>
      <c r="F3616" s="103" t="str">
        <f>IF(ISBLANK(C3616),"",VLOOKUP(C3616,List!D:E,2,FALSE))</f>
        <v/>
      </c>
      <c r="G3616" s="100"/>
    </row>
    <row r="3617" spans="2:7" x14ac:dyDescent="0.35">
      <c r="B3617" s="108"/>
      <c r="C3617" s="100"/>
      <c r="D3617" s="104"/>
      <c r="E3617" s="106"/>
      <c r="F3617" s="103" t="str">
        <f>IF(ISBLANK(C3617),"",VLOOKUP(C3617,List!D:E,2,FALSE))</f>
        <v/>
      </c>
      <c r="G3617" s="100"/>
    </row>
    <row r="3618" spans="2:7" x14ac:dyDescent="0.35">
      <c r="B3618" s="108"/>
      <c r="C3618" s="100"/>
      <c r="D3618" s="104"/>
      <c r="E3618" s="106"/>
      <c r="F3618" s="103" t="str">
        <f>IF(ISBLANK(C3618),"",VLOOKUP(C3618,List!D:E,2,FALSE))</f>
        <v/>
      </c>
      <c r="G3618" s="100"/>
    </row>
    <row r="3619" spans="2:7" x14ac:dyDescent="0.35">
      <c r="B3619" s="108"/>
      <c r="C3619" s="100"/>
      <c r="D3619" s="104"/>
      <c r="E3619" s="106"/>
      <c r="F3619" s="103" t="str">
        <f>IF(ISBLANK(C3619),"",VLOOKUP(C3619,List!D:E,2,FALSE))</f>
        <v/>
      </c>
      <c r="G3619" s="100"/>
    </row>
    <row r="3620" spans="2:7" x14ac:dyDescent="0.35">
      <c r="B3620" s="108"/>
      <c r="C3620" s="100"/>
      <c r="D3620" s="104"/>
      <c r="E3620" s="106"/>
      <c r="F3620" s="103" t="str">
        <f>IF(ISBLANK(C3620),"",VLOOKUP(C3620,List!D:E,2,FALSE))</f>
        <v/>
      </c>
      <c r="G3620" s="100"/>
    </row>
    <row r="3621" spans="2:7" x14ac:dyDescent="0.35">
      <c r="B3621" s="108"/>
      <c r="C3621" s="100"/>
      <c r="D3621" s="104"/>
      <c r="E3621" s="106"/>
      <c r="F3621" s="103" t="str">
        <f>IF(ISBLANK(C3621),"",VLOOKUP(C3621,List!D:E,2,FALSE))</f>
        <v/>
      </c>
      <c r="G3621" s="100"/>
    </row>
    <row r="3622" spans="2:7" x14ac:dyDescent="0.35">
      <c r="B3622" s="108"/>
      <c r="C3622" s="100"/>
      <c r="D3622" s="104"/>
      <c r="E3622" s="106"/>
      <c r="F3622" s="103" t="str">
        <f>IF(ISBLANK(C3622),"",VLOOKUP(C3622,List!D:E,2,FALSE))</f>
        <v/>
      </c>
      <c r="G3622" s="100"/>
    </row>
    <row r="3623" spans="2:7" x14ac:dyDescent="0.35">
      <c r="B3623" s="108"/>
      <c r="C3623" s="100"/>
      <c r="D3623" s="104"/>
      <c r="E3623" s="106"/>
      <c r="F3623" s="103" t="str">
        <f>IF(ISBLANK(C3623),"",VLOOKUP(C3623,List!D:E,2,FALSE))</f>
        <v/>
      </c>
      <c r="G3623" s="100"/>
    </row>
    <row r="3624" spans="2:7" x14ac:dyDescent="0.35">
      <c r="B3624" s="108"/>
      <c r="C3624" s="100"/>
      <c r="D3624" s="104"/>
      <c r="E3624" s="106"/>
      <c r="F3624" s="103" t="str">
        <f>IF(ISBLANK(C3624),"",VLOOKUP(C3624,List!D:E,2,FALSE))</f>
        <v/>
      </c>
      <c r="G3624" s="100"/>
    </row>
    <row r="3625" spans="2:7" x14ac:dyDescent="0.35">
      <c r="B3625" s="108"/>
      <c r="C3625" s="100"/>
      <c r="D3625" s="104"/>
      <c r="E3625" s="106"/>
      <c r="F3625" s="103" t="str">
        <f>IF(ISBLANK(C3625),"",VLOOKUP(C3625,List!D:E,2,FALSE))</f>
        <v/>
      </c>
      <c r="G3625" s="100"/>
    </row>
    <row r="3626" spans="2:7" x14ac:dyDescent="0.35">
      <c r="B3626" s="108"/>
      <c r="C3626" s="100"/>
      <c r="D3626" s="104"/>
      <c r="E3626" s="106"/>
      <c r="F3626" s="103" t="str">
        <f>IF(ISBLANK(C3626),"",VLOOKUP(C3626,List!D:E,2,FALSE))</f>
        <v/>
      </c>
      <c r="G3626" s="100"/>
    </row>
    <row r="3627" spans="2:7" x14ac:dyDescent="0.35">
      <c r="B3627" s="108"/>
      <c r="C3627" s="100"/>
      <c r="D3627" s="104"/>
      <c r="E3627" s="106"/>
      <c r="F3627" s="103" t="str">
        <f>IF(ISBLANK(C3627),"",VLOOKUP(C3627,List!D:E,2,FALSE))</f>
        <v/>
      </c>
      <c r="G3627" s="100"/>
    </row>
    <row r="3628" spans="2:7" x14ac:dyDescent="0.35">
      <c r="B3628" s="108"/>
      <c r="C3628" s="100"/>
      <c r="D3628" s="104"/>
      <c r="E3628" s="106"/>
      <c r="F3628" s="103" t="str">
        <f>IF(ISBLANK(C3628),"",VLOOKUP(C3628,List!D:E,2,FALSE))</f>
        <v/>
      </c>
      <c r="G3628" s="100"/>
    </row>
    <row r="3629" spans="2:7" x14ac:dyDescent="0.35">
      <c r="B3629" s="108"/>
      <c r="C3629" s="100"/>
      <c r="D3629" s="104"/>
      <c r="E3629" s="106"/>
      <c r="F3629" s="103" t="str">
        <f>IF(ISBLANK(C3629),"",VLOOKUP(C3629,List!D:E,2,FALSE))</f>
        <v/>
      </c>
      <c r="G3629" s="100"/>
    </row>
    <row r="3630" spans="2:7" x14ac:dyDescent="0.35">
      <c r="B3630" s="108"/>
      <c r="C3630" s="100"/>
      <c r="D3630" s="104"/>
      <c r="E3630" s="106"/>
      <c r="F3630" s="103" t="str">
        <f>IF(ISBLANK(C3630),"",VLOOKUP(C3630,List!D:E,2,FALSE))</f>
        <v/>
      </c>
      <c r="G3630" s="100"/>
    </row>
    <row r="3631" spans="2:7" x14ac:dyDescent="0.35">
      <c r="B3631" s="108"/>
      <c r="C3631" s="100"/>
      <c r="D3631" s="104"/>
      <c r="E3631" s="106"/>
      <c r="F3631" s="103" t="str">
        <f>IF(ISBLANK(C3631),"",VLOOKUP(C3631,List!D:E,2,FALSE))</f>
        <v/>
      </c>
      <c r="G3631" s="100"/>
    </row>
    <row r="3632" spans="2:7" x14ac:dyDescent="0.35">
      <c r="B3632" s="108"/>
      <c r="C3632" s="100"/>
      <c r="D3632" s="104"/>
      <c r="E3632" s="106"/>
      <c r="F3632" s="103" t="str">
        <f>IF(ISBLANK(C3632),"",VLOOKUP(C3632,List!D:E,2,FALSE))</f>
        <v/>
      </c>
      <c r="G3632" s="100"/>
    </row>
    <row r="3633" spans="2:7" x14ac:dyDescent="0.35">
      <c r="B3633" s="108"/>
      <c r="C3633" s="100"/>
      <c r="D3633" s="104"/>
      <c r="E3633" s="106"/>
      <c r="F3633" s="103" t="str">
        <f>IF(ISBLANK(C3633),"",VLOOKUP(C3633,List!D:E,2,FALSE))</f>
        <v/>
      </c>
      <c r="G3633" s="100"/>
    </row>
    <row r="3634" spans="2:7" x14ac:dyDescent="0.35">
      <c r="B3634" s="108"/>
      <c r="C3634" s="100"/>
      <c r="D3634" s="104"/>
      <c r="E3634" s="106"/>
      <c r="F3634" s="103" t="str">
        <f>IF(ISBLANK(C3634),"",VLOOKUP(C3634,List!D:E,2,FALSE))</f>
        <v/>
      </c>
      <c r="G3634" s="100"/>
    </row>
    <row r="3635" spans="2:7" x14ac:dyDescent="0.35">
      <c r="B3635" s="108"/>
      <c r="C3635" s="100"/>
      <c r="D3635" s="104"/>
      <c r="E3635" s="106"/>
      <c r="F3635" s="103" t="str">
        <f>IF(ISBLANK(C3635),"",VLOOKUP(C3635,List!D:E,2,FALSE))</f>
        <v/>
      </c>
      <c r="G3635" s="100"/>
    </row>
    <row r="3636" spans="2:7" x14ac:dyDescent="0.35">
      <c r="B3636" s="108"/>
      <c r="C3636" s="100"/>
      <c r="D3636" s="104"/>
      <c r="E3636" s="106"/>
      <c r="F3636" s="103" t="str">
        <f>IF(ISBLANK(C3636),"",VLOOKUP(C3636,List!D:E,2,FALSE))</f>
        <v/>
      </c>
      <c r="G3636" s="100"/>
    </row>
    <row r="3637" spans="2:7" x14ac:dyDescent="0.35">
      <c r="B3637" s="108"/>
      <c r="C3637" s="100"/>
      <c r="D3637" s="104"/>
      <c r="E3637" s="106"/>
      <c r="F3637" s="103" t="str">
        <f>IF(ISBLANK(C3637),"",VLOOKUP(C3637,List!D:E,2,FALSE))</f>
        <v/>
      </c>
      <c r="G3637" s="100"/>
    </row>
    <row r="3638" spans="2:7" x14ac:dyDescent="0.35">
      <c r="B3638" s="108"/>
      <c r="C3638" s="100"/>
      <c r="D3638" s="104"/>
      <c r="E3638" s="106"/>
      <c r="F3638" s="103" t="str">
        <f>IF(ISBLANK(C3638),"",VLOOKUP(C3638,List!D:E,2,FALSE))</f>
        <v/>
      </c>
      <c r="G3638" s="100"/>
    </row>
    <row r="3639" spans="2:7" x14ac:dyDescent="0.35">
      <c r="B3639" s="108"/>
      <c r="C3639" s="100"/>
      <c r="D3639" s="104"/>
      <c r="E3639" s="106"/>
      <c r="F3639" s="103" t="str">
        <f>IF(ISBLANK(C3639),"",VLOOKUP(C3639,List!D:E,2,FALSE))</f>
        <v/>
      </c>
      <c r="G3639" s="100"/>
    </row>
    <row r="3640" spans="2:7" x14ac:dyDescent="0.35">
      <c r="B3640" s="108"/>
      <c r="C3640" s="100"/>
      <c r="D3640" s="104"/>
      <c r="E3640" s="106"/>
      <c r="F3640" s="103" t="str">
        <f>IF(ISBLANK(C3640),"",VLOOKUP(C3640,List!D:E,2,FALSE))</f>
        <v/>
      </c>
      <c r="G3640" s="100"/>
    </row>
    <row r="3641" spans="2:7" x14ac:dyDescent="0.35">
      <c r="B3641" s="108"/>
      <c r="C3641" s="100"/>
      <c r="D3641" s="104"/>
      <c r="E3641" s="106"/>
      <c r="F3641" s="103" t="str">
        <f>IF(ISBLANK(C3641),"",VLOOKUP(C3641,List!D:E,2,FALSE))</f>
        <v/>
      </c>
      <c r="G3641" s="100"/>
    </row>
    <row r="3642" spans="2:7" x14ac:dyDescent="0.35">
      <c r="B3642" s="108"/>
      <c r="C3642" s="100"/>
      <c r="D3642" s="104"/>
      <c r="E3642" s="106"/>
      <c r="F3642" s="103" t="str">
        <f>IF(ISBLANK(C3642),"",VLOOKUP(C3642,List!D:E,2,FALSE))</f>
        <v/>
      </c>
      <c r="G3642" s="100"/>
    </row>
    <row r="3643" spans="2:7" x14ac:dyDescent="0.35">
      <c r="B3643" s="108"/>
      <c r="C3643" s="100"/>
      <c r="D3643" s="104"/>
      <c r="E3643" s="106"/>
      <c r="F3643" s="103" t="str">
        <f>IF(ISBLANK(C3643),"",VLOOKUP(C3643,List!D:E,2,FALSE))</f>
        <v/>
      </c>
      <c r="G3643" s="100"/>
    </row>
    <row r="3644" spans="2:7" x14ac:dyDescent="0.35">
      <c r="B3644" s="108"/>
      <c r="C3644" s="100"/>
      <c r="D3644" s="104"/>
      <c r="E3644" s="106"/>
      <c r="F3644" s="103" t="str">
        <f>IF(ISBLANK(C3644),"",VLOOKUP(C3644,List!D:E,2,FALSE))</f>
        <v/>
      </c>
      <c r="G3644" s="100"/>
    </row>
    <row r="3645" spans="2:7" x14ac:dyDescent="0.35">
      <c r="B3645" s="108"/>
      <c r="C3645" s="100"/>
      <c r="D3645" s="104"/>
      <c r="E3645" s="106"/>
      <c r="F3645" s="103" t="str">
        <f>IF(ISBLANK(C3645),"",VLOOKUP(C3645,List!D:E,2,FALSE))</f>
        <v/>
      </c>
      <c r="G3645" s="100"/>
    </row>
    <row r="3646" spans="2:7" x14ac:dyDescent="0.35">
      <c r="B3646" s="108"/>
      <c r="C3646" s="100"/>
      <c r="D3646" s="104"/>
      <c r="E3646" s="106"/>
      <c r="F3646" s="103" t="str">
        <f>IF(ISBLANK(C3646),"",VLOOKUP(C3646,List!D:E,2,FALSE))</f>
        <v/>
      </c>
      <c r="G3646" s="100"/>
    </row>
    <row r="3647" spans="2:7" x14ac:dyDescent="0.35">
      <c r="B3647" s="108"/>
      <c r="C3647" s="100"/>
      <c r="D3647" s="104"/>
      <c r="E3647" s="106"/>
      <c r="F3647" s="103" t="str">
        <f>IF(ISBLANK(C3647),"",VLOOKUP(C3647,List!D:E,2,FALSE))</f>
        <v/>
      </c>
      <c r="G3647" s="100"/>
    </row>
    <row r="3648" spans="2:7" x14ac:dyDescent="0.35">
      <c r="B3648" s="108"/>
      <c r="C3648" s="100"/>
      <c r="D3648" s="104"/>
      <c r="E3648" s="106"/>
      <c r="F3648" s="103" t="str">
        <f>IF(ISBLANK(C3648),"",VLOOKUP(C3648,List!D:E,2,FALSE))</f>
        <v/>
      </c>
      <c r="G3648" s="100"/>
    </row>
    <row r="3649" spans="2:7" x14ac:dyDescent="0.35">
      <c r="B3649" s="108"/>
      <c r="C3649" s="100"/>
      <c r="D3649" s="104"/>
      <c r="E3649" s="106"/>
      <c r="F3649" s="103" t="str">
        <f>IF(ISBLANK(C3649),"",VLOOKUP(C3649,List!D:E,2,FALSE))</f>
        <v/>
      </c>
      <c r="G3649" s="100"/>
    </row>
    <row r="3650" spans="2:7" x14ac:dyDescent="0.35">
      <c r="B3650" s="108"/>
      <c r="C3650" s="100"/>
      <c r="D3650" s="104"/>
      <c r="E3650" s="106"/>
      <c r="F3650" s="103" t="str">
        <f>IF(ISBLANK(C3650),"",VLOOKUP(C3650,List!D:E,2,FALSE))</f>
        <v/>
      </c>
      <c r="G3650" s="100"/>
    </row>
    <row r="3651" spans="2:7" x14ac:dyDescent="0.35">
      <c r="B3651" s="108"/>
      <c r="C3651" s="100"/>
      <c r="D3651" s="104"/>
      <c r="E3651" s="106"/>
      <c r="F3651" s="103" t="str">
        <f>IF(ISBLANK(C3651),"",VLOOKUP(C3651,List!D:E,2,FALSE))</f>
        <v/>
      </c>
      <c r="G3651" s="100"/>
    </row>
    <row r="3652" spans="2:7" x14ac:dyDescent="0.35">
      <c r="B3652" s="108"/>
      <c r="C3652" s="100"/>
      <c r="D3652" s="104"/>
      <c r="E3652" s="106"/>
      <c r="F3652" s="103" t="str">
        <f>IF(ISBLANK(C3652),"",VLOOKUP(C3652,List!D:E,2,FALSE))</f>
        <v/>
      </c>
      <c r="G3652" s="100"/>
    </row>
    <row r="3653" spans="2:7" x14ac:dyDescent="0.35">
      <c r="B3653" s="108"/>
      <c r="C3653" s="100"/>
      <c r="D3653" s="104"/>
      <c r="E3653" s="106"/>
      <c r="F3653" s="103" t="str">
        <f>IF(ISBLANK(C3653),"",VLOOKUP(C3653,List!D:E,2,FALSE))</f>
        <v/>
      </c>
      <c r="G3653" s="100"/>
    </row>
    <row r="3654" spans="2:7" x14ac:dyDescent="0.35">
      <c r="B3654" s="108"/>
      <c r="C3654" s="100"/>
      <c r="D3654" s="104"/>
      <c r="E3654" s="106"/>
      <c r="F3654" s="103" t="str">
        <f>IF(ISBLANK(C3654),"",VLOOKUP(C3654,List!D:E,2,FALSE))</f>
        <v/>
      </c>
      <c r="G3654" s="100"/>
    </row>
    <row r="3655" spans="2:7" x14ac:dyDescent="0.35">
      <c r="B3655" s="108"/>
      <c r="C3655" s="100"/>
      <c r="D3655" s="104"/>
      <c r="E3655" s="106"/>
      <c r="F3655" s="103" t="str">
        <f>IF(ISBLANK(C3655),"",VLOOKUP(C3655,List!D:E,2,FALSE))</f>
        <v/>
      </c>
      <c r="G3655" s="100"/>
    </row>
    <row r="3656" spans="2:7" x14ac:dyDescent="0.35">
      <c r="B3656" s="108"/>
      <c r="C3656" s="100"/>
      <c r="D3656" s="104"/>
      <c r="E3656" s="106"/>
      <c r="F3656" s="103" t="str">
        <f>IF(ISBLANK(C3656),"",VLOOKUP(C3656,List!D:E,2,FALSE))</f>
        <v/>
      </c>
      <c r="G3656" s="100"/>
    </row>
    <row r="3657" spans="2:7" x14ac:dyDescent="0.35">
      <c r="B3657" s="108"/>
      <c r="C3657" s="100"/>
      <c r="D3657" s="104"/>
      <c r="E3657" s="106"/>
      <c r="F3657" s="103" t="str">
        <f>IF(ISBLANK(C3657),"",VLOOKUP(C3657,List!D:E,2,FALSE))</f>
        <v/>
      </c>
      <c r="G3657" s="100"/>
    </row>
    <row r="3658" spans="2:7" x14ac:dyDescent="0.35">
      <c r="B3658" s="108"/>
      <c r="C3658" s="100"/>
      <c r="D3658" s="104"/>
      <c r="E3658" s="106"/>
      <c r="F3658" s="103" t="str">
        <f>IF(ISBLANK(C3658),"",VLOOKUP(C3658,List!D:E,2,FALSE))</f>
        <v/>
      </c>
      <c r="G3658" s="100"/>
    </row>
    <row r="3659" spans="2:7" x14ac:dyDescent="0.35">
      <c r="B3659" s="108"/>
      <c r="C3659" s="100"/>
      <c r="D3659" s="104"/>
      <c r="E3659" s="106"/>
      <c r="F3659" s="103" t="str">
        <f>IF(ISBLANK(C3659),"",VLOOKUP(C3659,List!D:E,2,FALSE))</f>
        <v/>
      </c>
      <c r="G3659" s="100"/>
    </row>
    <row r="3660" spans="2:7" x14ac:dyDescent="0.35">
      <c r="B3660" s="108"/>
      <c r="C3660" s="100"/>
      <c r="D3660" s="104"/>
      <c r="E3660" s="106"/>
      <c r="F3660" s="103" t="str">
        <f>IF(ISBLANK(C3660),"",VLOOKUP(C3660,List!D:E,2,FALSE))</f>
        <v/>
      </c>
      <c r="G3660" s="100"/>
    </row>
    <row r="3661" spans="2:7" x14ac:dyDescent="0.35">
      <c r="B3661" s="108"/>
      <c r="C3661" s="100"/>
      <c r="D3661" s="104"/>
      <c r="E3661" s="106"/>
      <c r="F3661" s="103" t="str">
        <f>IF(ISBLANK(C3661),"",VLOOKUP(C3661,List!D:E,2,FALSE))</f>
        <v/>
      </c>
      <c r="G3661" s="100"/>
    </row>
    <row r="3662" spans="2:7" x14ac:dyDescent="0.35">
      <c r="B3662" s="108"/>
      <c r="C3662" s="100"/>
      <c r="D3662" s="104"/>
      <c r="E3662" s="106"/>
      <c r="F3662" s="103" t="str">
        <f>IF(ISBLANK(C3662),"",VLOOKUP(C3662,List!D:E,2,FALSE))</f>
        <v/>
      </c>
      <c r="G3662" s="100"/>
    </row>
    <row r="3663" spans="2:7" x14ac:dyDescent="0.35">
      <c r="B3663" s="108"/>
      <c r="C3663" s="100"/>
      <c r="D3663" s="104"/>
      <c r="E3663" s="106"/>
      <c r="F3663" s="103" t="str">
        <f>IF(ISBLANK(C3663),"",VLOOKUP(C3663,List!D:E,2,FALSE))</f>
        <v/>
      </c>
      <c r="G3663" s="100"/>
    </row>
    <row r="3664" spans="2:7" x14ac:dyDescent="0.35">
      <c r="B3664" s="108"/>
      <c r="C3664" s="100"/>
      <c r="D3664" s="104"/>
      <c r="E3664" s="106"/>
      <c r="F3664" s="103" t="str">
        <f>IF(ISBLANK(C3664),"",VLOOKUP(C3664,List!D:E,2,FALSE))</f>
        <v/>
      </c>
      <c r="G3664" s="100"/>
    </row>
    <row r="3665" spans="2:7" x14ac:dyDescent="0.35">
      <c r="B3665" s="108"/>
      <c r="C3665" s="100"/>
      <c r="D3665" s="104"/>
      <c r="E3665" s="106"/>
      <c r="F3665" s="103" t="str">
        <f>IF(ISBLANK(C3665),"",VLOOKUP(C3665,List!D:E,2,FALSE))</f>
        <v/>
      </c>
      <c r="G3665" s="100"/>
    </row>
    <row r="3666" spans="2:7" x14ac:dyDescent="0.35">
      <c r="B3666" s="108"/>
      <c r="C3666" s="100"/>
      <c r="D3666" s="104"/>
      <c r="E3666" s="106"/>
      <c r="F3666" s="103" t="str">
        <f>IF(ISBLANK(C3666),"",VLOOKUP(C3666,List!D:E,2,FALSE))</f>
        <v/>
      </c>
      <c r="G3666" s="100"/>
    </row>
    <row r="3667" spans="2:7" x14ac:dyDescent="0.35">
      <c r="B3667" s="108"/>
      <c r="C3667" s="100"/>
      <c r="D3667" s="104"/>
      <c r="E3667" s="106"/>
      <c r="F3667" s="103" t="str">
        <f>IF(ISBLANK(C3667),"",VLOOKUP(C3667,List!D:E,2,FALSE))</f>
        <v/>
      </c>
      <c r="G3667" s="100"/>
    </row>
    <row r="3668" spans="2:7" x14ac:dyDescent="0.35">
      <c r="B3668" s="108"/>
      <c r="C3668" s="100"/>
      <c r="D3668" s="104"/>
      <c r="E3668" s="106"/>
      <c r="F3668" s="103" t="str">
        <f>IF(ISBLANK(C3668),"",VLOOKUP(C3668,List!D:E,2,FALSE))</f>
        <v/>
      </c>
      <c r="G3668" s="100"/>
    </row>
    <row r="3669" spans="2:7" x14ac:dyDescent="0.35">
      <c r="B3669" s="108"/>
      <c r="C3669" s="100"/>
      <c r="D3669" s="104"/>
      <c r="E3669" s="106"/>
      <c r="F3669" s="103" t="str">
        <f>IF(ISBLANK(C3669),"",VLOOKUP(C3669,List!D:E,2,FALSE))</f>
        <v/>
      </c>
      <c r="G3669" s="100"/>
    </row>
    <row r="3670" spans="2:7" x14ac:dyDescent="0.35">
      <c r="B3670" s="108"/>
      <c r="C3670" s="100"/>
      <c r="D3670" s="104"/>
      <c r="E3670" s="106"/>
      <c r="F3670" s="103" t="str">
        <f>IF(ISBLANK(C3670),"",VLOOKUP(C3670,List!D:E,2,FALSE))</f>
        <v/>
      </c>
      <c r="G3670" s="100"/>
    </row>
    <row r="3671" spans="2:7" x14ac:dyDescent="0.35">
      <c r="B3671" s="108"/>
      <c r="C3671" s="100"/>
      <c r="D3671" s="104"/>
      <c r="E3671" s="106"/>
      <c r="F3671" s="103" t="str">
        <f>IF(ISBLANK(C3671),"",VLOOKUP(C3671,List!D:E,2,FALSE))</f>
        <v/>
      </c>
      <c r="G3671" s="100"/>
    </row>
    <row r="3672" spans="2:7" x14ac:dyDescent="0.35">
      <c r="B3672" s="108"/>
      <c r="C3672" s="100"/>
      <c r="D3672" s="104"/>
      <c r="E3672" s="106"/>
      <c r="F3672" s="103" t="str">
        <f>IF(ISBLANK(C3672),"",VLOOKUP(C3672,List!D:E,2,FALSE))</f>
        <v/>
      </c>
      <c r="G3672" s="100"/>
    </row>
    <row r="3673" spans="2:7" x14ac:dyDescent="0.35">
      <c r="B3673" s="108"/>
      <c r="C3673" s="100"/>
      <c r="D3673" s="104"/>
      <c r="E3673" s="106"/>
      <c r="F3673" s="103" t="str">
        <f>IF(ISBLANK(C3673),"",VLOOKUP(C3673,List!D:E,2,FALSE))</f>
        <v/>
      </c>
      <c r="G3673" s="100"/>
    </row>
    <row r="3674" spans="2:7" x14ac:dyDescent="0.35">
      <c r="B3674" s="108"/>
      <c r="C3674" s="100"/>
      <c r="D3674" s="104"/>
      <c r="E3674" s="106"/>
      <c r="F3674" s="103" t="str">
        <f>IF(ISBLANK(C3674),"",VLOOKUP(C3674,List!D:E,2,FALSE))</f>
        <v/>
      </c>
      <c r="G3674" s="100"/>
    </row>
    <row r="3675" spans="2:7" x14ac:dyDescent="0.35">
      <c r="B3675" s="108"/>
      <c r="C3675" s="100"/>
      <c r="D3675" s="104"/>
      <c r="E3675" s="106"/>
      <c r="F3675" s="103" t="str">
        <f>IF(ISBLANK(C3675),"",VLOOKUP(C3675,List!D:E,2,FALSE))</f>
        <v/>
      </c>
      <c r="G3675" s="100"/>
    </row>
    <row r="3676" spans="2:7" x14ac:dyDescent="0.35">
      <c r="B3676" s="108"/>
      <c r="C3676" s="100"/>
      <c r="D3676" s="104"/>
      <c r="E3676" s="106"/>
      <c r="F3676" s="103" t="str">
        <f>IF(ISBLANK(C3676),"",VLOOKUP(C3676,List!D:E,2,FALSE))</f>
        <v/>
      </c>
      <c r="G3676" s="100"/>
    </row>
    <row r="3677" spans="2:7" x14ac:dyDescent="0.35">
      <c r="B3677" s="108"/>
      <c r="C3677" s="100"/>
      <c r="D3677" s="104"/>
      <c r="E3677" s="106"/>
      <c r="F3677" s="103" t="str">
        <f>IF(ISBLANK(C3677),"",VLOOKUP(C3677,List!D:E,2,FALSE))</f>
        <v/>
      </c>
      <c r="G3677" s="100"/>
    </row>
    <row r="3678" spans="2:7" x14ac:dyDescent="0.35">
      <c r="B3678" s="108"/>
      <c r="C3678" s="100"/>
      <c r="D3678" s="104"/>
      <c r="E3678" s="106"/>
      <c r="F3678" s="103" t="str">
        <f>IF(ISBLANK(C3678),"",VLOOKUP(C3678,List!D:E,2,FALSE))</f>
        <v/>
      </c>
      <c r="G3678" s="100"/>
    </row>
    <row r="3679" spans="2:7" x14ac:dyDescent="0.35">
      <c r="B3679" s="108"/>
      <c r="C3679" s="100"/>
      <c r="D3679" s="104"/>
      <c r="E3679" s="106"/>
      <c r="F3679" s="103" t="str">
        <f>IF(ISBLANK(C3679),"",VLOOKUP(C3679,List!D:E,2,FALSE))</f>
        <v/>
      </c>
      <c r="G3679" s="100"/>
    </row>
    <row r="3680" spans="2:7" x14ac:dyDescent="0.35">
      <c r="B3680" s="108"/>
      <c r="C3680" s="100"/>
      <c r="D3680" s="104"/>
      <c r="E3680" s="106"/>
      <c r="F3680" s="103" t="str">
        <f>IF(ISBLANK(C3680),"",VLOOKUP(C3680,List!D:E,2,FALSE))</f>
        <v/>
      </c>
      <c r="G3680" s="100"/>
    </row>
    <row r="3681" spans="2:7" x14ac:dyDescent="0.35">
      <c r="B3681" s="108"/>
      <c r="C3681" s="100"/>
      <c r="D3681" s="104"/>
      <c r="E3681" s="106"/>
      <c r="F3681" s="103" t="str">
        <f>IF(ISBLANK(C3681),"",VLOOKUP(C3681,List!D:E,2,FALSE))</f>
        <v/>
      </c>
      <c r="G3681" s="100"/>
    </row>
    <row r="3682" spans="2:7" x14ac:dyDescent="0.35">
      <c r="B3682" s="108"/>
      <c r="C3682" s="100"/>
      <c r="D3682" s="104"/>
      <c r="E3682" s="106"/>
      <c r="F3682" s="103" t="str">
        <f>IF(ISBLANK(C3682),"",VLOOKUP(C3682,List!D:E,2,FALSE))</f>
        <v/>
      </c>
      <c r="G3682" s="100"/>
    </row>
    <row r="3683" spans="2:7" x14ac:dyDescent="0.35">
      <c r="B3683" s="108"/>
      <c r="C3683" s="100"/>
      <c r="D3683" s="104"/>
      <c r="E3683" s="106"/>
      <c r="F3683" s="103" t="str">
        <f>IF(ISBLANK(C3683),"",VLOOKUP(C3683,List!D:E,2,FALSE))</f>
        <v/>
      </c>
      <c r="G3683" s="100"/>
    </row>
    <row r="3684" spans="2:7" x14ac:dyDescent="0.35">
      <c r="B3684" s="108"/>
      <c r="C3684" s="100"/>
      <c r="D3684" s="104"/>
      <c r="E3684" s="106"/>
      <c r="F3684" s="103" t="str">
        <f>IF(ISBLANK(C3684),"",VLOOKUP(C3684,List!D:E,2,FALSE))</f>
        <v/>
      </c>
      <c r="G3684" s="100"/>
    </row>
    <row r="3685" spans="2:7" x14ac:dyDescent="0.35">
      <c r="B3685" s="108"/>
      <c r="C3685" s="100"/>
      <c r="D3685" s="104"/>
      <c r="E3685" s="106"/>
      <c r="F3685" s="103" t="str">
        <f>IF(ISBLANK(C3685),"",VLOOKUP(C3685,List!D:E,2,FALSE))</f>
        <v/>
      </c>
      <c r="G3685" s="100"/>
    </row>
    <row r="3686" spans="2:7" x14ac:dyDescent="0.35">
      <c r="B3686" s="108"/>
      <c r="C3686" s="100"/>
      <c r="D3686" s="104"/>
      <c r="E3686" s="106"/>
      <c r="F3686" s="103" t="str">
        <f>IF(ISBLANK(C3686),"",VLOOKUP(C3686,List!D:E,2,FALSE))</f>
        <v/>
      </c>
      <c r="G3686" s="100"/>
    </row>
    <row r="3687" spans="2:7" x14ac:dyDescent="0.35">
      <c r="B3687" s="108"/>
      <c r="C3687" s="100"/>
      <c r="D3687" s="104"/>
      <c r="E3687" s="106"/>
      <c r="F3687" s="103" t="str">
        <f>IF(ISBLANK(C3687),"",VLOOKUP(C3687,List!D:E,2,FALSE))</f>
        <v/>
      </c>
      <c r="G3687" s="100"/>
    </row>
    <row r="3688" spans="2:7" x14ac:dyDescent="0.35">
      <c r="B3688" s="108"/>
      <c r="C3688" s="100"/>
      <c r="D3688" s="104"/>
      <c r="E3688" s="106"/>
      <c r="F3688" s="103" t="str">
        <f>IF(ISBLANK(C3688),"",VLOOKUP(C3688,List!D:E,2,FALSE))</f>
        <v/>
      </c>
      <c r="G3688" s="100"/>
    </row>
    <row r="3689" spans="2:7" x14ac:dyDescent="0.35">
      <c r="B3689" s="108"/>
      <c r="C3689" s="100"/>
      <c r="D3689" s="104"/>
      <c r="E3689" s="106"/>
      <c r="F3689" s="103" t="str">
        <f>IF(ISBLANK(C3689),"",VLOOKUP(C3689,List!D:E,2,FALSE))</f>
        <v/>
      </c>
      <c r="G3689" s="100"/>
    </row>
    <row r="3690" spans="2:7" x14ac:dyDescent="0.35">
      <c r="B3690" s="108"/>
      <c r="C3690" s="100"/>
      <c r="D3690" s="104"/>
      <c r="E3690" s="106"/>
      <c r="F3690" s="103" t="str">
        <f>IF(ISBLANK(C3690),"",VLOOKUP(C3690,List!D:E,2,FALSE))</f>
        <v/>
      </c>
      <c r="G3690" s="100"/>
    </row>
    <row r="3691" spans="2:7" x14ac:dyDescent="0.35">
      <c r="B3691" s="108"/>
      <c r="C3691" s="100"/>
      <c r="D3691" s="104"/>
      <c r="E3691" s="106"/>
      <c r="F3691" s="103" t="str">
        <f>IF(ISBLANK(C3691),"",VLOOKUP(C3691,List!D:E,2,FALSE))</f>
        <v/>
      </c>
      <c r="G3691" s="100"/>
    </row>
    <row r="3692" spans="2:7" x14ac:dyDescent="0.35">
      <c r="B3692" s="108"/>
      <c r="C3692" s="100"/>
      <c r="D3692" s="104"/>
      <c r="E3692" s="106"/>
      <c r="F3692" s="103" t="str">
        <f>IF(ISBLANK(C3692),"",VLOOKUP(C3692,List!D:E,2,FALSE))</f>
        <v/>
      </c>
      <c r="G3692" s="100"/>
    </row>
    <row r="3693" spans="2:7" x14ac:dyDescent="0.35">
      <c r="B3693" s="108"/>
      <c r="C3693" s="100"/>
      <c r="D3693" s="104"/>
      <c r="E3693" s="106"/>
      <c r="F3693" s="103" t="str">
        <f>IF(ISBLANK(C3693),"",VLOOKUP(C3693,List!D:E,2,FALSE))</f>
        <v/>
      </c>
      <c r="G3693" s="100"/>
    </row>
    <row r="3694" spans="2:7" x14ac:dyDescent="0.35">
      <c r="B3694" s="108"/>
      <c r="C3694" s="100"/>
      <c r="D3694" s="104"/>
      <c r="E3694" s="106"/>
      <c r="F3694" s="103" t="str">
        <f>IF(ISBLANK(C3694),"",VLOOKUP(C3694,List!D:E,2,FALSE))</f>
        <v/>
      </c>
      <c r="G3694" s="100"/>
    </row>
    <row r="3695" spans="2:7" x14ac:dyDescent="0.35">
      <c r="B3695" s="108"/>
      <c r="C3695" s="100"/>
      <c r="D3695" s="104"/>
      <c r="E3695" s="106"/>
      <c r="F3695" s="103" t="str">
        <f>IF(ISBLANK(C3695),"",VLOOKUP(C3695,List!D:E,2,FALSE))</f>
        <v/>
      </c>
      <c r="G3695" s="100"/>
    </row>
    <row r="3696" spans="2:7" x14ac:dyDescent="0.35">
      <c r="B3696" s="108"/>
      <c r="C3696" s="100"/>
      <c r="D3696" s="104"/>
      <c r="E3696" s="106"/>
      <c r="F3696" s="103" t="str">
        <f>IF(ISBLANK(C3696),"",VLOOKUP(C3696,List!D:E,2,FALSE))</f>
        <v/>
      </c>
      <c r="G3696" s="100"/>
    </row>
    <row r="3697" spans="2:7" x14ac:dyDescent="0.35">
      <c r="B3697" s="108"/>
      <c r="C3697" s="100"/>
      <c r="D3697" s="104"/>
      <c r="E3697" s="106"/>
      <c r="F3697" s="103" t="str">
        <f>IF(ISBLANK(C3697),"",VLOOKUP(C3697,List!D:E,2,FALSE))</f>
        <v/>
      </c>
      <c r="G3697" s="100"/>
    </row>
    <row r="3698" spans="2:7" x14ac:dyDescent="0.35">
      <c r="B3698" s="108"/>
      <c r="C3698" s="100"/>
      <c r="D3698" s="104"/>
      <c r="E3698" s="106"/>
      <c r="F3698" s="103" t="str">
        <f>IF(ISBLANK(C3698),"",VLOOKUP(C3698,List!D:E,2,FALSE))</f>
        <v/>
      </c>
      <c r="G3698" s="100"/>
    </row>
    <row r="3699" spans="2:7" x14ac:dyDescent="0.35">
      <c r="B3699" s="108"/>
      <c r="C3699" s="100"/>
      <c r="D3699" s="104"/>
      <c r="E3699" s="106"/>
      <c r="F3699" s="103" t="str">
        <f>IF(ISBLANK(C3699),"",VLOOKUP(C3699,List!D:E,2,FALSE))</f>
        <v/>
      </c>
      <c r="G3699" s="100"/>
    </row>
    <row r="3700" spans="2:7" x14ac:dyDescent="0.35">
      <c r="B3700" s="108"/>
      <c r="C3700" s="100"/>
      <c r="D3700" s="104"/>
      <c r="E3700" s="106"/>
      <c r="F3700" s="103" t="str">
        <f>IF(ISBLANK(C3700),"",VLOOKUP(C3700,List!D:E,2,FALSE))</f>
        <v/>
      </c>
      <c r="G3700" s="100"/>
    </row>
    <row r="3701" spans="2:7" x14ac:dyDescent="0.35">
      <c r="B3701" s="108"/>
      <c r="C3701" s="100"/>
      <c r="D3701" s="104"/>
      <c r="E3701" s="106"/>
      <c r="F3701" s="103" t="str">
        <f>IF(ISBLANK(C3701),"",VLOOKUP(C3701,List!D:E,2,FALSE))</f>
        <v/>
      </c>
      <c r="G3701" s="100"/>
    </row>
    <row r="3702" spans="2:7" x14ac:dyDescent="0.35">
      <c r="B3702" s="108"/>
      <c r="C3702" s="100"/>
      <c r="D3702" s="104"/>
      <c r="E3702" s="106"/>
      <c r="F3702" s="103" t="str">
        <f>IF(ISBLANK(C3702),"",VLOOKUP(C3702,List!D:E,2,FALSE))</f>
        <v/>
      </c>
      <c r="G3702" s="100"/>
    </row>
    <row r="3703" spans="2:7" x14ac:dyDescent="0.35">
      <c r="B3703" s="108"/>
      <c r="C3703" s="100"/>
      <c r="D3703" s="104"/>
      <c r="E3703" s="106"/>
      <c r="F3703" s="103" t="str">
        <f>IF(ISBLANK(C3703),"",VLOOKUP(C3703,List!D:E,2,FALSE))</f>
        <v/>
      </c>
      <c r="G3703" s="100"/>
    </row>
    <row r="3704" spans="2:7" x14ac:dyDescent="0.35">
      <c r="B3704" s="108"/>
      <c r="C3704" s="100"/>
      <c r="D3704" s="104"/>
      <c r="E3704" s="106"/>
      <c r="F3704" s="103" t="str">
        <f>IF(ISBLANK(C3704),"",VLOOKUP(C3704,List!D:E,2,FALSE))</f>
        <v/>
      </c>
      <c r="G3704" s="100"/>
    </row>
    <row r="3705" spans="2:7" x14ac:dyDescent="0.35">
      <c r="B3705" s="108"/>
      <c r="C3705" s="100"/>
      <c r="D3705" s="104"/>
      <c r="E3705" s="106"/>
      <c r="F3705" s="103" t="str">
        <f>IF(ISBLANK(C3705),"",VLOOKUP(C3705,List!D:E,2,FALSE))</f>
        <v/>
      </c>
      <c r="G3705" s="100"/>
    </row>
    <row r="3706" spans="2:7" x14ac:dyDescent="0.35">
      <c r="B3706" s="108"/>
      <c r="C3706" s="100"/>
      <c r="D3706" s="104"/>
      <c r="E3706" s="106"/>
      <c r="F3706" s="103" t="str">
        <f>IF(ISBLANK(C3706),"",VLOOKUP(C3706,List!D:E,2,FALSE))</f>
        <v/>
      </c>
      <c r="G3706" s="100"/>
    </row>
    <row r="3707" spans="2:7" x14ac:dyDescent="0.35">
      <c r="B3707" s="108"/>
      <c r="C3707" s="100"/>
      <c r="D3707" s="104"/>
      <c r="E3707" s="106"/>
      <c r="F3707" s="103" t="str">
        <f>IF(ISBLANK(C3707),"",VLOOKUP(C3707,List!D:E,2,FALSE))</f>
        <v/>
      </c>
      <c r="G3707" s="100"/>
    </row>
    <row r="3708" spans="2:7" x14ac:dyDescent="0.35">
      <c r="B3708" s="108"/>
      <c r="C3708" s="100"/>
      <c r="D3708" s="104"/>
      <c r="E3708" s="106"/>
      <c r="F3708" s="103" t="str">
        <f>IF(ISBLANK(C3708),"",VLOOKUP(C3708,List!D:E,2,FALSE))</f>
        <v/>
      </c>
      <c r="G3708" s="100"/>
    </row>
    <row r="3709" spans="2:7" x14ac:dyDescent="0.35">
      <c r="B3709" s="108"/>
      <c r="C3709" s="100"/>
      <c r="D3709" s="104"/>
      <c r="E3709" s="106"/>
      <c r="F3709" s="103" t="str">
        <f>IF(ISBLANK(C3709),"",VLOOKUP(C3709,List!D:E,2,FALSE))</f>
        <v/>
      </c>
      <c r="G3709" s="100"/>
    </row>
    <row r="3710" spans="2:7" x14ac:dyDescent="0.35">
      <c r="B3710" s="108"/>
      <c r="C3710" s="100"/>
      <c r="D3710" s="104"/>
      <c r="E3710" s="106"/>
      <c r="F3710" s="103" t="str">
        <f>IF(ISBLANK(C3710),"",VLOOKUP(C3710,List!D:E,2,FALSE))</f>
        <v/>
      </c>
      <c r="G3710" s="100"/>
    </row>
    <row r="3711" spans="2:7" x14ac:dyDescent="0.35">
      <c r="B3711" s="108"/>
      <c r="C3711" s="100"/>
      <c r="D3711" s="104"/>
      <c r="E3711" s="106"/>
      <c r="F3711" s="103" t="str">
        <f>IF(ISBLANK(C3711),"",VLOOKUP(C3711,List!D:E,2,FALSE))</f>
        <v/>
      </c>
      <c r="G3711" s="100"/>
    </row>
    <row r="3712" spans="2:7" x14ac:dyDescent="0.35">
      <c r="B3712" s="108"/>
      <c r="C3712" s="100"/>
      <c r="D3712" s="104"/>
      <c r="E3712" s="106"/>
      <c r="F3712" s="103" t="str">
        <f>IF(ISBLANK(C3712),"",VLOOKUP(C3712,List!D:E,2,FALSE))</f>
        <v/>
      </c>
      <c r="G3712" s="100"/>
    </row>
    <row r="3713" spans="2:7" x14ac:dyDescent="0.35">
      <c r="B3713" s="108"/>
      <c r="C3713" s="100"/>
      <c r="D3713" s="104"/>
      <c r="E3713" s="106"/>
      <c r="F3713" s="103" t="str">
        <f>IF(ISBLANK(C3713),"",VLOOKUP(C3713,List!D:E,2,FALSE))</f>
        <v/>
      </c>
      <c r="G3713" s="100"/>
    </row>
    <row r="3714" spans="2:7" x14ac:dyDescent="0.35">
      <c r="B3714" s="108"/>
      <c r="C3714" s="100"/>
      <c r="D3714" s="104"/>
      <c r="E3714" s="106"/>
      <c r="F3714" s="103" t="str">
        <f>IF(ISBLANK(C3714),"",VLOOKUP(C3714,List!D:E,2,FALSE))</f>
        <v/>
      </c>
      <c r="G3714" s="100"/>
    </row>
    <row r="3715" spans="2:7" x14ac:dyDescent="0.35">
      <c r="B3715" s="108"/>
      <c r="C3715" s="100"/>
      <c r="D3715" s="104"/>
      <c r="E3715" s="106"/>
      <c r="F3715" s="103" t="str">
        <f>IF(ISBLANK(C3715),"",VLOOKUP(C3715,List!D:E,2,FALSE))</f>
        <v/>
      </c>
      <c r="G3715" s="100"/>
    </row>
    <row r="3716" spans="2:7" x14ac:dyDescent="0.35">
      <c r="B3716" s="108"/>
      <c r="C3716" s="100"/>
      <c r="D3716" s="104"/>
      <c r="E3716" s="106"/>
      <c r="F3716" s="103" t="str">
        <f>IF(ISBLANK(C3716),"",VLOOKUP(C3716,List!D:E,2,FALSE))</f>
        <v/>
      </c>
      <c r="G3716" s="100"/>
    </row>
    <row r="3717" spans="2:7" x14ac:dyDescent="0.35">
      <c r="B3717" s="108"/>
      <c r="C3717" s="100"/>
      <c r="D3717" s="104"/>
      <c r="E3717" s="106"/>
      <c r="F3717" s="103" t="str">
        <f>IF(ISBLANK(C3717),"",VLOOKUP(C3717,List!D:E,2,FALSE))</f>
        <v/>
      </c>
      <c r="G3717" s="100"/>
    </row>
    <row r="3718" spans="2:7" x14ac:dyDescent="0.35">
      <c r="B3718" s="108"/>
      <c r="C3718" s="100"/>
      <c r="D3718" s="104"/>
      <c r="E3718" s="106"/>
      <c r="F3718" s="103" t="str">
        <f>IF(ISBLANK(C3718),"",VLOOKUP(C3718,List!D:E,2,FALSE))</f>
        <v/>
      </c>
      <c r="G3718" s="100"/>
    </row>
    <row r="3719" spans="2:7" x14ac:dyDescent="0.35">
      <c r="B3719" s="108"/>
      <c r="C3719" s="100"/>
      <c r="D3719" s="104"/>
      <c r="E3719" s="106"/>
      <c r="F3719" s="103" t="str">
        <f>IF(ISBLANK(C3719),"",VLOOKUP(C3719,List!D:E,2,FALSE))</f>
        <v/>
      </c>
      <c r="G3719" s="100"/>
    </row>
    <row r="3720" spans="2:7" x14ac:dyDescent="0.35">
      <c r="B3720" s="108"/>
      <c r="C3720" s="100"/>
      <c r="D3720" s="104"/>
      <c r="E3720" s="106"/>
      <c r="F3720" s="103" t="str">
        <f>IF(ISBLANK(C3720),"",VLOOKUP(C3720,List!D:E,2,FALSE))</f>
        <v/>
      </c>
      <c r="G3720" s="100"/>
    </row>
    <row r="3721" spans="2:7" x14ac:dyDescent="0.35">
      <c r="B3721" s="108"/>
      <c r="C3721" s="100"/>
      <c r="D3721" s="104"/>
      <c r="E3721" s="106"/>
      <c r="F3721" s="103" t="str">
        <f>IF(ISBLANK(C3721),"",VLOOKUP(C3721,List!D:E,2,FALSE))</f>
        <v/>
      </c>
      <c r="G3721" s="100"/>
    </row>
    <row r="3722" spans="2:7" x14ac:dyDescent="0.35">
      <c r="B3722" s="108"/>
      <c r="C3722" s="100"/>
      <c r="D3722" s="104"/>
      <c r="E3722" s="106"/>
      <c r="F3722" s="103" t="str">
        <f>IF(ISBLANK(C3722),"",VLOOKUP(C3722,List!D:E,2,FALSE))</f>
        <v/>
      </c>
      <c r="G3722" s="100"/>
    </row>
    <row r="3723" spans="2:7" x14ac:dyDescent="0.35">
      <c r="B3723" s="108"/>
      <c r="C3723" s="100"/>
      <c r="D3723" s="104"/>
      <c r="E3723" s="106"/>
      <c r="F3723" s="103" t="str">
        <f>IF(ISBLANK(C3723),"",VLOOKUP(C3723,List!D:E,2,FALSE))</f>
        <v/>
      </c>
      <c r="G3723" s="100"/>
    </row>
    <row r="3724" spans="2:7" x14ac:dyDescent="0.35">
      <c r="B3724" s="108"/>
      <c r="C3724" s="100"/>
      <c r="D3724" s="104"/>
      <c r="E3724" s="106"/>
      <c r="F3724" s="103" t="str">
        <f>IF(ISBLANK(C3724),"",VLOOKUP(C3724,List!D:E,2,FALSE))</f>
        <v/>
      </c>
      <c r="G3724" s="100"/>
    </row>
    <row r="3725" spans="2:7" x14ac:dyDescent="0.35">
      <c r="B3725" s="108"/>
      <c r="C3725" s="100"/>
      <c r="D3725" s="104"/>
      <c r="E3725" s="106"/>
      <c r="F3725" s="103" t="str">
        <f>IF(ISBLANK(C3725),"",VLOOKUP(C3725,List!D:E,2,FALSE))</f>
        <v/>
      </c>
      <c r="G3725" s="100"/>
    </row>
    <row r="3726" spans="2:7" x14ac:dyDescent="0.35">
      <c r="B3726" s="108"/>
      <c r="C3726" s="100"/>
      <c r="D3726" s="104"/>
      <c r="E3726" s="106"/>
      <c r="F3726" s="103" t="str">
        <f>IF(ISBLANK(C3726),"",VLOOKUP(C3726,List!D:E,2,FALSE))</f>
        <v/>
      </c>
      <c r="G3726" s="100"/>
    </row>
    <row r="3727" spans="2:7" x14ac:dyDescent="0.35">
      <c r="B3727" s="108"/>
      <c r="C3727" s="100"/>
      <c r="D3727" s="104"/>
      <c r="E3727" s="106"/>
      <c r="F3727" s="103" t="str">
        <f>IF(ISBLANK(C3727),"",VLOOKUP(C3727,List!D:E,2,FALSE))</f>
        <v/>
      </c>
      <c r="G3727" s="100"/>
    </row>
    <row r="3728" spans="2:7" x14ac:dyDescent="0.35">
      <c r="B3728" s="108"/>
      <c r="C3728" s="100"/>
      <c r="D3728" s="104"/>
      <c r="E3728" s="106"/>
      <c r="F3728" s="103" t="str">
        <f>IF(ISBLANK(C3728),"",VLOOKUP(C3728,List!D:E,2,FALSE))</f>
        <v/>
      </c>
      <c r="G3728" s="100"/>
    </row>
    <row r="3729" spans="2:7" x14ac:dyDescent="0.35">
      <c r="B3729" s="108"/>
      <c r="C3729" s="100"/>
      <c r="D3729" s="104"/>
      <c r="E3729" s="106"/>
      <c r="F3729" s="103" t="str">
        <f>IF(ISBLANK(C3729),"",VLOOKUP(C3729,List!D:E,2,FALSE))</f>
        <v/>
      </c>
      <c r="G3729" s="100"/>
    </row>
    <row r="3730" spans="2:7" x14ac:dyDescent="0.35">
      <c r="B3730" s="108"/>
      <c r="C3730" s="100"/>
      <c r="D3730" s="104"/>
      <c r="E3730" s="106"/>
      <c r="F3730" s="103" t="str">
        <f>IF(ISBLANK(C3730),"",VLOOKUP(C3730,List!D:E,2,FALSE))</f>
        <v/>
      </c>
      <c r="G3730" s="100"/>
    </row>
    <row r="3731" spans="2:7" x14ac:dyDescent="0.35">
      <c r="B3731" s="108"/>
      <c r="C3731" s="100"/>
      <c r="D3731" s="104"/>
      <c r="E3731" s="106"/>
      <c r="F3731" s="103" t="str">
        <f>IF(ISBLANK(C3731),"",VLOOKUP(C3731,List!D:E,2,FALSE))</f>
        <v/>
      </c>
      <c r="G3731" s="100"/>
    </row>
    <row r="3732" spans="2:7" x14ac:dyDescent="0.35">
      <c r="B3732" s="108"/>
      <c r="C3732" s="100"/>
      <c r="D3732" s="104"/>
      <c r="E3732" s="106"/>
      <c r="F3732" s="103" t="str">
        <f>IF(ISBLANK(C3732),"",VLOOKUP(C3732,List!D:E,2,FALSE))</f>
        <v/>
      </c>
      <c r="G3732" s="100"/>
    </row>
    <row r="3733" spans="2:7" x14ac:dyDescent="0.35">
      <c r="B3733" s="108"/>
      <c r="C3733" s="100"/>
      <c r="D3733" s="104"/>
      <c r="E3733" s="106"/>
      <c r="F3733" s="103" t="str">
        <f>IF(ISBLANK(C3733),"",VLOOKUP(C3733,List!D:E,2,FALSE))</f>
        <v/>
      </c>
      <c r="G3733" s="100"/>
    </row>
    <row r="3734" spans="2:7" x14ac:dyDescent="0.35">
      <c r="B3734" s="108"/>
      <c r="C3734" s="100"/>
      <c r="D3734" s="104"/>
      <c r="E3734" s="106"/>
      <c r="F3734" s="103" t="str">
        <f>IF(ISBLANK(C3734),"",VLOOKUP(C3734,List!D:E,2,FALSE))</f>
        <v/>
      </c>
      <c r="G3734" s="100"/>
    </row>
    <row r="3735" spans="2:7" x14ac:dyDescent="0.35">
      <c r="B3735" s="108"/>
      <c r="C3735" s="100"/>
      <c r="D3735" s="104"/>
      <c r="E3735" s="106"/>
      <c r="F3735" s="103" t="str">
        <f>IF(ISBLANK(C3735),"",VLOOKUP(C3735,List!D:E,2,FALSE))</f>
        <v/>
      </c>
      <c r="G3735" s="100"/>
    </row>
    <row r="3736" spans="2:7" x14ac:dyDescent="0.35">
      <c r="B3736" s="108"/>
      <c r="C3736" s="100"/>
      <c r="D3736" s="104"/>
      <c r="E3736" s="106"/>
      <c r="F3736" s="103" t="str">
        <f>IF(ISBLANK(C3736),"",VLOOKUP(C3736,List!D:E,2,FALSE))</f>
        <v/>
      </c>
      <c r="G3736" s="100"/>
    </row>
    <row r="3737" spans="2:7" x14ac:dyDescent="0.35">
      <c r="B3737" s="108"/>
      <c r="C3737" s="100"/>
      <c r="D3737" s="104"/>
      <c r="E3737" s="106"/>
      <c r="F3737" s="103" t="str">
        <f>IF(ISBLANK(C3737),"",VLOOKUP(C3737,List!D:E,2,FALSE))</f>
        <v/>
      </c>
      <c r="G3737" s="100"/>
    </row>
    <row r="3738" spans="2:7" x14ac:dyDescent="0.35">
      <c r="B3738" s="108"/>
      <c r="C3738" s="100"/>
      <c r="D3738" s="104"/>
      <c r="E3738" s="106"/>
      <c r="F3738" s="103" t="str">
        <f>IF(ISBLANK(C3738),"",VLOOKUP(C3738,List!D:E,2,FALSE))</f>
        <v/>
      </c>
      <c r="G3738" s="100"/>
    </row>
    <row r="3739" spans="2:7" x14ac:dyDescent="0.35">
      <c r="B3739" s="108"/>
      <c r="C3739" s="100"/>
      <c r="D3739" s="104"/>
      <c r="E3739" s="106"/>
      <c r="F3739" s="103" t="str">
        <f>IF(ISBLANK(C3739),"",VLOOKUP(C3739,List!D:E,2,FALSE))</f>
        <v/>
      </c>
      <c r="G3739" s="100"/>
    </row>
    <row r="3740" spans="2:7" x14ac:dyDescent="0.35">
      <c r="B3740" s="108"/>
      <c r="C3740" s="100"/>
      <c r="D3740" s="104"/>
      <c r="E3740" s="106"/>
      <c r="F3740" s="103" t="str">
        <f>IF(ISBLANK(C3740),"",VLOOKUP(C3740,List!D:E,2,FALSE))</f>
        <v/>
      </c>
      <c r="G3740" s="100"/>
    </row>
    <row r="3741" spans="2:7" x14ac:dyDescent="0.35">
      <c r="B3741" s="108"/>
      <c r="C3741" s="100"/>
      <c r="D3741" s="104"/>
      <c r="E3741" s="106"/>
      <c r="F3741" s="103" t="str">
        <f>IF(ISBLANK(C3741),"",VLOOKUP(C3741,List!D:E,2,FALSE))</f>
        <v/>
      </c>
      <c r="G3741" s="100"/>
    </row>
    <row r="3742" spans="2:7" x14ac:dyDescent="0.35">
      <c r="B3742" s="108"/>
      <c r="C3742" s="100"/>
      <c r="D3742" s="104"/>
      <c r="E3742" s="106"/>
      <c r="F3742" s="103" t="str">
        <f>IF(ISBLANK(C3742),"",VLOOKUP(C3742,List!D:E,2,FALSE))</f>
        <v/>
      </c>
      <c r="G3742" s="100"/>
    </row>
    <row r="3743" spans="2:7" x14ac:dyDescent="0.35">
      <c r="B3743" s="108"/>
      <c r="C3743" s="100"/>
      <c r="D3743" s="104"/>
      <c r="E3743" s="106"/>
      <c r="F3743" s="103" t="str">
        <f>IF(ISBLANK(C3743),"",VLOOKUP(C3743,List!D:E,2,FALSE))</f>
        <v/>
      </c>
      <c r="G3743" s="100"/>
    </row>
    <row r="3744" spans="2:7" x14ac:dyDescent="0.35">
      <c r="B3744" s="108"/>
      <c r="C3744" s="100"/>
      <c r="D3744" s="104"/>
      <c r="E3744" s="106"/>
      <c r="F3744" s="103" t="str">
        <f>IF(ISBLANK(C3744),"",VLOOKUP(C3744,List!D:E,2,FALSE))</f>
        <v/>
      </c>
      <c r="G3744" s="100"/>
    </row>
    <row r="3745" spans="2:7" x14ac:dyDescent="0.35">
      <c r="B3745" s="108"/>
      <c r="C3745" s="100"/>
      <c r="D3745" s="104"/>
      <c r="E3745" s="106"/>
      <c r="F3745" s="103" t="str">
        <f>IF(ISBLANK(C3745),"",VLOOKUP(C3745,List!D:E,2,FALSE))</f>
        <v/>
      </c>
      <c r="G3745" s="100"/>
    </row>
    <row r="3746" spans="2:7" x14ac:dyDescent="0.35">
      <c r="B3746" s="108"/>
      <c r="C3746" s="100"/>
      <c r="D3746" s="104"/>
      <c r="E3746" s="106"/>
      <c r="F3746" s="103" t="str">
        <f>IF(ISBLANK(C3746),"",VLOOKUP(C3746,List!D:E,2,FALSE))</f>
        <v/>
      </c>
      <c r="G3746" s="100"/>
    </row>
    <row r="3747" spans="2:7" x14ac:dyDescent="0.35">
      <c r="B3747" s="108"/>
      <c r="C3747" s="100"/>
      <c r="D3747" s="104"/>
      <c r="E3747" s="106"/>
      <c r="F3747" s="103" t="str">
        <f>IF(ISBLANK(C3747),"",VLOOKUP(C3747,List!D:E,2,FALSE))</f>
        <v/>
      </c>
      <c r="G3747" s="100"/>
    </row>
    <row r="3748" spans="2:7" x14ac:dyDescent="0.35">
      <c r="B3748" s="108"/>
      <c r="C3748" s="100"/>
      <c r="D3748" s="104"/>
      <c r="E3748" s="106"/>
      <c r="F3748" s="103" t="str">
        <f>IF(ISBLANK(C3748),"",VLOOKUP(C3748,List!D:E,2,FALSE))</f>
        <v/>
      </c>
      <c r="G3748" s="100"/>
    </row>
    <row r="3749" spans="2:7" x14ac:dyDescent="0.35">
      <c r="B3749" s="108"/>
      <c r="C3749" s="100"/>
      <c r="D3749" s="104"/>
      <c r="E3749" s="106"/>
      <c r="F3749" s="103" t="str">
        <f>IF(ISBLANK(C3749),"",VLOOKUP(C3749,List!D:E,2,FALSE))</f>
        <v/>
      </c>
      <c r="G3749" s="100"/>
    </row>
    <row r="3750" spans="2:7" x14ac:dyDescent="0.35">
      <c r="B3750" s="108"/>
      <c r="C3750" s="100"/>
      <c r="D3750" s="104"/>
      <c r="E3750" s="106"/>
      <c r="F3750" s="103" t="str">
        <f>IF(ISBLANK(C3750),"",VLOOKUP(C3750,List!D:E,2,FALSE))</f>
        <v/>
      </c>
      <c r="G3750" s="100"/>
    </row>
    <row r="3751" spans="2:7" x14ac:dyDescent="0.35">
      <c r="B3751" s="108"/>
      <c r="C3751" s="100"/>
      <c r="D3751" s="104"/>
      <c r="E3751" s="106"/>
      <c r="F3751" s="103" t="str">
        <f>IF(ISBLANK(C3751),"",VLOOKUP(C3751,List!D:E,2,FALSE))</f>
        <v/>
      </c>
      <c r="G3751" s="100"/>
    </row>
    <row r="3752" spans="2:7" x14ac:dyDescent="0.35">
      <c r="B3752" s="108"/>
      <c r="C3752" s="100"/>
      <c r="D3752" s="104"/>
      <c r="E3752" s="106"/>
      <c r="F3752" s="103" t="str">
        <f>IF(ISBLANK(C3752),"",VLOOKUP(C3752,List!D:E,2,FALSE))</f>
        <v/>
      </c>
      <c r="G3752" s="100"/>
    </row>
    <row r="3753" spans="2:7" x14ac:dyDescent="0.35">
      <c r="B3753" s="108"/>
      <c r="C3753" s="100"/>
      <c r="D3753" s="104"/>
      <c r="E3753" s="106"/>
      <c r="F3753" s="103" t="str">
        <f>IF(ISBLANK(C3753),"",VLOOKUP(C3753,List!D:E,2,FALSE))</f>
        <v/>
      </c>
      <c r="G3753" s="100"/>
    </row>
    <row r="3754" spans="2:7" x14ac:dyDescent="0.35">
      <c r="B3754" s="108"/>
      <c r="C3754" s="100"/>
      <c r="D3754" s="104"/>
      <c r="E3754" s="106"/>
      <c r="F3754" s="103" t="str">
        <f>IF(ISBLANK(C3754),"",VLOOKUP(C3754,List!D:E,2,FALSE))</f>
        <v/>
      </c>
      <c r="G3754" s="100"/>
    </row>
    <row r="3755" spans="2:7" x14ac:dyDescent="0.35">
      <c r="B3755" s="108"/>
      <c r="C3755" s="100"/>
      <c r="D3755" s="104"/>
      <c r="E3755" s="106"/>
      <c r="F3755" s="103" t="str">
        <f>IF(ISBLANK(C3755),"",VLOOKUP(C3755,List!D:E,2,FALSE))</f>
        <v/>
      </c>
      <c r="G3755" s="100"/>
    </row>
    <row r="3756" spans="2:7" x14ac:dyDescent="0.35">
      <c r="B3756" s="108"/>
      <c r="C3756" s="100"/>
      <c r="D3756" s="104"/>
      <c r="E3756" s="106"/>
      <c r="F3756" s="103" t="str">
        <f>IF(ISBLANK(C3756),"",VLOOKUP(C3756,List!D:E,2,FALSE))</f>
        <v/>
      </c>
      <c r="G3756" s="100"/>
    </row>
    <row r="3757" spans="2:7" x14ac:dyDescent="0.35">
      <c r="B3757" s="108"/>
      <c r="C3757" s="100"/>
      <c r="D3757" s="104"/>
      <c r="E3757" s="106"/>
      <c r="F3757" s="103" t="str">
        <f>IF(ISBLANK(C3757),"",VLOOKUP(C3757,List!D:E,2,FALSE))</f>
        <v/>
      </c>
      <c r="G3757" s="100"/>
    </row>
    <row r="3758" spans="2:7" x14ac:dyDescent="0.35">
      <c r="B3758" s="108"/>
      <c r="C3758" s="100"/>
      <c r="D3758" s="104"/>
      <c r="E3758" s="106"/>
      <c r="F3758" s="103" t="str">
        <f>IF(ISBLANK(C3758),"",VLOOKUP(C3758,List!D:E,2,FALSE))</f>
        <v/>
      </c>
      <c r="G3758" s="100"/>
    </row>
    <row r="3759" spans="2:7" x14ac:dyDescent="0.35">
      <c r="B3759" s="108"/>
      <c r="C3759" s="100"/>
      <c r="D3759" s="104"/>
      <c r="E3759" s="106"/>
      <c r="F3759" s="103" t="str">
        <f>IF(ISBLANK(C3759),"",VLOOKUP(C3759,List!D:E,2,FALSE))</f>
        <v/>
      </c>
      <c r="G3759" s="100"/>
    </row>
    <row r="3760" spans="2:7" x14ac:dyDescent="0.35">
      <c r="B3760" s="108"/>
      <c r="C3760" s="100"/>
      <c r="D3760" s="104"/>
      <c r="E3760" s="106"/>
      <c r="F3760" s="103" t="str">
        <f>IF(ISBLANK(C3760),"",VLOOKUP(C3760,List!D:E,2,FALSE))</f>
        <v/>
      </c>
      <c r="G3760" s="100"/>
    </row>
    <row r="3761" spans="2:7" x14ac:dyDescent="0.35">
      <c r="B3761" s="108"/>
      <c r="C3761" s="100"/>
      <c r="D3761" s="104"/>
      <c r="E3761" s="106"/>
      <c r="F3761" s="103" t="str">
        <f>IF(ISBLANK(C3761),"",VLOOKUP(C3761,List!D:E,2,FALSE))</f>
        <v/>
      </c>
      <c r="G3761" s="100"/>
    </row>
    <row r="3762" spans="2:7" x14ac:dyDescent="0.35">
      <c r="B3762" s="108"/>
      <c r="C3762" s="100"/>
      <c r="D3762" s="104"/>
      <c r="E3762" s="106"/>
      <c r="F3762" s="103" t="str">
        <f>IF(ISBLANK(C3762),"",VLOOKUP(C3762,List!D:E,2,FALSE))</f>
        <v/>
      </c>
      <c r="G3762" s="100"/>
    </row>
    <row r="3763" spans="2:7" x14ac:dyDescent="0.35">
      <c r="B3763" s="108"/>
      <c r="C3763" s="100"/>
      <c r="D3763" s="104"/>
      <c r="E3763" s="106"/>
      <c r="F3763" s="103" t="str">
        <f>IF(ISBLANK(C3763),"",VLOOKUP(C3763,List!D:E,2,FALSE))</f>
        <v/>
      </c>
      <c r="G3763" s="100"/>
    </row>
    <row r="3764" spans="2:7" x14ac:dyDescent="0.35">
      <c r="B3764" s="108"/>
      <c r="C3764" s="100"/>
      <c r="D3764" s="104"/>
      <c r="E3764" s="106"/>
      <c r="F3764" s="103" t="str">
        <f>IF(ISBLANK(C3764),"",VLOOKUP(C3764,List!D:E,2,FALSE))</f>
        <v/>
      </c>
      <c r="G3764" s="100"/>
    </row>
    <row r="3765" spans="2:7" x14ac:dyDescent="0.35">
      <c r="B3765" s="108"/>
      <c r="C3765" s="100"/>
      <c r="D3765" s="104"/>
      <c r="E3765" s="106"/>
      <c r="F3765" s="103" t="str">
        <f>IF(ISBLANK(C3765),"",VLOOKUP(C3765,List!D:E,2,FALSE))</f>
        <v/>
      </c>
      <c r="G3765" s="100"/>
    </row>
    <row r="3766" spans="2:7" x14ac:dyDescent="0.35">
      <c r="B3766" s="108"/>
      <c r="C3766" s="100"/>
      <c r="D3766" s="104"/>
      <c r="E3766" s="106"/>
      <c r="F3766" s="103" t="str">
        <f>IF(ISBLANK(C3766),"",VLOOKUP(C3766,List!D:E,2,FALSE))</f>
        <v/>
      </c>
      <c r="G3766" s="100"/>
    </row>
    <row r="3767" spans="2:7" x14ac:dyDescent="0.35">
      <c r="B3767" s="108"/>
      <c r="C3767" s="100"/>
      <c r="D3767" s="104"/>
      <c r="E3767" s="106"/>
      <c r="F3767" s="103" t="str">
        <f>IF(ISBLANK(C3767),"",VLOOKUP(C3767,List!D:E,2,FALSE))</f>
        <v/>
      </c>
      <c r="G3767" s="100"/>
    </row>
    <row r="3768" spans="2:7" x14ac:dyDescent="0.35">
      <c r="B3768" s="108"/>
      <c r="C3768" s="100"/>
      <c r="D3768" s="104"/>
      <c r="E3768" s="106"/>
      <c r="F3768" s="103" t="str">
        <f>IF(ISBLANK(C3768),"",VLOOKUP(C3768,List!D:E,2,FALSE))</f>
        <v/>
      </c>
      <c r="G3768" s="100"/>
    </row>
    <row r="3769" spans="2:7" x14ac:dyDescent="0.35">
      <c r="B3769" s="108"/>
      <c r="C3769" s="100"/>
      <c r="D3769" s="104"/>
      <c r="E3769" s="106"/>
      <c r="F3769" s="103" t="str">
        <f>IF(ISBLANK(C3769),"",VLOOKUP(C3769,List!D:E,2,FALSE))</f>
        <v/>
      </c>
      <c r="G3769" s="100"/>
    </row>
    <row r="3770" spans="2:7" x14ac:dyDescent="0.35">
      <c r="B3770" s="108"/>
      <c r="C3770" s="100"/>
      <c r="D3770" s="104"/>
      <c r="E3770" s="106"/>
      <c r="F3770" s="103" t="str">
        <f>IF(ISBLANK(C3770),"",VLOOKUP(C3770,List!D:E,2,FALSE))</f>
        <v/>
      </c>
      <c r="G3770" s="100"/>
    </row>
    <row r="3771" spans="2:7" x14ac:dyDescent="0.35">
      <c r="B3771" s="108"/>
      <c r="C3771" s="100"/>
      <c r="D3771" s="104"/>
      <c r="E3771" s="106"/>
      <c r="F3771" s="103" t="str">
        <f>IF(ISBLANK(C3771),"",VLOOKUP(C3771,List!D:E,2,FALSE))</f>
        <v/>
      </c>
      <c r="G3771" s="100"/>
    </row>
    <row r="3772" spans="2:7" x14ac:dyDescent="0.35">
      <c r="B3772" s="108"/>
      <c r="C3772" s="100"/>
      <c r="D3772" s="104"/>
      <c r="E3772" s="106"/>
      <c r="F3772" s="103" t="str">
        <f>IF(ISBLANK(C3772),"",VLOOKUP(C3772,List!D:E,2,FALSE))</f>
        <v/>
      </c>
      <c r="G3772" s="100"/>
    </row>
    <row r="3773" spans="2:7" x14ac:dyDescent="0.35">
      <c r="B3773" s="108"/>
      <c r="C3773" s="100"/>
      <c r="D3773" s="104"/>
      <c r="E3773" s="106"/>
      <c r="F3773" s="103" t="str">
        <f>IF(ISBLANK(C3773),"",VLOOKUP(C3773,List!D:E,2,FALSE))</f>
        <v/>
      </c>
      <c r="G3773" s="100"/>
    </row>
    <row r="3774" spans="2:7" x14ac:dyDescent="0.35">
      <c r="B3774" s="108"/>
      <c r="C3774" s="100"/>
      <c r="D3774" s="104"/>
      <c r="E3774" s="106"/>
      <c r="F3774" s="103" t="str">
        <f>IF(ISBLANK(C3774),"",VLOOKUP(C3774,List!D:E,2,FALSE))</f>
        <v/>
      </c>
      <c r="G3774" s="100"/>
    </row>
    <row r="3775" spans="2:7" x14ac:dyDescent="0.35">
      <c r="B3775" s="108"/>
      <c r="C3775" s="100"/>
      <c r="D3775" s="104"/>
      <c r="E3775" s="106"/>
      <c r="F3775" s="103" t="str">
        <f>IF(ISBLANK(C3775),"",VLOOKUP(C3775,List!D:E,2,FALSE))</f>
        <v/>
      </c>
      <c r="G3775" s="100"/>
    </row>
    <row r="3776" spans="2:7" x14ac:dyDescent="0.35">
      <c r="B3776" s="108"/>
      <c r="C3776" s="100"/>
      <c r="D3776" s="104"/>
      <c r="E3776" s="106"/>
      <c r="F3776" s="103" t="str">
        <f>IF(ISBLANK(C3776),"",VLOOKUP(C3776,List!D:E,2,FALSE))</f>
        <v/>
      </c>
      <c r="G3776" s="100"/>
    </row>
    <row r="3777" spans="2:7" x14ac:dyDescent="0.35">
      <c r="B3777" s="108"/>
      <c r="C3777" s="100"/>
      <c r="D3777" s="104"/>
      <c r="E3777" s="106"/>
      <c r="F3777" s="103" t="str">
        <f>IF(ISBLANK(C3777),"",VLOOKUP(C3777,List!D:E,2,FALSE))</f>
        <v/>
      </c>
      <c r="G3777" s="100"/>
    </row>
    <row r="3778" spans="2:7" x14ac:dyDescent="0.35">
      <c r="B3778" s="108"/>
      <c r="C3778" s="100"/>
      <c r="D3778" s="104"/>
      <c r="E3778" s="106"/>
      <c r="F3778" s="103" t="str">
        <f>IF(ISBLANK(C3778),"",VLOOKUP(C3778,List!D:E,2,FALSE))</f>
        <v/>
      </c>
      <c r="G3778" s="100"/>
    </row>
    <row r="3779" spans="2:7" x14ac:dyDescent="0.35">
      <c r="B3779" s="108"/>
      <c r="C3779" s="100"/>
      <c r="D3779" s="104"/>
      <c r="E3779" s="106"/>
      <c r="F3779" s="103" t="str">
        <f>IF(ISBLANK(C3779),"",VLOOKUP(C3779,List!D:E,2,FALSE))</f>
        <v/>
      </c>
      <c r="G3779" s="100"/>
    </row>
    <row r="3780" spans="2:7" x14ac:dyDescent="0.35">
      <c r="B3780" s="108"/>
      <c r="C3780" s="100"/>
      <c r="D3780" s="104"/>
      <c r="E3780" s="106"/>
      <c r="F3780" s="103" t="str">
        <f>IF(ISBLANK(C3780),"",VLOOKUP(C3780,List!D:E,2,FALSE))</f>
        <v/>
      </c>
      <c r="G3780" s="100"/>
    </row>
    <row r="3781" spans="2:7" x14ac:dyDescent="0.35">
      <c r="B3781" s="108"/>
      <c r="C3781" s="100"/>
      <c r="D3781" s="104"/>
      <c r="E3781" s="106"/>
      <c r="F3781" s="103" t="str">
        <f>IF(ISBLANK(C3781),"",VLOOKUP(C3781,List!D:E,2,FALSE))</f>
        <v/>
      </c>
      <c r="G3781" s="100"/>
    </row>
    <row r="3782" spans="2:7" x14ac:dyDescent="0.35">
      <c r="B3782" s="108"/>
      <c r="C3782" s="100"/>
      <c r="D3782" s="104"/>
      <c r="E3782" s="106"/>
      <c r="F3782" s="103" t="str">
        <f>IF(ISBLANK(C3782),"",VLOOKUP(C3782,List!D:E,2,FALSE))</f>
        <v/>
      </c>
      <c r="G3782" s="100"/>
    </row>
    <row r="3783" spans="2:7" x14ac:dyDescent="0.35">
      <c r="B3783" s="108"/>
      <c r="C3783" s="100"/>
      <c r="D3783" s="104"/>
      <c r="E3783" s="106"/>
      <c r="F3783" s="103" t="str">
        <f>IF(ISBLANK(C3783),"",VLOOKUP(C3783,List!D:E,2,FALSE))</f>
        <v/>
      </c>
      <c r="G3783" s="100"/>
    </row>
    <row r="3784" spans="2:7" x14ac:dyDescent="0.35">
      <c r="B3784" s="108"/>
      <c r="C3784" s="100"/>
      <c r="D3784" s="104"/>
      <c r="E3784" s="106"/>
      <c r="F3784" s="103" t="str">
        <f>IF(ISBLANK(C3784),"",VLOOKUP(C3784,List!D:E,2,FALSE))</f>
        <v/>
      </c>
      <c r="G3784" s="100"/>
    </row>
    <row r="3785" spans="2:7" x14ac:dyDescent="0.35">
      <c r="B3785" s="108"/>
      <c r="C3785" s="100"/>
      <c r="D3785" s="104"/>
      <c r="E3785" s="106"/>
      <c r="F3785" s="103" t="str">
        <f>IF(ISBLANK(C3785),"",VLOOKUP(C3785,List!D:E,2,FALSE))</f>
        <v/>
      </c>
      <c r="G3785" s="100"/>
    </row>
    <row r="3786" spans="2:7" x14ac:dyDescent="0.35">
      <c r="B3786" s="108"/>
      <c r="C3786" s="100"/>
      <c r="D3786" s="104"/>
      <c r="E3786" s="106"/>
      <c r="F3786" s="103" t="str">
        <f>IF(ISBLANK(C3786),"",VLOOKUP(C3786,List!D:E,2,FALSE))</f>
        <v/>
      </c>
      <c r="G3786" s="100"/>
    </row>
    <row r="3787" spans="2:7" x14ac:dyDescent="0.35">
      <c r="B3787" s="108"/>
      <c r="C3787" s="100"/>
      <c r="D3787" s="104"/>
      <c r="E3787" s="106"/>
      <c r="F3787" s="103" t="str">
        <f>IF(ISBLANK(C3787),"",VLOOKUP(C3787,List!D:E,2,FALSE))</f>
        <v/>
      </c>
      <c r="G3787" s="100"/>
    </row>
    <row r="3788" spans="2:7" x14ac:dyDescent="0.35">
      <c r="B3788" s="108"/>
      <c r="C3788" s="100"/>
      <c r="D3788" s="104"/>
      <c r="E3788" s="106"/>
      <c r="F3788" s="103" t="str">
        <f>IF(ISBLANK(C3788),"",VLOOKUP(C3788,List!D:E,2,FALSE))</f>
        <v/>
      </c>
      <c r="G3788" s="100"/>
    </row>
    <row r="3789" spans="2:7" x14ac:dyDescent="0.35">
      <c r="B3789" s="108"/>
      <c r="C3789" s="100"/>
      <c r="D3789" s="104"/>
      <c r="E3789" s="106"/>
      <c r="F3789" s="103" t="str">
        <f>IF(ISBLANK(C3789),"",VLOOKUP(C3789,List!D:E,2,FALSE))</f>
        <v/>
      </c>
      <c r="G3789" s="100"/>
    </row>
    <row r="3790" spans="2:7" x14ac:dyDescent="0.35">
      <c r="B3790" s="108"/>
      <c r="C3790" s="100"/>
      <c r="D3790" s="104"/>
      <c r="E3790" s="106"/>
      <c r="F3790" s="103" t="str">
        <f>IF(ISBLANK(C3790),"",VLOOKUP(C3790,List!D:E,2,FALSE))</f>
        <v/>
      </c>
      <c r="G3790" s="100"/>
    </row>
    <row r="3791" spans="2:7" x14ac:dyDescent="0.35">
      <c r="B3791" s="108"/>
      <c r="C3791" s="100"/>
      <c r="D3791" s="104"/>
      <c r="E3791" s="106"/>
      <c r="F3791" s="103" t="str">
        <f>IF(ISBLANK(C3791),"",VLOOKUP(C3791,List!D:E,2,FALSE))</f>
        <v/>
      </c>
      <c r="G3791" s="100"/>
    </row>
    <row r="3792" spans="2:7" x14ac:dyDescent="0.35">
      <c r="B3792" s="108"/>
      <c r="C3792" s="100"/>
      <c r="D3792" s="104"/>
      <c r="E3792" s="106"/>
      <c r="F3792" s="103" t="str">
        <f>IF(ISBLANK(C3792),"",VLOOKUP(C3792,List!D:E,2,FALSE))</f>
        <v/>
      </c>
      <c r="G3792" s="100"/>
    </row>
    <row r="3793" spans="2:7" x14ac:dyDescent="0.35">
      <c r="B3793" s="108"/>
      <c r="C3793" s="100"/>
      <c r="D3793" s="104"/>
      <c r="E3793" s="106"/>
      <c r="F3793" s="103" t="str">
        <f>IF(ISBLANK(C3793),"",VLOOKUP(C3793,List!D:E,2,FALSE))</f>
        <v/>
      </c>
      <c r="G3793" s="100"/>
    </row>
    <row r="3794" spans="2:7" x14ac:dyDescent="0.35">
      <c r="B3794" s="108"/>
      <c r="C3794" s="100"/>
      <c r="D3794" s="104"/>
      <c r="E3794" s="106"/>
      <c r="F3794" s="103" t="str">
        <f>IF(ISBLANK(C3794),"",VLOOKUP(C3794,List!D:E,2,FALSE))</f>
        <v/>
      </c>
      <c r="G3794" s="100"/>
    </row>
    <row r="3795" spans="2:7" x14ac:dyDescent="0.35">
      <c r="B3795" s="108"/>
      <c r="C3795" s="100"/>
      <c r="D3795" s="104"/>
      <c r="E3795" s="106"/>
      <c r="F3795" s="103" t="str">
        <f>IF(ISBLANK(C3795),"",VLOOKUP(C3795,List!D:E,2,FALSE))</f>
        <v/>
      </c>
      <c r="G3795" s="100"/>
    </row>
    <row r="3796" spans="2:7" x14ac:dyDescent="0.35">
      <c r="B3796" s="108"/>
      <c r="C3796" s="100"/>
      <c r="D3796" s="104"/>
      <c r="E3796" s="106"/>
      <c r="F3796" s="103" t="str">
        <f>IF(ISBLANK(C3796),"",VLOOKUP(C3796,List!D:E,2,FALSE))</f>
        <v/>
      </c>
      <c r="G3796" s="100"/>
    </row>
    <row r="3797" spans="2:7" x14ac:dyDescent="0.35">
      <c r="B3797" s="108"/>
      <c r="C3797" s="100"/>
      <c r="D3797" s="104"/>
      <c r="E3797" s="106"/>
      <c r="F3797" s="103" t="str">
        <f>IF(ISBLANK(C3797),"",VLOOKUP(C3797,List!D:E,2,FALSE))</f>
        <v/>
      </c>
      <c r="G3797" s="100"/>
    </row>
    <row r="3798" spans="2:7" x14ac:dyDescent="0.35">
      <c r="B3798" s="108"/>
      <c r="C3798" s="100"/>
      <c r="D3798" s="104"/>
      <c r="E3798" s="106"/>
      <c r="F3798" s="103" t="str">
        <f>IF(ISBLANK(C3798),"",VLOOKUP(C3798,List!D:E,2,FALSE))</f>
        <v/>
      </c>
      <c r="G3798" s="100"/>
    </row>
    <row r="3799" spans="2:7" x14ac:dyDescent="0.35">
      <c r="B3799" s="108"/>
      <c r="C3799" s="100"/>
      <c r="D3799" s="104"/>
      <c r="E3799" s="106"/>
      <c r="F3799" s="103" t="str">
        <f>IF(ISBLANK(C3799),"",VLOOKUP(C3799,List!D:E,2,FALSE))</f>
        <v/>
      </c>
      <c r="G3799" s="100"/>
    </row>
    <row r="3800" spans="2:7" x14ac:dyDescent="0.35">
      <c r="B3800" s="108"/>
      <c r="C3800" s="100"/>
      <c r="D3800" s="104"/>
      <c r="E3800" s="106"/>
      <c r="F3800" s="103" t="str">
        <f>IF(ISBLANK(C3800),"",VLOOKUP(C3800,List!D:E,2,FALSE))</f>
        <v/>
      </c>
      <c r="G3800" s="100"/>
    </row>
    <row r="3801" spans="2:7" x14ac:dyDescent="0.35">
      <c r="B3801" s="108"/>
      <c r="C3801" s="100"/>
      <c r="D3801" s="104"/>
      <c r="E3801" s="106"/>
      <c r="F3801" s="103" t="str">
        <f>IF(ISBLANK(C3801),"",VLOOKUP(C3801,List!D:E,2,FALSE))</f>
        <v/>
      </c>
      <c r="G3801" s="100"/>
    </row>
    <row r="3802" spans="2:7" x14ac:dyDescent="0.35">
      <c r="B3802" s="108"/>
      <c r="C3802" s="100"/>
      <c r="D3802" s="104"/>
      <c r="E3802" s="106"/>
      <c r="F3802" s="103" t="str">
        <f>IF(ISBLANK(C3802),"",VLOOKUP(C3802,List!D:E,2,FALSE))</f>
        <v/>
      </c>
      <c r="G3802" s="100"/>
    </row>
    <row r="3803" spans="2:7" x14ac:dyDescent="0.35">
      <c r="B3803" s="108"/>
      <c r="C3803" s="100"/>
      <c r="D3803" s="104"/>
      <c r="E3803" s="106"/>
      <c r="F3803" s="103" t="str">
        <f>IF(ISBLANK(C3803),"",VLOOKUP(C3803,List!D:E,2,FALSE))</f>
        <v/>
      </c>
      <c r="G3803" s="100"/>
    </row>
    <row r="3804" spans="2:7" x14ac:dyDescent="0.35">
      <c r="B3804" s="108"/>
      <c r="C3804" s="100"/>
      <c r="D3804" s="104"/>
      <c r="E3804" s="106"/>
      <c r="F3804" s="103" t="str">
        <f>IF(ISBLANK(C3804),"",VLOOKUP(C3804,List!D:E,2,FALSE))</f>
        <v/>
      </c>
      <c r="G3804" s="100"/>
    </row>
    <row r="3805" spans="2:7" x14ac:dyDescent="0.35">
      <c r="B3805" s="108"/>
      <c r="C3805" s="100"/>
      <c r="D3805" s="104"/>
      <c r="E3805" s="106"/>
      <c r="F3805" s="103" t="str">
        <f>IF(ISBLANK(C3805),"",VLOOKUP(C3805,List!D:E,2,FALSE))</f>
        <v/>
      </c>
      <c r="G3805" s="100"/>
    </row>
    <row r="3806" spans="2:7" x14ac:dyDescent="0.35">
      <c r="B3806" s="108"/>
      <c r="C3806" s="100"/>
      <c r="D3806" s="104"/>
      <c r="E3806" s="106"/>
      <c r="F3806" s="103" t="str">
        <f>IF(ISBLANK(C3806),"",VLOOKUP(C3806,List!D:E,2,FALSE))</f>
        <v/>
      </c>
      <c r="G3806" s="100"/>
    </row>
    <row r="3807" spans="2:7" x14ac:dyDescent="0.35">
      <c r="B3807" s="108"/>
      <c r="C3807" s="100"/>
      <c r="D3807" s="104"/>
      <c r="E3807" s="106"/>
      <c r="F3807" s="103" t="str">
        <f>IF(ISBLANK(C3807),"",VLOOKUP(C3807,List!D:E,2,FALSE))</f>
        <v/>
      </c>
      <c r="G3807" s="100"/>
    </row>
    <row r="3808" spans="2:7" x14ac:dyDescent="0.35">
      <c r="B3808" s="108"/>
      <c r="C3808" s="100"/>
      <c r="D3808" s="104"/>
      <c r="E3808" s="106"/>
      <c r="F3808" s="103" t="str">
        <f>IF(ISBLANK(C3808),"",VLOOKUP(C3808,List!D:E,2,FALSE))</f>
        <v/>
      </c>
      <c r="G3808" s="100"/>
    </row>
    <row r="3809" spans="2:7" x14ac:dyDescent="0.35">
      <c r="B3809" s="108"/>
      <c r="C3809" s="100"/>
      <c r="D3809" s="104"/>
      <c r="E3809" s="106"/>
      <c r="F3809" s="103" t="str">
        <f>IF(ISBLANK(C3809),"",VLOOKUP(C3809,List!D:E,2,FALSE))</f>
        <v/>
      </c>
      <c r="G3809" s="100"/>
    </row>
    <row r="3810" spans="2:7" x14ac:dyDescent="0.35">
      <c r="B3810" s="108"/>
      <c r="C3810" s="100"/>
      <c r="D3810" s="104"/>
      <c r="E3810" s="106"/>
      <c r="F3810" s="103" t="str">
        <f>IF(ISBLANK(C3810),"",VLOOKUP(C3810,List!D:E,2,FALSE))</f>
        <v/>
      </c>
      <c r="G3810" s="100"/>
    </row>
    <row r="3811" spans="2:7" x14ac:dyDescent="0.35">
      <c r="B3811" s="108"/>
      <c r="C3811" s="100"/>
      <c r="D3811" s="104"/>
      <c r="E3811" s="106"/>
      <c r="F3811" s="103" t="str">
        <f>IF(ISBLANK(C3811),"",VLOOKUP(C3811,List!D:E,2,FALSE))</f>
        <v/>
      </c>
      <c r="G3811" s="100"/>
    </row>
    <row r="3812" spans="2:7" x14ac:dyDescent="0.35">
      <c r="B3812" s="108"/>
      <c r="C3812" s="100"/>
      <c r="D3812" s="104"/>
      <c r="E3812" s="106"/>
      <c r="F3812" s="103" t="str">
        <f>IF(ISBLANK(C3812),"",VLOOKUP(C3812,List!D:E,2,FALSE))</f>
        <v/>
      </c>
      <c r="G3812" s="100"/>
    </row>
    <row r="3813" spans="2:7" x14ac:dyDescent="0.35">
      <c r="B3813" s="108"/>
      <c r="C3813" s="100"/>
      <c r="D3813" s="104"/>
      <c r="E3813" s="106"/>
      <c r="F3813" s="103" t="str">
        <f>IF(ISBLANK(C3813),"",VLOOKUP(C3813,List!D:E,2,FALSE))</f>
        <v/>
      </c>
      <c r="G3813" s="100"/>
    </row>
    <row r="3814" spans="2:7" x14ac:dyDescent="0.35">
      <c r="B3814" s="108"/>
      <c r="C3814" s="100"/>
      <c r="D3814" s="104"/>
      <c r="E3814" s="106"/>
      <c r="F3814" s="103" t="str">
        <f>IF(ISBLANK(C3814),"",VLOOKUP(C3814,List!D:E,2,FALSE))</f>
        <v/>
      </c>
      <c r="G3814" s="100"/>
    </row>
    <row r="3815" spans="2:7" x14ac:dyDescent="0.35">
      <c r="B3815" s="108"/>
      <c r="C3815" s="100"/>
      <c r="D3815" s="104"/>
      <c r="E3815" s="106"/>
      <c r="F3815" s="103" t="str">
        <f>IF(ISBLANK(C3815),"",VLOOKUP(C3815,List!D:E,2,FALSE))</f>
        <v/>
      </c>
      <c r="G3815" s="100"/>
    </row>
    <row r="3816" spans="2:7" x14ac:dyDescent="0.35">
      <c r="B3816" s="108"/>
      <c r="C3816" s="100"/>
      <c r="D3816" s="104"/>
      <c r="E3816" s="106"/>
      <c r="F3816" s="103" t="str">
        <f>IF(ISBLANK(C3816),"",VLOOKUP(C3816,List!D:E,2,FALSE))</f>
        <v/>
      </c>
      <c r="G3816" s="100"/>
    </row>
    <row r="3817" spans="2:7" x14ac:dyDescent="0.35">
      <c r="B3817" s="108"/>
      <c r="C3817" s="100"/>
      <c r="D3817" s="104"/>
      <c r="E3817" s="106"/>
      <c r="F3817" s="103" t="str">
        <f>IF(ISBLANK(C3817),"",VLOOKUP(C3817,List!D:E,2,FALSE))</f>
        <v/>
      </c>
      <c r="G3817" s="100"/>
    </row>
    <row r="3818" spans="2:7" x14ac:dyDescent="0.35">
      <c r="B3818" s="108"/>
      <c r="C3818" s="100"/>
      <c r="D3818" s="104"/>
      <c r="E3818" s="106"/>
      <c r="F3818" s="103" t="str">
        <f>IF(ISBLANK(C3818),"",VLOOKUP(C3818,List!D:E,2,FALSE))</f>
        <v/>
      </c>
      <c r="G3818" s="100"/>
    </row>
    <row r="3819" spans="2:7" x14ac:dyDescent="0.35">
      <c r="B3819" s="108"/>
      <c r="C3819" s="100"/>
      <c r="D3819" s="104"/>
      <c r="E3819" s="106"/>
      <c r="F3819" s="103" t="str">
        <f>IF(ISBLANK(C3819),"",VLOOKUP(C3819,List!D:E,2,FALSE))</f>
        <v/>
      </c>
      <c r="G3819" s="100"/>
    </row>
    <row r="3820" spans="2:7" x14ac:dyDescent="0.35">
      <c r="B3820" s="108"/>
      <c r="C3820" s="100"/>
      <c r="D3820" s="104"/>
      <c r="E3820" s="106"/>
      <c r="F3820" s="103" t="str">
        <f>IF(ISBLANK(C3820),"",VLOOKUP(C3820,List!D:E,2,FALSE))</f>
        <v/>
      </c>
      <c r="G3820" s="100"/>
    </row>
    <row r="3821" spans="2:7" x14ac:dyDescent="0.35">
      <c r="B3821" s="108"/>
      <c r="C3821" s="100"/>
      <c r="D3821" s="104"/>
      <c r="E3821" s="106"/>
      <c r="F3821" s="103" t="str">
        <f>IF(ISBLANK(C3821),"",VLOOKUP(C3821,List!D:E,2,FALSE))</f>
        <v/>
      </c>
      <c r="G3821" s="100"/>
    </row>
    <row r="3822" spans="2:7" x14ac:dyDescent="0.35">
      <c r="B3822" s="108"/>
      <c r="C3822" s="100"/>
      <c r="D3822" s="104"/>
      <c r="E3822" s="106"/>
      <c r="F3822" s="103" t="str">
        <f>IF(ISBLANK(C3822),"",VLOOKUP(C3822,List!D:E,2,FALSE))</f>
        <v/>
      </c>
      <c r="G3822" s="100"/>
    </row>
    <row r="3823" spans="2:7" x14ac:dyDescent="0.35">
      <c r="B3823" s="108"/>
      <c r="C3823" s="100"/>
      <c r="D3823" s="104"/>
      <c r="E3823" s="106"/>
      <c r="F3823" s="103" t="str">
        <f>IF(ISBLANK(C3823),"",VLOOKUP(C3823,List!D:E,2,FALSE))</f>
        <v/>
      </c>
      <c r="G3823" s="100"/>
    </row>
    <row r="3824" spans="2:7" x14ac:dyDescent="0.35">
      <c r="B3824" s="108"/>
      <c r="C3824" s="100"/>
      <c r="D3824" s="104"/>
      <c r="E3824" s="106"/>
      <c r="F3824" s="103" t="str">
        <f>IF(ISBLANK(C3824),"",VLOOKUP(C3824,List!D:E,2,FALSE))</f>
        <v/>
      </c>
      <c r="G3824" s="100"/>
    </row>
    <row r="3825" spans="2:7" x14ac:dyDescent="0.35">
      <c r="B3825" s="108"/>
      <c r="C3825" s="100"/>
      <c r="D3825" s="104"/>
      <c r="E3825" s="106"/>
      <c r="F3825" s="103" t="str">
        <f>IF(ISBLANK(C3825),"",VLOOKUP(C3825,List!D:E,2,FALSE))</f>
        <v/>
      </c>
      <c r="G3825" s="100"/>
    </row>
    <row r="3826" spans="2:7" x14ac:dyDescent="0.35">
      <c r="B3826" s="108"/>
      <c r="C3826" s="100"/>
      <c r="D3826" s="104"/>
      <c r="E3826" s="106"/>
      <c r="F3826" s="103" t="str">
        <f>IF(ISBLANK(C3826),"",VLOOKUP(C3826,List!D:E,2,FALSE))</f>
        <v/>
      </c>
      <c r="G3826" s="100"/>
    </row>
    <row r="3827" spans="2:7" x14ac:dyDescent="0.35">
      <c r="B3827" s="108"/>
      <c r="C3827" s="100"/>
      <c r="D3827" s="104"/>
      <c r="E3827" s="106"/>
      <c r="F3827" s="103" t="str">
        <f>IF(ISBLANK(C3827),"",VLOOKUP(C3827,List!D:E,2,FALSE))</f>
        <v/>
      </c>
      <c r="G3827" s="100"/>
    </row>
    <row r="3828" spans="2:7" x14ac:dyDescent="0.35">
      <c r="B3828" s="108"/>
      <c r="C3828" s="100"/>
      <c r="D3828" s="104"/>
      <c r="E3828" s="106"/>
      <c r="F3828" s="103" t="str">
        <f>IF(ISBLANK(C3828),"",VLOOKUP(C3828,List!D:E,2,FALSE))</f>
        <v/>
      </c>
      <c r="G3828" s="100"/>
    </row>
    <row r="3829" spans="2:7" x14ac:dyDescent="0.35">
      <c r="B3829" s="108"/>
      <c r="C3829" s="100"/>
      <c r="D3829" s="104"/>
      <c r="E3829" s="106"/>
      <c r="F3829" s="103" t="str">
        <f>IF(ISBLANK(C3829),"",VLOOKUP(C3829,List!D:E,2,FALSE))</f>
        <v/>
      </c>
      <c r="G3829" s="100"/>
    </row>
    <row r="3830" spans="2:7" x14ac:dyDescent="0.35">
      <c r="B3830" s="108"/>
      <c r="C3830" s="100"/>
      <c r="D3830" s="104"/>
      <c r="E3830" s="106"/>
      <c r="F3830" s="103" t="str">
        <f>IF(ISBLANK(C3830),"",VLOOKUP(C3830,List!D:E,2,FALSE))</f>
        <v/>
      </c>
      <c r="G3830" s="100"/>
    </row>
    <row r="3831" spans="2:7" x14ac:dyDescent="0.35">
      <c r="B3831" s="108"/>
      <c r="C3831" s="100"/>
      <c r="D3831" s="104"/>
      <c r="E3831" s="106"/>
      <c r="F3831" s="103" t="str">
        <f>IF(ISBLANK(C3831),"",VLOOKUP(C3831,List!D:E,2,FALSE))</f>
        <v/>
      </c>
      <c r="G3831" s="100"/>
    </row>
    <row r="3832" spans="2:7" x14ac:dyDescent="0.35">
      <c r="B3832" s="108"/>
      <c r="C3832" s="100"/>
      <c r="D3832" s="104"/>
      <c r="E3832" s="106"/>
      <c r="F3832" s="103" t="str">
        <f>IF(ISBLANK(C3832),"",VLOOKUP(C3832,List!D:E,2,FALSE))</f>
        <v/>
      </c>
      <c r="G3832" s="100"/>
    </row>
    <row r="3833" spans="2:7" x14ac:dyDescent="0.35">
      <c r="B3833" s="108"/>
      <c r="C3833" s="100"/>
      <c r="D3833" s="104"/>
      <c r="E3833" s="106"/>
      <c r="F3833" s="103" t="str">
        <f>IF(ISBLANK(C3833),"",VLOOKUP(C3833,List!D:E,2,FALSE))</f>
        <v/>
      </c>
      <c r="G3833" s="100"/>
    </row>
    <row r="3834" spans="2:7" x14ac:dyDescent="0.35">
      <c r="B3834" s="108"/>
      <c r="C3834" s="100"/>
      <c r="D3834" s="104"/>
      <c r="E3834" s="106"/>
      <c r="F3834" s="103" t="str">
        <f>IF(ISBLANK(C3834),"",VLOOKUP(C3834,List!D:E,2,FALSE))</f>
        <v/>
      </c>
      <c r="G3834" s="100"/>
    </row>
    <row r="3835" spans="2:7" x14ac:dyDescent="0.35">
      <c r="B3835" s="108"/>
      <c r="C3835" s="100"/>
      <c r="D3835" s="104"/>
      <c r="E3835" s="106"/>
      <c r="F3835" s="103" t="str">
        <f>IF(ISBLANK(C3835),"",VLOOKUP(C3835,List!D:E,2,FALSE))</f>
        <v/>
      </c>
      <c r="G3835" s="100"/>
    </row>
    <row r="3836" spans="2:7" x14ac:dyDescent="0.35">
      <c r="B3836" s="108"/>
      <c r="C3836" s="100"/>
      <c r="D3836" s="104"/>
      <c r="E3836" s="106"/>
      <c r="F3836" s="103" t="str">
        <f>IF(ISBLANK(C3836),"",VLOOKUP(C3836,List!D:E,2,FALSE))</f>
        <v/>
      </c>
      <c r="G3836" s="100"/>
    </row>
    <row r="3837" spans="2:7" x14ac:dyDescent="0.35">
      <c r="B3837" s="108"/>
      <c r="C3837" s="100"/>
      <c r="D3837" s="104"/>
      <c r="E3837" s="106"/>
      <c r="F3837" s="103" t="str">
        <f>IF(ISBLANK(C3837),"",VLOOKUP(C3837,List!D:E,2,FALSE))</f>
        <v/>
      </c>
      <c r="G3837" s="100"/>
    </row>
    <row r="3838" spans="2:7" x14ac:dyDescent="0.35">
      <c r="B3838" s="108"/>
      <c r="C3838" s="100"/>
      <c r="D3838" s="104"/>
      <c r="E3838" s="106"/>
      <c r="F3838" s="103" t="str">
        <f>IF(ISBLANK(C3838),"",VLOOKUP(C3838,List!D:E,2,FALSE))</f>
        <v/>
      </c>
      <c r="G3838" s="100"/>
    </row>
    <row r="3839" spans="2:7" x14ac:dyDescent="0.35">
      <c r="B3839" s="108"/>
      <c r="C3839" s="100"/>
      <c r="D3839" s="104"/>
      <c r="E3839" s="106"/>
      <c r="F3839" s="103" t="str">
        <f>IF(ISBLANK(C3839),"",VLOOKUP(C3839,List!D:E,2,FALSE))</f>
        <v/>
      </c>
      <c r="G3839" s="100"/>
    </row>
    <row r="3840" spans="2:7" x14ac:dyDescent="0.35">
      <c r="B3840" s="108"/>
      <c r="C3840" s="100"/>
      <c r="D3840" s="104"/>
      <c r="E3840" s="106"/>
      <c r="F3840" s="103" t="str">
        <f>IF(ISBLANK(C3840),"",VLOOKUP(C3840,List!D:E,2,FALSE))</f>
        <v/>
      </c>
      <c r="G3840" s="100"/>
    </row>
    <row r="3841" spans="2:7" x14ac:dyDescent="0.35">
      <c r="B3841" s="108"/>
      <c r="C3841" s="100"/>
      <c r="D3841" s="104"/>
      <c r="E3841" s="106"/>
      <c r="F3841" s="103" t="str">
        <f>IF(ISBLANK(C3841),"",VLOOKUP(C3841,List!D:E,2,FALSE))</f>
        <v/>
      </c>
      <c r="G3841" s="100"/>
    </row>
    <row r="3842" spans="2:7" x14ac:dyDescent="0.35">
      <c r="B3842" s="108"/>
      <c r="C3842" s="100"/>
      <c r="D3842" s="104"/>
      <c r="E3842" s="106"/>
      <c r="F3842" s="103" t="str">
        <f>IF(ISBLANK(C3842),"",VLOOKUP(C3842,List!D:E,2,FALSE))</f>
        <v/>
      </c>
      <c r="G3842" s="100"/>
    </row>
    <row r="3843" spans="2:7" x14ac:dyDescent="0.35">
      <c r="B3843" s="108"/>
      <c r="C3843" s="100"/>
      <c r="D3843" s="104"/>
      <c r="E3843" s="106"/>
      <c r="F3843" s="103" t="str">
        <f>IF(ISBLANK(C3843),"",VLOOKUP(C3843,List!D:E,2,FALSE))</f>
        <v/>
      </c>
      <c r="G3843" s="100"/>
    </row>
    <row r="3844" spans="2:7" x14ac:dyDescent="0.35">
      <c r="B3844" s="108"/>
      <c r="C3844" s="100"/>
      <c r="D3844" s="104"/>
      <c r="E3844" s="106"/>
      <c r="F3844" s="103" t="str">
        <f>IF(ISBLANK(C3844),"",VLOOKUP(C3844,List!D:E,2,FALSE))</f>
        <v/>
      </c>
      <c r="G3844" s="100"/>
    </row>
    <row r="3845" spans="2:7" x14ac:dyDescent="0.35">
      <c r="B3845" s="108"/>
      <c r="C3845" s="100"/>
      <c r="D3845" s="104"/>
      <c r="E3845" s="106"/>
      <c r="F3845" s="103" t="str">
        <f>IF(ISBLANK(C3845),"",VLOOKUP(C3845,List!D:E,2,FALSE))</f>
        <v/>
      </c>
      <c r="G3845" s="100"/>
    </row>
    <row r="3846" spans="2:7" x14ac:dyDescent="0.35">
      <c r="B3846" s="108"/>
      <c r="C3846" s="100"/>
      <c r="D3846" s="104"/>
      <c r="E3846" s="106"/>
      <c r="F3846" s="103" t="str">
        <f>IF(ISBLANK(C3846),"",VLOOKUP(C3846,List!D:E,2,FALSE))</f>
        <v/>
      </c>
      <c r="G3846" s="100"/>
    </row>
    <row r="3847" spans="2:7" x14ac:dyDescent="0.35">
      <c r="B3847" s="108"/>
      <c r="C3847" s="100"/>
      <c r="D3847" s="104"/>
      <c r="E3847" s="106"/>
      <c r="F3847" s="103" t="str">
        <f>IF(ISBLANK(C3847),"",VLOOKUP(C3847,List!D:E,2,FALSE))</f>
        <v/>
      </c>
      <c r="G3847" s="100"/>
    </row>
    <row r="3848" spans="2:7" x14ac:dyDescent="0.35">
      <c r="B3848" s="108"/>
      <c r="C3848" s="100"/>
      <c r="D3848" s="104"/>
      <c r="E3848" s="106"/>
      <c r="F3848" s="103" t="str">
        <f>IF(ISBLANK(C3848),"",VLOOKUP(C3848,List!D:E,2,FALSE))</f>
        <v/>
      </c>
      <c r="G3848" s="100"/>
    </row>
    <row r="3849" spans="2:7" x14ac:dyDescent="0.35">
      <c r="B3849" s="108"/>
      <c r="C3849" s="100"/>
      <c r="D3849" s="104"/>
      <c r="E3849" s="106"/>
      <c r="F3849" s="103" t="str">
        <f>IF(ISBLANK(C3849),"",VLOOKUP(C3849,List!D:E,2,FALSE))</f>
        <v/>
      </c>
      <c r="G3849" s="100"/>
    </row>
    <row r="3850" spans="2:7" x14ac:dyDescent="0.35">
      <c r="B3850" s="108"/>
      <c r="C3850" s="100"/>
      <c r="D3850" s="104"/>
      <c r="E3850" s="106"/>
      <c r="F3850" s="103" t="str">
        <f>IF(ISBLANK(C3850),"",VLOOKUP(C3850,List!D:E,2,FALSE))</f>
        <v/>
      </c>
      <c r="G3850" s="100"/>
    </row>
    <row r="3851" spans="2:7" x14ac:dyDescent="0.35">
      <c r="B3851" s="108"/>
      <c r="C3851" s="100"/>
      <c r="D3851" s="104"/>
      <c r="E3851" s="106"/>
      <c r="F3851" s="103" t="str">
        <f>IF(ISBLANK(C3851),"",VLOOKUP(C3851,List!D:E,2,FALSE))</f>
        <v/>
      </c>
      <c r="G3851" s="100"/>
    </row>
    <row r="3852" spans="2:7" x14ac:dyDescent="0.35">
      <c r="B3852" s="108"/>
      <c r="C3852" s="100"/>
      <c r="D3852" s="104"/>
      <c r="E3852" s="106"/>
      <c r="F3852" s="103" t="str">
        <f>IF(ISBLANK(C3852),"",VLOOKUP(C3852,List!D:E,2,FALSE))</f>
        <v/>
      </c>
      <c r="G3852" s="100"/>
    </row>
    <row r="3853" spans="2:7" x14ac:dyDescent="0.35">
      <c r="B3853" s="108"/>
      <c r="C3853" s="100"/>
      <c r="D3853" s="104"/>
      <c r="E3853" s="106"/>
      <c r="F3853" s="103" t="str">
        <f>IF(ISBLANK(C3853),"",VLOOKUP(C3853,List!D:E,2,FALSE))</f>
        <v/>
      </c>
      <c r="G3853" s="100"/>
    </row>
    <row r="3854" spans="2:7" x14ac:dyDescent="0.35">
      <c r="B3854" s="108"/>
      <c r="C3854" s="100"/>
      <c r="D3854" s="104"/>
      <c r="E3854" s="106"/>
      <c r="F3854" s="103" t="str">
        <f>IF(ISBLANK(C3854),"",VLOOKUP(C3854,List!D:E,2,FALSE))</f>
        <v/>
      </c>
      <c r="G3854" s="100"/>
    </row>
    <row r="3855" spans="2:7" x14ac:dyDescent="0.35">
      <c r="B3855" s="108"/>
      <c r="C3855" s="100"/>
      <c r="D3855" s="104"/>
      <c r="E3855" s="106"/>
      <c r="F3855" s="103" t="str">
        <f>IF(ISBLANK(C3855),"",VLOOKUP(C3855,List!D:E,2,FALSE))</f>
        <v/>
      </c>
      <c r="G3855" s="100"/>
    </row>
    <row r="3856" spans="2:7" x14ac:dyDescent="0.35">
      <c r="B3856" s="108"/>
      <c r="C3856" s="100"/>
      <c r="D3856" s="104"/>
      <c r="E3856" s="106"/>
      <c r="F3856" s="103" t="str">
        <f>IF(ISBLANK(C3856),"",VLOOKUP(C3856,List!D:E,2,FALSE))</f>
        <v/>
      </c>
      <c r="G3856" s="100"/>
    </row>
    <row r="3857" spans="2:7" x14ac:dyDescent="0.35">
      <c r="B3857" s="108"/>
      <c r="C3857" s="100"/>
      <c r="D3857" s="104"/>
      <c r="E3857" s="106"/>
      <c r="F3857" s="103" t="str">
        <f>IF(ISBLANK(C3857),"",VLOOKUP(C3857,List!D:E,2,FALSE))</f>
        <v/>
      </c>
      <c r="G3857" s="100"/>
    </row>
    <row r="3858" spans="2:7" x14ac:dyDescent="0.35">
      <c r="B3858" s="108"/>
      <c r="C3858" s="100"/>
      <c r="D3858" s="104"/>
      <c r="E3858" s="106"/>
      <c r="F3858" s="103" t="str">
        <f>IF(ISBLANK(C3858),"",VLOOKUP(C3858,List!D:E,2,FALSE))</f>
        <v/>
      </c>
      <c r="G3858" s="100"/>
    </row>
    <row r="3859" spans="2:7" x14ac:dyDescent="0.35">
      <c r="B3859" s="108"/>
      <c r="C3859" s="100"/>
      <c r="D3859" s="104"/>
      <c r="E3859" s="106"/>
      <c r="F3859" s="103" t="str">
        <f>IF(ISBLANK(C3859),"",VLOOKUP(C3859,List!D:E,2,FALSE))</f>
        <v/>
      </c>
      <c r="G3859" s="100"/>
    </row>
    <row r="3860" spans="2:7" x14ac:dyDescent="0.35">
      <c r="B3860" s="108"/>
      <c r="C3860" s="100"/>
      <c r="D3860" s="104"/>
      <c r="E3860" s="106"/>
      <c r="F3860" s="103" t="str">
        <f>IF(ISBLANK(C3860),"",VLOOKUP(C3860,List!D:E,2,FALSE))</f>
        <v/>
      </c>
      <c r="G3860" s="100"/>
    </row>
    <row r="3861" spans="2:7" x14ac:dyDescent="0.35">
      <c r="B3861" s="108"/>
      <c r="C3861" s="100"/>
      <c r="D3861" s="104"/>
      <c r="E3861" s="106"/>
      <c r="F3861" s="103" t="str">
        <f>IF(ISBLANK(C3861),"",VLOOKUP(C3861,List!D:E,2,FALSE))</f>
        <v/>
      </c>
      <c r="G3861" s="100"/>
    </row>
    <row r="3862" spans="2:7" x14ac:dyDescent="0.35">
      <c r="B3862" s="108"/>
      <c r="C3862" s="100"/>
      <c r="D3862" s="104"/>
      <c r="E3862" s="106"/>
      <c r="F3862" s="103" t="str">
        <f>IF(ISBLANK(C3862),"",VLOOKUP(C3862,List!D:E,2,FALSE))</f>
        <v/>
      </c>
      <c r="G3862" s="100"/>
    </row>
    <row r="3863" spans="2:7" x14ac:dyDescent="0.35">
      <c r="B3863" s="108"/>
      <c r="C3863" s="100"/>
      <c r="D3863" s="104"/>
      <c r="E3863" s="106"/>
      <c r="F3863" s="103" t="str">
        <f>IF(ISBLANK(C3863),"",VLOOKUP(C3863,List!D:E,2,FALSE))</f>
        <v/>
      </c>
      <c r="G3863" s="100"/>
    </row>
    <row r="3864" spans="2:7" x14ac:dyDescent="0.35">
      <c r="B3864" s="108"/>
      <c r="C3864" s="100"/>
      <c r="D3864" s="104"/>
      <c r="E3864" s="106"/>
      <c r="F3864" s="103" t="str">
        <f>IF(ISBLANK(C3864),"",VLOOKUP(C3864,List!D:E,2,FALSE))</f>
        <v/>
      </c>
      <c r="G3864" s="100"/>
    </row>
    <row r="3865" spans="2:7" x14ac:dyDescent="0.35">
      <c r="B3865" s="108"/>
      <c r="C3865" s="100"/>
      <c r="D3865" s="104"/>
      <c r="E3865" s="106"/>
      <c r="F3865" s="103" t="str">
        <f>IF(ISBLANK(C3865),"",VLOOKUP(C3865,List!D:E,2,FALSE))</f>
        <v/>
      </c>
      <c r="G3865" s="100"/>
    </row>
    <row r="3866" spans="2:7" x14ac:dyDescent="0.35">
      <c r="B3866" s="108"/>
      <c r="C3866" s="100"/>
      <c r="D3866" s="104"/>
      <c r="E3866" s="106"/>
      <c r="F3866" s="103" t="str">
        <f>IF(ISBLANK(C3866),"",VLOOKUP(C3866,List!D:E,2,FALSE))</f>
        <v/>
      </c>
      <c r="G3866" s="100"/>
    </row>
    <row r="3867" spans="2:7" x14ac:dyDescent="0.35">
      <c r="B3867" s="108"/>
      <c r="C3867" s="100"/>
      <c r="D3867" s="104"/>
      <c r="E3867" s="106"/>
      <c r="F3867" s="103" t="str">
        <f>IF(ISBLANK(C3867),"",VLOOKUP(C3867,List!D:E,2,FALSE))</f>
        <v/>
      </c>
      <c r="G3867" s="100"/>
    </row>
    <row r="3868" spans="2:7" x14ac:dyDescent="0.35">
      <c r="B3868" s="108"/>
      <c r="C3868" s="100"/>
      <c r="D3868" s="104"/>
      <c r="E3868" s="106"/>
      <c r="F3868" s="103" t="str">
        <f>IF(ISBLANK(C3868),"",VLOOKUP(C3868,List!D:E,2,FALSE))</f>
        <v/>
      </c>
      <c r="G3868" s="100"/>
    </row>
    <row r="3869" spans="2:7" x14ac:dyDescent="0.35">
      <c r="B3869" s="108"/>
      <c r="C3869" s="100"/>
      <c r="D3869" s="104"/>
      <c r="E3869" s="106"/>
      <c r="F3869" s="103" t="str">
        <f>IF(ISBLANK(C3869),"",VLOOKUP(C3869,List!D:E,2,FALSE))</f>
        <v/>
      </c>
      <c r="G3869" s="100"/>
    </row>
    <row r="3870" spans="2:7" x14ac:dyDescent="0.35">
      <c r="B3870" s="108"/>
      <c r="C3870" s="100"/>
      <c r="D3870" s="104"/>
      <c r="E3870" s="106"/>
      <c r="F3870" s="103" t="str">
        <f>IF(ISBLANK(C3870),"",VLOOKUP(C3870,List!D:E,2,FALSE))</f>
        <v/>
      </c>
      <c r="G3870" s="100"/>
    </row>
    <row r="3871" spans="2:7" x14ac:dyDescent="0.35">
      <c r="B3871" s="108"/>
      <c r="C3871" s="100"/>
      <c r="D3871" s="104"/>
      <c r="E3871" s="106"/>
      <c r="F3871" s="103" t="str">
        <f>IF(ISBLANK(C3871),"",VLOOKUP(C3871,List!D:E,2,FALSE))</f>
        <v/>
      </c>
      <c r="G3871" s="100"/>
    </row>
    <row r="3872" spans="2:7" x14ac:dyDescent="0.35">
      <c r="B3872" s="108"/>
      <c r="C3872" s="100"/>
      <c r="D3872" s="104"/>
      <c r="E3872" s="106"/>
      <c r="F3872" s="103" t="str">
        <f>IF(ISBLANK(C3872),"",VLOOKUP(C3872,List!D:E,2,FALSE))</f>
        <v/>
      </c>
      <c r="G3872" s="100"/>
    </row>
    <row r="3873" spans="2:7" x14ac:dyDescent="0.35">
      <c r="B3873" s="108"/>
      <c r="C3873" s="100"/>
      <c r="D3873" s="104"/>
      <c r="E3873" s="106"/>
      <c r="F3873" s="103" t="str">
        <f>IF(ISBLANK(C3873),"",VLOOKUP(C3873,List!D:E,2,FALSE))</f>
        <v/>
      </c>
      <c r="G3873" s="100"/>
    </row>
    <row r="3874" spans="2:7" x14ac:dyDescent="0.35">
      <c r="B3874" s="108"/>
      <c r="C3874" s="100"/>
      <c r="D3874" s="104"/>
      <c r="E3874" s="106"/>
      <c r="F3874" s="103" t="str">
        <f>IF(ISBLANK(C3874),"",VLOOKUP(C3874,List!D:E,2,FALSE))</f>
        <v/>
      </c>
      <c r="G3874" s="100"/>
    </row>
    <row r="3875" spans="2:7" x14ac:dyDescent="0.35">
      <c r="B3875" s="108"/>
      <c r="C3875" s="100"/>
      <c r="D3875" s="104"/>
      <c r="E3875" s="106"/>
      <c r="F3875" s="103" t="str">
        <f>IF(ISBLANK(C3875),"",VLOOKUP(C3875,List!D:E,2,FALSE))</f>
        <v/>
      </c>
      <c r="G3875" s="100"/>
    </row>
    <row r="3876" spans="2:7" x14ac:dyDescent="0.35">
      <c r="B3876" s="108"/>
      <c r="C3876" s="100"/>
      <c r="D3876" s="104"/>
      <c r="E3876" s="106"/>
      <c r="F3876" s="103" t="str">
        <f>IF(ISBLANK(C3876),"",VLOOKUP(C3876,List!D:E,2,FALSE))</f>
        <v/>
      </c>
      <c r="G3876" s="100"/>
    </row>
    <row r="3877" spans="2:7" x14ac:dyDescent="0.35">
      <c r="B3877" s="108"/>
      <c r="C3877" s="100"/>
      <c r="D3877" s="104"/>
      <c r="E3877" s="106"/>
      <c r="F3877" s="103" t="str">
        <f>IF(ISBLANK(C3877),"",VLOOKUP(C3877,List!D:E,2,FALSE))</f>
        <v/>
      </c>
      <c r="G3877" s="100"/>
    </row>
    <row r="3878" spans="2:7" x14ac:dyDescent="0.35">
      <c r="B3878" s="108"/>
      <c r="C3878" s="100"/>
      <c r="D3878" s="104"/>
      <c r="E3878" s="106"/>
      <c r="F3878" s="103" t="str">
        <f>IF(ISBLANK(C3878),"",VLOOKUP(C3878,List!D:E,2,FALSE))</f>
        <v/>
      </c>
      <c r="G3878" s="100"/>
    </row>
    <row r="3879" spans="2:7" x14ac:dyDescent="0.35">
      <c r="B3879" s="108"/>
      <c r="C3879" s="100"/>
      <c r="D3879" s="104"/>
      <c r="E3879" s="106"/>
      <c r="F3879" s="103" t="str">
        <f>IF(ISBLANK(C3879),"",VLOOKUP(C3879,List!D:E,2,FALSE))</f>
        <v/>
      </c>
      <c r="G3879" s="100"/>
    </row>
    <row r="3880" spans="2:7" x14ac:dyDescent="0.35">
      <c r="B3880" s="108"/>
      <c r="C3880" s="100"/>
      <c r="D3880" s="104"/>
      <c r="E3880" s="106"/>
      <c r="F3880" s="103" t="str">
        <f>IF(ISBLANK(C3880),"",VLOOKUP(C3880,List!D:E,2,FALSE))</f>
        <v/>
      </c>
      <c r="G3880" s="100"/>
    </row>
    <row r="3881" spans="2:7" x14ac:dyDescent="0.35">
      <c r="B3881" s="108"/>
      <c r="C3881" s="100"/>
      <c r="D3881" s="104"/>
      <c r="E3881" s="106"/>
      <c r="F3881" s="103" t="str">
        <f>IF(ISBLANK(C3881),"",VLOOKUP(C3881,List!D:E,2,FALSE))</f>
        <v/>
      </c>
      <c r="G3881" s="100"/>
    </row>
    <row r="3882" spans="2:7" x14ac:dyDescent="0.35">
      <c r="B3882" s="108"/>
      <c r="C3882" s="100"/>
      <c r="D3882" s="104"/>
      <c r="E3882" s="106"/>
      <c r="F3882" s="103" t="str">
        <f>IF(ISBLANK(C3882),"",VLOOKUP(C3882,List!D:E,2,FALSE))</f>
        <v/>
      </c>
      <c r="G3882" s="100"/>
    </row>
    <row r="3883" spans="2:7" x14ac:dyDescent="0.35">
      <c r="B3883" s="108"/>
      <c r="C3883" s="100"/>
      <c r="D3883" s="104"/>
      <c r="E3883" s="106"/>
      <c r="F3883" s="103" t="str">
        <f>IF(ISBLANK(C3883),"",VLOOKUP(C3883,List!D:E,2,FALSE))</f>
        <v/>
      </c>
      <c r="G3883" s="100"/>
    </row>
    <row r="3884" spans="2:7" x14ac:dyDescent="0.35">
      <c r="B3884" s="108"/>
      <c r="C3884" s="100"/>
      <c r="D3884" s="104"/>
      <c r="E3884" s="106"/>
      <c r="F3884" s="103" t="str">
        <f>IF(ISBLANK(C3884),"",VLOOKUP(C3884,List!D:E,2,FALSE))</f>
        <v/>
      </c>
      <c r="G3884" s="100"/>
    </row>
    <row r="3885" spans="2:7" x14ac:dyDescent="0.35">
      <c r="B3885" s="108"/>
      <c r="C3885" s="100"/>
      <c r="D3885" s="104"/>
      <c r="E3885" s="106"/>
      <c r="F3885" s="103" t="str">
        <f>IF(ISBLANK(C3885),"",VLOOKUP(C3885,List!D:E,2,FALSE))</f>
        <v/>
      </c>
      <c r="G3885" s="100"/>
    </row>
    <row r="3886" spans="2:7" x14ac:dyDescent="0.35">
      <c r="B3886" s="108"/>
      <c r="C3886" s="100"/>
      <c r="D3886" s="104"/>
      <c r="E3886" s="106"/>
      <c r="F3886" s="103" t="str">
        <f>IF(ISBLANK(C3886),"",VLOOKUP(C3886,List!D:E,2,FALSE))</f>
        <v/>
      </c>
      <c r="G3886" s="100"/>
    </row>
    <row r="3887" spans="2:7" x14ac:dyDescent="0.35">
      <c r="B3887" s="108"/>
      <c r="C3887" s="100"/>
      <c r="D3887" s="104"/>
      <c r="E3887" s="106"/>
      <c r="F3887" s="103" t="str">
        <f>IF(ISBLANK(C3887),"",VLOOKUP(C3887,List!D:E,2,FALSE))</f>
        <v/>
      </c>
      <c r="G3887" s="100"/>
    </row>
    <row r="3888" spans="2:7" x14ac:dyDescent="0.35">
      <c r="B3888" s="108"/>
      <c r="C3888" s="100"/>
      <c r="D3888" s="104"/>
      <c r="E3888" s="106"/>
      <c r="F3888" s="103" t="str">
        <f>IF(ISBLANK(C3888),"",VLOOKUP(C3888,List!D:E,2,FALSE))</f>
        <v/>
      </c>
      <c r="G3888" s="100"/>
    </row>
    <row r="3889" spans="2:7" x14ac:dyDescent="0.35">
      <c r="B3889" s="108"/>
      <c r="C3889" s="100"/>
      <c r="D3889" s="104"/>
      <c r="E3889" s="106"/>
      <c r="F3889" s="103" t="str">
        <f>IF(ISBLANK(C3889),"",VLOOKUP(C3889,List!D:E,2,FALSE))</f>
        <v/>
      </c>
      <c r="G3889" s="100"/>
    </row>
    <row r="3890" spans="2:7" x14ac:dyDescent="0.35">
      <c r="B3890" s="108"/>
      <c r="C3890" s="100"/>
      <c r="D3890" s="104"/>
      <c r="E3890" s="106"/>
      <c r="F3890" s="103" t="str">
        <f>IF(ISBLANK(C3890),"",VLOOKUP(C3890,List!D:E,2,FALSE))</f>
        <v/>
      </c>
      <c r="G3890" s="100"/>
    </row>
    <row r="3891" spans="2:7" x14ac:dyDescent="0.35">
      <c r="B3891" s="108"/>
      <c r="C3891" s="100"/>
      <c r="D3891" s="104"/>
      <c r="E3891" s="106"/>
      <c r="F3891" s="103" t="str">
        <f>IF(ISBLANK(C3891),"",VLOOKUP(C3891,List!D:E,2,FALSE))</f>
        <v/>
      </c>
      <c r="G3891" s="100"/>
    </row>
    <row r="3892" spans="2:7" x14ac:dyDescent="0.35">
      <c r="B3892" s="108"/>
      <c r="C3892" s="100"/>
      <c r="D3892" s="104"/>
      <c r="E3892" s="106"/>
      <c r="F3892" s="103" t="str">
        <f>IF(ISBLANK(C3892),"",VLOOKUP(C3892,List!D:E,2,FALSE))</f>
        <v/>
      </c>
      <c r="G3892" s="100"/>
    </row>
    <row r="3893" spans="2:7" x14ac:dyDescent="0.35">
      <c r="B3893" s="108"/>
      <c r="C3893" s="100"/>
      <c r="D3893" s="104"/>
      <c r="E3893" s="106"/>
      <c r="F3893" s="103" t="str">
        <f>IF(ISBLANK(C3893),"",VLOOKUP(C3893,List!D:E,2,FALSE))</f>
        <v/>
      </c>
      <c r="G3893" s="100"/>
    </row>
    <row r="3894" spans="2:7" x14ac:dyDescent="0.35">
      <c r="B3894" s="108"/>
      <c r="C3894" s="100"/>
      <c r="D3894" s="104"/>
      <c r="E3894" s="106"/>
      <c r="F3894" s="103" t="str">
        <f>IF(ISBLANK(C3894),"",VLOOKUP(C3894,List!D:E,2,FALSE))</f>
        <v/>
      </c>
      <c r="G3894" s="100"/>
    </row>
    <row r="3895" spans="2:7" x14ac:dyDescent="0.35">
      <c r="B3895" s="108"/>
      <c r="C3895" s="100"/>
      <c r="D3895" s="104"/>
      <c r="E3895" s="106"/>
      <c r="F3895" s="103" t="str">
        <f>IF(ISBLANK(C3895),"",VLOOKUP(C3895,List!D:E,2,FALSE))</f>
        <v/>
      </c>
      <c r="G3895" s="100"/>
    </row>
    <row r="3896" spans="2:7" x14ac:dyDescent="0.35">
      <c r="B3896" s="108"/>
      <c r="C3896" s="100"/>
      <c r="D3896" s="104"/>
      <c r="E3896" s="106"/>
      <c r="F3896" s="103" t="str">
        <f>IF(ISBLANK(C3896),"",VLOOKUP(C3896,List!D:E,2,FALSE))</f>
        <v/>
      </c>
      <c r="G3896" s="100"/>
    </row>
    <row r="3897" spans="2:7" x14ac:dyDescent="0.35">
      <c r="B3897" s="108"/>
      <c r="C3897" s="100"/>
      <c r="D3897" s="104"/>
      <c r="E3897" s="106"/>
      <c r="F3897" s="103" t="str">
        <f>IF(ISBLANK(C3897),"",VLOOKUP(C3897,List!D:E,2,FALSE))</f>
        <v/>
      </c>
      <c r="G3897" s="100"/>
    </row>
    <row r="3898" spans="2:7" x14ac:dyDescent="0.35">
      <c r="B3898" s="108"/>
      <c r="C3898" s="100"/>
      <c r="D3898" s="104"/>
      <c r="E3898" s="106"/>
      <c r="F3898" s="103" t="str">
        <f>IF(ISBLANK(C3898),"",VLOOKUP(C3898,List!D:E,2,FALSE))</f>
        <v/>
      </c>
      <c r="G3898" s="100"/>
    </row>
    <row r="3899" spans="2:7" x14ac:dyDescent="0.35">
      <c r="B3899" s="108"/>
      <c r="C3899" s="100"/>
      <c r="D3899" s="104"/>
      <c r="E3899" s="106"/>
      <c r="F3899" s="103" t="str">
        <f>IF(ISBLANK(C3899),"",VLOOKUP(C3899,List!D:E,2,FALSE))</f>
        <v/>
      </c>
      <c r="G3899" s="100"/>
    </row>
    <row r="3900" spans="2:7" x14ac:dyDescent="0.35">
      <c r="B3900" s="108"/>
      <c r="C3900" s="100"/>
      <c r="D3900" s="104"/>
      <c r="E3900" s="106"/>
      <c r="F3900" s="103" t="str">
        <f>IF(ISBLANK(C3900),"",VLOOKUP(C3900,List!D:E,2,FALSE))</f>
        <v/>
      </c>
      <c r="G3900" s="100"/>
    </row>
    <row r="3901" spans="2:7" x14ac:dyDescent="0.35">
      <c r="B3901" s="108"/>
      <c r="C3901" s="100"/>
      <c r="D3901" s="104"/>
      <c r="E3901" s="106"/>
      <c r="F3901" s="103" t="str">
        <f>IF(ISBLANK(C3901),"",VLOOKUP(C3901,List!D:E,2,FALSE))</f>
        <v/>
      </c>
      <c r="G3901" s="100"/>
    </row>
    <row r="3902" spans="2:7" x14ac:dyDescent="0.35">
      <c r="B3902" s="108"/>
      <c r="C3902" s="100"/>
      <c r="D3902" s="104"/>
      <c r="E3902" s="106"/>
      <c r="F3902" s="103" t="str">
        <f>IF(ISBLANK(C3902),"",VLOOKUP(C3902,List!D:E,2,FALSE))</f>
        <v/>
      </c>
      <c r="G3902" s="100"/>
    </row>
    <row r="3903" spans="2:7" x14ac:dyDescent="0.35">
      <c r="B3903" s="108"/>
      <c r="C3903" s="100"/>
      <c r="D3903" s="104"/>
      <c r="E3903" s="106"/>
      <c r="F3903" s="103" t="str">
        <f>IF(ISBLANK(C3903),"",VLOOKUP(C3903,List!D:E,2,FALSE))</f>
        <v/>
      </c>
      <c r="G3903" s="100"/>
    </row>
    <row r="3904" spans="2:7" x14ac:dyDescent="0.35">
      <c r="B3904" s="108"/>
      <c r="C3904" s="100"/>
      <c r="D3904" s="104"/>
      <c r="E3904" s="106"/>
      <c r="F3904" s="103" t="str">
        <f>IF(ISBLANK(C3904),"",VLOOKUP(C3904,List!D:E,2,FALSE))</f>
        <v/>
      </c>
      <c r="G3904" s="100"/>
    </row>
    <row r="3905" spans="2:7" x14ac:dyDescent="0.35">
      <c r="B3905" s="108"/>
      <c r="C3905" s="100"/>
      <c r="D3905" s="104"/>
      <c r="E3905" s="106"/>
      <c r="F3905" s="103" t="str">
        <f>IF(ISBLANK(C3905),"",VLOOKUP(C3905,List!D:E,2,FALSE))</f>
        <v/>
      </c>
      <c r="G3905" s="100"/>
    </row>
    <row r="3906" spans="2:7" x14ac:dyDescent="0.35">
      <c r="B3906" s="108"/>
      <c r="C3906" s="100"/>
      <c r="D3906" s="104"/>
      <c r="E3906" s="106"/>
      <c r="F3906" s="103" t="str">
        <f>IF(ISBLANK(C3906),"",VLOOKUP(C3906,List!D:E,2,FALSE))</f>
        <v/>
      </c>
      <c r="G3906" s="100"/>
    </row>
    <row r="3907" spans="2:7" x14ac:dyDescent="0.35">
      <c r="B3907" s="108"/>
      <c r="C3907" s="100"/>
      <c r="D3907" s="104"/>
      <c r="E3907" s="106"/>
      <c r="F3907" s="103" t="str">
        <f>IF(ISBLANK(C3907),"",VLOOKUP(C3907,List!D:E,2,FALSE))</f>
        <v/>
      </c>
      <c r="G3907" s="100"/>
    </row>
    <row r="3908" spans="2:7" x14ac:dyDescent="0.35">
      <c r="B3908" s="108"/>
      <c r="C3908" s="100"/>
      <c r="D3908" s="104"/>
      <c r="E3908" s="106"/>
      <c r="F3908" s="103" t="str">
        <f>IF(ISBLANK(C3908),"",VLOOKUP(C3908,List!D:E,2,FALSE))</f>
        <v/>
      </c>
      <c r="G3908" s="100"/>
    </row>
    <row r="3909" spans="2:7" x14ac:dyDescent="0.35">
      <c r="B3909" s="108"/>
      <c r="C3909" s="100"/>
      <c r="D3909" s="104"/>
      <c r="E3909" s="106"/>
      <c r="F3909" s="103" t="str">
        <f>IF(ISBLANK(C3909),"",VLOOKUP(C3909,List!D:E,2,FALSE))</f>
        <v/>
      </c>
      <c r="G3909" s="100"/>
    </row>
    <row r="3910" spans="2:7" x14ac:dyDescent="0.35">
      <c r="B3910" s="108"/>
      <c r="C3910" s="100"/>
      <c r="D3910" s="104"/>
      <c r="E3910" s="106"/>
      <c r="F3910" s="103" t="str">
        <f>IF(ISBLANK(C3910),"",VLOOKUP(C3910,List!D:E,2,FALSE))</f>
        <v/>
      </c>
      <c r="G3910" s="100"/>
    </row>
    <row r="3911" spans="2:7" x14ac:dyDescent="0.35">
      <c r="B3911" s="108"/>
      <c r="C3911" s="100"/>
      <c r="D3911" s="104"/>
      <c r="E3911" s="106"/>
      <c r="F3911" s="103" t="str">
        <f>IF(ISBLANK(C3911),"",VLOOKUP(C3911,List!D:E,2,FALSE))</f>
        <v/>
      </c>
      <c r="G3911" s="100"/>
    </row>
    <row r="3912" spans="2:7" x14ac:dyDescent="0.35">
      <c r="B3912" s="108"/>
      <c r="C3912" s="100"/>
      <c r="D3912" s="104"/>
      <c r="E3912" s="106"/>
      <c r="F3912" s="103" t="str">
        <f>IF(ISBLANK(C3912),"",VLOOKUP(C3912,List!D:E,2,FALSE))</f>
        <v/>
      </c>
      <c r="G3912" s="100"/>
    </row>
    <row r="3913" spans="2:7" x14ac:dyDescent="0.35">
      <c r="B3913" s="108"/>
      <c r="C3913" s="100"/>
      <c r="D3913" s="104"/>
      <c r="E3913" s="106"/>
      <c r="F3913" s="103" t="str">
        <f>IF(ISBLANK(C3913),"",VLOOKUP(C3913,List!D:E,2,FALSE))</f>
        <v/>
      </c>
      <c r="G3913" s="100"/>
    </row>
    <row r="3914" spans="2:7" x14ac:dyDescent="0.35">
      <c r="B3914" s="108"/>
      <c r="C3914" s="100"/>
      <c r="D3914" s="104"/>
      <c r="E3914" s="106"/>
      <c r="F3914" s="103" t="str">
        <f>IF(ISBLANK(C3914),"",VLOOKUP(C3914,List!D:E,2,FALSE))</f>
        <v/>
      </c>
      <c r="G3914" s="100"/>
    </row>
    <row r="3915" spans="2:7" x14ac:dyDescent="0.35">
      <c r="B3915" s="108"/>
      <c r="C3915" s="100"/>
      <c r="D3915" s="104"/>
      <c r="E3915" s="106"/>
      <c r="F3915" s="103" t="str">
        <f>IF(ISBLANK(C3915),"",VLOOKUP(C3915,List!D:E,2,FALSE))</f>
        <v/>
      </c>
      <c r="G3915" s="100"/>
    </row>
    <row r="3916" spans="2:7" x14ac:dyDescent="0.35">
      <c r="B3916" s="108"/>
      <c r="C3916" s="100"/>
      <c r="D3916" s="104"/>
      <c r="E3916" s="106"/>
      <c r="F3916" s="103" t="str">
        <f>IF(ISBLANK(C3916),"",VLOOKUP(C3916,List!D:E,2,FALSE))</f>
        <v/>
      </c>
      <c r="G3916" s="100"/>
    </row>
    <row r="3917" spans="2:7" x14ac:dyDescent="0.35">
      <c r="B3917" s="108"/>
      <c r="C3917" s="100"/>
      <c r="D3917" s="104"/>
      <c r="E3917" s="106"/>
      <c r="F3917" s="103" t="str">
        <f>IF(ISBLANK(C3917),"",VLOOKUP(C3917,List!D:E,2,FALSE))</f>
        <v/>
      </c>
      <c r="G3917" s="100"/>
    </row>
    <row r="3918" spans="2:7" x14ac:dyDescent="0.35">
      <c r="B3918" s="108"/>
      <c r="C3918" s="100"/>
      <c r="D3918" s="104"/>
      <c r="E3918" s="106"/>
      <c r="F3918" s="103" t="str">
        <f>IF(ISBLANK(C3918),"",VLOOKUP(C3918,List!D:E,2,FALSE))</f>
        <v/>
      </c>
      <c r="G3918" s="100"/>
    </row>
    <row r="3919" spans="2:7" x14ac:dyDescent="0.35">
      <c r="B3919" s="108"/>
      <c r="C3919" s="100"/>
      <c r="D3919" s="104"/>
      <c r="E3919" s="106"/>
      <c r="F3919" s="103" t="str">
        <f>IF(ISBLANK(C3919),"",VLOOKUP(C3919,List!D:E,2,FALSE))</f>
        <v/>
      </c>
      <c r="G3919" s="100"/>
    </row>
    <row r="3920" spans="2:7" x14ac:dyDescent="0.35">
      <c r="B3920" s="108"/>
      <c r="C3920" s="100"/>
      <c r="D3920" s="104"/>
      <c r="E3920" s="106"/>
      <c r="F3920" s="103" t="str">
        <f>IF(ISBLANK(C3920),"",VLOOKUP(C3920,List!D:E,2,FALSE))</f>
        <v/>
      </c>
      <c r="G3920" s="100"/>
    </row>
    <row r="3921" spans="2:7" x14ac:dyDescent="0.35">
      <c r="B3921" s="108"/>
      <c r="C3921" s="100"/>
      <c r="D3921" s="104"/>
      <c r="E3921" s="106"/>
      <c r="F3921" s="103" t="str">
        <f>IF(ISBLANK(C3921),"",VLOOKUP(C3921,List!D:E,2,FALSE))</f>
        <v/>
      </c>
      <c r="G3921" s="100"/>
    </row>
    <row r="3922" spans="2:7" x14ac:dyDescent="0.35">
      <c r="B3922" s="108"/>
      <c r="C3922" s="100"/>
      <c r="D3922" s="104"/>
      <c r="E3922" s="106"/>
      <c r="F3922" s="103" t="str">
        <f>IF(ISBLANK(C3922),"",VLOOKUP(C3922,List!D:E,2,FALSE))</f>
        <v/>
      </c>
      <c r="G3922" s="100"/>
    </row>
    <row r="3923" spans="2:7" x14ac:dyDescent="0.35">
      <c r="B3923" s="108"/>
      <c r="C3923" s="100"/>
      <c r="D3923" s="104"/>
      <c r="E3923" s="106"/>
      <c r="F3923" s="103" t="str">
        <f>IF(ISBLANK(C3923),"",VLOOKUP(C3923,List!D:E,2,FALSE))</f>
        <v/>
      </c>
      <c r="G3923" s="100"/>
    </row>
    <row r="3924" spans="2:7" x14ac:dyDescent="0.35">
      <c r="B3924" s="108"/>
      <c r="C3924" s="100"/>
      <c r="D3924" s="104"/>
      <c r="E3924" s="106"/>
      <c r="F3924" s="103" t="str">
        <f>IF(ISBLANK(C3924),"",VLOOKUP(C3924,List!D:E,2,FALSE))</f>
        <v/>
      </c>
      <c r="G3924" s="100"/>
    </row>
    <row r="3925" spans="2:7" x14ac:dyDescent="0.35">
      <c r="B3925" s="108"/>
      <c r="C3925" s="100"/>
      <c r="D3925" s="104"/>
      <c r="E3925" s="106"/>
      <c r="F3925" s="103" t="str">
        <f>IF(ISBLANK(C3925),"",VLOOKUP(C3925,List!D:E,2,FALSE))</f>
        <v/>
      </c>
      <c r="G3925" s="100"/>
    </row>
    <row r="3926" spans="2:7" x14ac:dyDescent="0.35">
      <c r="B3926" s="108"/>
      <c r="C3926" s="100"/>
      <c r="D3926" s="104"/>
      <c r="E3926" s="106"/>
      <c r="F3926" s="103" t="str">
        <f>IF(ISBLANK(C3926),"",VLOOKUP(C3926,List!D:E,2,FALSE))</f>
        <v/>
      </c>
      <c r="G3926" s="100"/>
    </row>
    <row r="3927" spans="2:7" x14ac:dyDescent="0.35">
      <c r="B3927" s="108"/>
      <c r="C3927" s="100"/>
      <c r="D3927" s="104"/>
      <c r="E3927" s="106"/>
      <c r="F3927" s="103" t="str">
        <f>IF(ISBLANK(C3927),"",VLOOKUP(C3927,List!D:E,2,FALSE))</f>
        <v/>
      </c>
      <c r="G3927" s="100"/>
    </row>
    <row r="3928" spans="2:7" x14ac:dyDescent="0.35">
      <c r="B3928" s="108"/>
      <c r="C3928" s="100"/>
      <c r="D3928" s="104"/>
      <c r="E3928" s="106"/>
      <c r="F3928" s="103" t="str">
        <f>IF(ISBLANK(C3928),"",VLOOKUP(C3928,List!D:E,2,FALSE))</f>
        <v/>
      </c>
      <c r="G3928" s="100"/>
    </row>
    <row r="3929" spans="2:7" x14ac:dyDescent="0.35">
      <c r="B3929" s="108"/>
      <c r="C3929" s="100"/>
      <c r="D3929" s="104"/>
      <c r="E3929" s="106"/>
      <c r="F3929" s="103" t="str">
        <f>IF(ISBLANK(C3929),"",VLOOKUP(C3929,List!D:E,2,FALSE))</f>
        <v/>
      </c>
      <c r="G3929" s="100"/>
    </row>
    <row r="3930" spans="2:7" x14ac:dyDescent="0.35">
      <c r="B3930" s="108"/>
      <c r="C3930" s="100"/>
      <c r="D3930" s="104"/>
      <c r="E3930" s="106"/>
      <c r="F3930" s="103" t="str">
        <f>IF(ISBLANK(C3930),"",VLOOKUP(C3930,List!D:E,2,FALSE))</f>
        <v/>
      </c>
      <c r="G3930" s="100"/>
    </row>
    <row r="3931" spans="2:7" x14ac:dyDescent="0.35">
      <c r="B3931" s="108"/>
      <c r="C3931" s="100"/>
      <c r="D3931" s="104"/>
      <c r="E3931" s="106"/>
      <c r="F3931" s="103" t="str">
        <f>IF(ISBLANK(C3931),"",VLOOKUP(C3931,List!D:E,2,FALSE))</f>
        <v/>
      </c>
      <c r="G3931" s="100"/>
    </row>
    <row r="3932" spans="2:7" x14ac:dyDescent="0.35">
      <c r="B3932" s="108"/>
      <c r="C3932" s="100"/>
      <c r="D3932" s="104"/>
      <c r="E3932" s="106"/>
      <c r="F3932" s="103" t="str">
        <f>IF(ISBLANK(C3932),"",VLOOKUP(C3932,List!D:E,2,FALSE))</f>
        <v/>
      </c>
      <c r="G3932" s="100"/>
    </row>
    <row r="3933" spans="2:7" x14ac:dyDescent="0.35">
      <c r="B3933" s="108"/>
      <c r="C3933" s="100"/>
      <c r="D3933" s="104"/>
      <c r="E3933" s="106"/>
      <c r="F3933" s="103" t="str">
        <f>IF(ISBLANK(C3933),"",VLOOKUP(C3933,List!D:E,2,FALSE))</f>
        <v/>
      </c>
      <c r="G3933" s="100"/>
    </row>
    <row r="3934" spans="2:7" x14ac:dyDescent="0.35">
      <c r="B3934" s="108"/>
      <c r="C3934" s="100"/>
      <c r="D3934" s="104"/>
      <c r="E3934" s="106"/>
      <c r="F3934" s="103" t="str">
        <f>IF(ISBLANK(C3934),"",VLOOKUP(C3934,List!D:E,2,FALSE))</f>
        <v/>
      </c>
      <c r="G3934" s="100"/>
    </row>
    <row r="3935" spans="2:7" x14ac:dyDescent="0.35">
      <c r="B3935" s="108"/>
      <c r="C3935" s="100"/>
      <c r="D3935" s="104"/>
      <c r="E3935" s="106"/>
      <c r="F3935" s="103" t="str">
        <f>IF(ISBLANK(C3935),"",VLOOKUP(C3935,List!D:E,2,FALSE))</f>
        <v/>
      </c>
      <c r="G3935" s="100"/>
    </row>
    <row r="3936" spans="2:7" x14ac:dyDescent="0.35">
      <c r="B3936" s="108"/>
      <c r="C3936" s="100"/>
      <c r="D3936" s="104"/>
      <c r="E3936" s="106"/>
      <c r="F3936" s="103" t="str">
        <f>IF(ISBLANK(C3936),"",VLOOKUP(C3936,List!D:E,2,FALSE))</f>
        <v/>
      </c>
      <c r="G3936" s="100"/>
    </row>
    <row r="3937" spans="2:7" x14ac:dyDescent="0.35">
      <c r="B3937" s="108"/>
      <c r="C3937" s="100"/>
      <c r="D3937" s="104"/>
      <c r="E3937" s="106"/>
      <c r="F3937" s="103" t="str">
        <f>IF(ISBLANK(C3937),"",VLOOKUP(C3937,List!D:E,2,FALSE))</f>
        <v/>
      </c>
      <c r="G3937" s="100"/>
    </row>
    <row r="3938" spans="2:7" x14ac:dyDescent="0.35">
      <c r="B3938" s="108"/>
      <c r="C3938" s="100"/>
      <c r="D3938" s="104"/>
      <c r="E3938" s="106"/>
      <c r="F3938" s="103" t="str">
        <f>IF(ISBLANK(C3938),"",VLOOKUP(C3938,List!D:E,2,FALSE))</f>
        <v/>
      </c>
      <c r="G3938" s="100"/>
    </row>
    <row r="3939" spans="2:7" x14ac:dyDescent="0.35">
      <c r="B3939" s="108"/>
      <c r="C3939" s="100"/>
      <c r="D3939" s="104"/>
      <c r="E3939" s="106"/>
      <c r="F3939" s="103" t="str">
        <f>IF(ISBLANK(C3939),"",VLOOKUP(C3939,List!D:E,2,FALSE))</f>
        <v/>
      </c>
      <c r="G3939" s="100"/>
    </row>
    <row r="3940" spans="2:7" x14ac:dyDescent="0.35">
      <c r="B3940" s="108"/>
      <c r="C3940" s="100"/>
      <c r="D3940" s="104"/>
      <c r="E3940" s="106"/>
      <c r="F3940" s="103" t="str">
        <f>IF(ISBLANK(C3940),"",VLOOKUP(C3940,List!D:E,2,FALSE))</f>
        <v/>
      </c>
      <c r="G3940" s="100"/>
    </row>
    <row r="3941" spans="2:7" x14ac:dyDescent="0.35">
      <c r="B3941" s="108"/>
      <c r="C3941" s="100"/>
      <c r="D3941" s="104"/>
      <c r="E3941" s="106"/>
      <c r="F3941" s="103" t="str">
        <f>IF(ISBLANK(C3941),"",VLOOKUP(C3941,List!D:E,2,FALSE))</f>
        <v/>
      </c>
      <c r="G3941" s="100"/>
    </row>
    <row r="3942" spans="2:7" x14ac:dyDescent="0.35">
      <c r="B3942" s="108"/>
      <c r="C3942" s="100"/>
      <c r="D3942" s="104"/>
      <c r="E3942" s="106"/>
      <c r="F3942" s="103" t="str">
        <f>IF(ISBLANK(C3942),"",VLOOKUP(C3942,List!D:E,2,FALSE))</f>
        <v/>
      </c>
      <c r="G3942" s="100"/>
    </row>
    <row r="3943" spans="2:7" x14ac:dyDescent="0.35">
      <c r="B3943" s="108"/>
      <c r="C3943" s="100"/>
      <c r="D3943" s="104"/>
      <c r="E3943" s="106"/>
      <c r="F3943" s="103" t="str">
        <f>IF(ISBLANK(C3943),"",VLOOKUP(C3943,List!D:E,2,FALSE))</f>
        <v/>
      </c>
      <c r="G3943" s="100"/>
    </row>
    <row r="3944" spans="2:7" x14ac:dyDescent="0.35">
      <c r="B3944" s="108"/>
      <c r="C3944" s="100"/>
      <c r="D3944" s="104"/>
      <c r="E3944" s="106"/>
      <c r="F3944" s="103" t="str">
        <f>IF(ISBLANK(C3944),"",VLOOKUP(C3944,List!D:E,2,FALSE))</f>
        <v/>
      </c>
      <c r="G3944" s="100"/>
    </row>
    <row r="3945" spans="2:7" x14ac:dyDescent="0.35">
      <c r="B3945" s="108"/>
      <c r="C3945" s="100"/>
      <c r="D3945" s="104"/>
      <c r="E3945" s="106"/>
      <c r="F3945" s="103" t="str">
        <f>IF(ISBLANK(C3945),"",VLOOKUP(C3945,List!D:E,2,FALSE))</f>
        <v/>
      </c>
      <c r="G3945" s="100"/>
    </row>
    <row r="3946" spans="2:7" x14ac:dyDescent="0.35">
      <c r="B3946" s="108"/>
      <c r="C3946" s="100"/>
      <c r="D3946" s="104"/>
      <c r="E3946" s="106"/>
      <c r="F3946" s="103" t="str">
        <f>IF(ISBLANK(C3946),"",VLOOKUP(C3946,List!D:E,2,FALSE))</f>
        <v/>
      </c>
      <c r="G3946" s="100"/>
    </row>
    <row r="3947" spans="2:7" x14ac:dyDescent="0.35">
      <c r="B3947" s="108"/>
      <c r="C3947" s="100"/>
      <c r="D3947" s="104"/>
      <c r="E3947" s="106"/>
      <c r="F3947" s="103" t="str">
        <f>IF(ISBLANK(C3947),"",VLOOKUP(C3947,List!D:E,2,FALSE))</f>
        <v/>
      </c>
      <c r="G3947" s="100"/>
    </row>
    <row r="3948" spans="2:7" x14ac:dyDescent="0.35">
      <c r="B3948" s="108"/>
      <c r="C3948" s="100"/>
      <c r="D3948" s="104"/>
      <c r="E3948" s="106"/>
      <c r="F3948" s="103" t="str">
        <f>IF(ISBLANK(C3948),"",VLOOKUP(C3948,List!D:E,2,FALSE))</f>
        <v/>
      </c>
      <c r="G3948" s="100"/>
    </row>
    <row r="3949" spans="2:7" x14ac:dyDescent="0.35">
      <c r="B3949" s="108"/>
      <c r="C3949" s="100"/>
      <c r="D3949" s="104"/>
      <c r="E3949" s="106"/>
      <c r="F3949" s="103" t="str">
        <f>IF(ISBLANK(C3949),"",VLOOKUP(C3949,List!D:E,2,FALSE))</f>
        <v/>
      </c>
      <c r="G3949" s="100"/>
    </row>
    <row r="3950" spans="2:7" x14ac:dyDescent="0.35">
      <c r="B3950" s="108"/>
      <c r="C3950" s="100"/>
      <c r="D3950" s="104"/>
      <c r="E3950" s="106"/>
      <c r="F3950" s="103" t="str">
        <f>IF(ISBLANK(C3950),"",VLOOKUP(C3950,List!D:E,2,FALSE))</f>
        <v/>
      </c>
      <c r="G3950" s="100"/>
    </row>
    <row r="3951" spans="2:7" x14ac:dyDescent="0.35">
      <c r="B3951" s="108"/>
      <c r="C3951" s="100"/>
      <c r="D3951" s="104"/>
      <c r="E3951" s="106"/>
      <c r="F3951" s="103" t="str">
        <f>IF(ISBLANK(C3951),"",VLOOKUP(C3951,List!D:E,2,FALSE))</f>
        <v/>
      </c>
      <c r="G3951" s="100"/>
    </row>
    <row r="3952" spans="2:7" x14ac:dyDescent="0.35">
      <c r="B3952" s="108"/>
      <c r="C3952" s="100"/>
      <c r="D3952" s="104"/>
      <c r="E3952" s="106"/>
      <c r="F3952" s="103" t="str">
        <f>IF(ISBLANK(C3952),"",VLOOKUP(C3952,List!D:E,2,FALSE))</f>
        <v/>
      </c>
      <c r="G3952" s="100"/>
    </row>
    <row r="3953" spans="2:7" x14ac:dyDescent="0.35">
      <c r="B3953" s="108"/>
      <c r="C3953" s="100"/>
      <c r="D3953" s="104"/>
      <c r="E3953" s="106"/>
      <c r="F3953" s="103" t="str">
        <f>IF(ISBLANK(C3953),"",VLOOKUP(C3953,List!D:E,2,FALSE))</f>
        <v/>
      </c>
      <c r="G3953" s="100"/>
    </row>
    <row r="3954" spans="2:7" x14ac:dyDescent="0.35">
      <c r="B3954" s="108"/>
      <c r="C3954" s="100"/>
      <c r="D3954" s="104"/>
      <c r="E3954" s="106"/>
      <c r="F3954" s="103" t="str">
        <f>IF(ISBLANK(C3954),"",VLOOKUP(C3954,List!D:E,2,FALSE))</f>
        <v/>
      </c>
      <c r="G3954" s="100"/>
    </row>
    <row r="3955" spans="2:7" x14ac:dyDescent="0.35">
      <c r="B3955" s="108"/>
      <c r="C3955" s="100"/>
      <c r="D3955" s="104"/>
      <c r="E3955" s="106"/>
      <c r="F3955" s="103" t="str">
        <f>IF(ISBLANK(C3955),"",VLOOKUP(C3955,List!D:E,2,FALSE))</f>
        <v/>
      </c>
      <c r="G3955" s="100"/>
    </row>
    <row r="3956" spans="2:7" x14ac:dyDescent="0.35">
      <c r="B3956" s="108"/>
      <c r="C3956" s="100"/>
      <c r="D3956" s="104"/>
      <c r="E3956" s="106"/>
      <c r="F3956" s="103" t="str">
        <f>IF(ISBLANK(C3956),"",VLOOKUP(C3956,List!D:E,2,FALSE))</f>
        <v/>
      </c>
      <c r="G3956" s="100"/>
    </row>
    <row r="3957" spans="2:7" x14ac:dyDescent="0.35">
      <c r="B3957" s="108"/>
      <c r="C3957" s="100"/>
      <c r="D3957" s="104"/>
      <c r="E3957" s="106"/>
      <c r="F3957" s="103" t="str">
        <f>IF(ISBLANK(C3957),"",VLOOKUP(C3957,List!D:E,2,FALSE))</f>
        <v/>
      </c>
      <c r="G3957" s="100"/>
    </row>
    <row r="3958" spans="2:7" x14ac:dyDescent="0.35">
      <c r="B3958" s="108"/>
      <c r="C3958" s="100"/>
      <c r="D3958" s="104"/>
      <c r="E3958" s="106"/>
      <c r="F3958" s="103" t="str">
        <f>IF(ISBLANK(C3958),"",VLOOKUP(C3958,List!D:E,2,FALSE))</f>
        <v/>
      </c>
      <c r="G3958" s="100"/>
    </row>
    <row r="3959" spans="2:7" x14ac:dyDescent="0.35">
      <c r="B3959" s="108"/>
      <c r="C3959" s="100"/>
      <c r="D3959" s="104"/>
      <c r="E3959" s="106"/>
      <c r="F3959" s="103" t="str">
        <f>IF(ISBLANK(C3959),"",VLOOKUP(C3959,List!D:E,2,FALSE))</f>
        <v/>
      </c>
      <c r="G3959" s="100"/>
    </row>
    <row r="3960" spans="2:7" x14ac:dyDescent="0.35">
      <c r="B3960" s="108"/>
      <c r="C3960" s="100"/>
      <c r="D3960" s="104"/>
      <c r="E3960" s="106"/>
      <c r="F3960" s="103" t="str">
        <f>IF(ISBLANK(C3960),"",VLOOKUP(C3960,List!D:E,2,FALSE))</f>
        <v/>
      </c>
      <c r="G3960" s="100"/>
    </row>
    <row r="3961" spans="2:7" x14ac:dyDescent="0.35">
      <c r="B3961" s="108"/>
      <c r="C3961" s="100"/>
      <c r="D3961" s="104"/>
      <c r="E3961" s="106"/>
      <c r="F3961" s="103" t="str">
        <f>IF(ISBLANK(C3961),"",VLOOKUP(C3961,List!D:E,2,FALSE))</f>
        <v/>
      </c>
      <c r="G3961" s="100"/>
    </row>
    <row r="3962" spans="2:7" x14ac:dyDescent="0.35">
      <c r="B3962" s="108"/>
      <c r="C3962" s="100"/>
      <c r="D3962" s="104"/>
      <c r="E3962" s="106"/>
      <c r="F3962" s="103" t="str">
        <f>IF(ISBLANK(C3962),"",VLOOKUP(C3962,List!D:E,2,FALSE))</f>
        <v/>
      </c>
      <c r="G3962" s="100"/>
    </row>
    <row r="3963" spans="2:7" x14ac:dyDescent="0.35">
      <c r="B3963" s="108"/>
      <c r="C3963" s="100"/>
      <c r="D3963" s="104"/>
      <c r="E3963" s="106"/>
      <c r="F3963" s="103" t="str">
        <f>IF(ISBLANK(C3963),"",VLOOKUP(C3963,List!D:E,2,FALSE))</f>
        <v/>
      </c>
      <c r="G3963" s="100"/>
    </row>
    <row r="3964" spans="2:7" x14ac:dyDescent="0.35">
      <c r="B3964" s="108"/>
      <c r="C3964" s="100"/>
      <c r="D3964" s="104"/>
      <c r="E3964" s="106"/>
      <c r="F3964" s="103" t="str">
        <f>IF(ISBLANK(C3964),"",VLOOKUP(C3964,List!D:E,2,FALSE))</f>
        <v/>
      </c>
      <c r="G3964" s="100"/>
    </row>
    <row r="3965" spans="2:7" x14ac:dyDescent="0.35">
      <c r="B3965" s="108"/>
      <c r="C3965" s="100"/>
      <c r="D3965" s="104"/>
      <c r="E3965" s="106"/>
      <c r="F3965" s="103" t="str">
        <f>IF(ISBLANK(C3965),"",VLOOKUP(C3965,List!D:E,2,FALSE))</f>
        <v/>
      </c>
      <c r="G3965" s="100"/>
    </row>
    <row r="3966" spans="2:7" x14ac:dyDescent="0.35">
      <c r="B3966" s="108"/>
      <c r="C3966" s="100"/>
      <c r="D3966" s="104"/>
      <c r="E3966" s="106"/>
      <c r="F3966" s="103" t="str">
        <f>IF(ISBLANK(C3966),"",VLOOKUP(C3966,List!D:E,2,FALSE))</f>
        <v/>
      </c>
      <c r="G3966" s="100"/>
    </row>
    <row r="3967" spans="2:7" x14ac:dyDescent="0.35">
      <c r="B3967" s="108"/>
      <c r="C3967" s="100"/>
      <c r="D3967" s="104"/>
      <c r="E3967" s="106"/>
      <c r="F3967" s="103" t="str">
        <f>IF(ISBLANK(C3967),"",VLOOKUP(C3967,List!D:E,2,FALSE))</f>
        <v/>
      </c>
      <c r="G3967" s="100"/>
    </row>
    <row r="3968" spans="2:7" x14ac:dyDescent="0.35">
      <c r="B3968" s="108"/>
      <c r="C3968" s="100"/>
      <c r="D3968" s="104"/>
      <c r="E3968" s="106"/>
      <c r="F3968" s="103" t="str">
        <f>IF(ISBLANK(C3968),"",VLOOKUP(C3968,List!D:E,2,FALSE))</f>
        <v/>
      </c>
      <c r="G3968" s="100"/>
    </row>
    <row r="3969" spans="2:7" x14ac:dyDescent="0.35">
      <c r="B3969" s="108"/>
      <c r="C3969" s="100"/>
      <c r="D3969" s="104"/>
      <c r="E3969" s="106"/>
      <c r="F3969" s="103" t="str">
        <f>IF(ISBLANK(C3969),"",VLOOKUP(C3969,List!D:E,2,FALSE))</f>
        <v/>
      </c>
      <c r="G3969" s="100"/>
    </row>
    <row r="3970" spans="2:7" x14ac:dyDescent="0.35">
      <c r="B3970" s="108"/>
      <c r="C3970" s="100"/>
      <c r="D3970" s="104"/>
      <c r="E3970" s="106"/>
      <c r="F3970" s="103" t="str">
        <f>IF(ISBLANK(C3970),"",VLOOKUP(C3970,List!D:E,2,FALSE))</f>
        <v/>
      </c>
      <c r="G3970" s="100"/>
    </row>
    <row r="3971" spans="2:7" x14ac:dyDescent="0.35">
      <c r="B3971" s="108"/>
      <c r="C3971" s="100"/>
      <c r="D3971" s="104"/>
      <c r="E3971" s="106"/>
      <c r="F3971" s="103" t="str">
        <f>IF(ISBLANK(C3971),"",VLOOKUP(C3971,List!D:E,2,FALSE))</f>
        <v/>
      </c>
      <c r="G3971" s="100"/>
    </row>
    <row r="3972" spans="2:7" x14ac:dyDescent="0.35">
      <c r="B3972" s="108"/>
      <c r="C3972" s="100"/>
      <c r="D3972" s="104"/>
      <c r="E3972" s="106"/>
      <c r="F3972" s="103" t="str">
        <f>IF(ISBLANK(C3972),"",VLOOKUP(C3972,List!D:E,2,FALSE))</f>
        <v/>
      </c>
      <c r="G3972" s="100"/>
    </row>
    <row r="3973" spans="2:7" x14ac:dyDescent="0.35">
      <c r="B3973" s="108"/>
      <c r="C3973" s="100"/>
      <c r="D3973" s="104"/>
      <c r="E3973" s="106"/>
      <c r="F3973" s="103" t="str">
        <f>IF(ISBLANK(C3973),"",VLOOKUP(C3973,List!D:E,2,FALSE))</f>
        <v/>
      </c>
      <c r="G3973" s="100"/>
    </row>
    <row r="3974" spans="2:7" x14ac:dyDescent="0.35">
      <c r="B3974" s="108"/>
      <c r="C3974" s="100"/>
      <c r="D3974" s="104"/>
      <c r="E3974" s="106"/>
      <c r="F3974" s="103" t="str">
        <f>IF(ISBLANK(C3974),"",VLOOKUP(C3974,List!D:E,2,FALSE))</f>
        <v/>
      </c>
      <c r="G3974" s="100"/>
    </row>
    <row r="3975" spans="2:7" x14ac:dyDescent="0.35">
      <c r="B3975" s="108"/>
      <c r="C3975" s="100"/>
      <c r="D3975" s="104"/>
      <c r="E3975" s="106"/>
      <c r="F3975" s="103" t="str">
        <f>IF(ISBLANK(C3975),"",VLOOKUP(C3975,List!D:E,2,FALSE))</f>
        <v/>
      </c>
      <c r="G3975" s="100"/>
    </row>
    <row r="3976" spans="2:7" x14ac:dyDescent="0.35">
      <c r="B3976" s="108"/>
      <c r="C3976" s="100"/>
      <c r="D3976" s="104"/>
      <c r="E3976" s="106"/>
      <c r="F3976" s="103" t="str">
        <f>IF(ISBLANK(C3976),"",VLOOKUP(C3976,List!D:E,2,FALSE))</f>
        <v/>
      </c>
      <c r="G3976" s="100"/>
    </row>
    <row r="3977" spans="2:7" x14ac:dyDescent="0.35">
      <c r="B3977" s="108"/>
      <c r="C3977" s="100"/>
      <c r="D3977" s="104"/>
      <c r="E3977" s="106"/>
      <c r="F3977" s="103" t="str">
        <f>IF(ISBLANK(C3977),"",VLOOKUP(C3977,List!D:E,2,FALSE))</f>
        <v/>
      </c>
      <c r="G3977" s="100"/>
    </row>
    <row r="3978" spans="2:7" x14ac:dyDescent="0.35">
      <c r="B3978" s="108"/>
      <c r="C3978" s="100"/>
      <c r="D3978" s="104"/>
      <c r="E3978" s="106"/>
      <c r="F3978" s="103" t="str">
        <f>IF(ISBLANK(C3978),"",VLOOKUP(C3978,List!D:E,2,FALSE))</f>
        <v/>
      </c>
      <c r="G3978" s="100"/>
    </row>
    <row r="3979" spans="2:7" x14ac:dyDescent="0.35">
      <c r="B3979" s="108"/>
      <c r="C3979" s="100"/>
      <c r="D3979" s="104"/>
      <c r="E3979" s="106"/>
      <c r="F3979" s="103" t="str">
        <f>IF(ISBLANK(C3979),"",VLOOKUP(C3979,List!D:E,2,FALSE))</f>
        <v/>
      </c>
      <c r="G3979" s="100"/>
    </row>
    <row r="3980" spans="2:7" x14ac:dyDescent="0.35">
      <c r="B3980" s="108"/>
      <c r="C3980" s="100"/>
      <c r="D3980" s="104"/>
      <c r="E3980" s="106"/>
      <c r="F3980" s="103" t="str">
        <f>IF(ISBLANK(C3980),"",VLOOKUP(C3980,List!D:E,2,FALSE))</f>
        <v/>
      </c>
      <c r="G3980" s="100"/>
    </row>
    <row r="3981" spans="2:7" x14ac:dyDescent="0.35">
      <c r="B3981" s="108"/>
      <c r="C3981" s="100"/>
      <c r="D3981" s="104"/>
      <c r="E3981" s="106"/>
      <c r="F3981" s="103" t="str">
        <f>IF(ISBLANK(C3981),"",VLOOKUP(C3981,List!D:E,2,FALSE))</f>
        <v/>
      </c>
      <c r="G3981" s="100"/>
    </row>
    <row r="3982" spans="2:7" x14ac:dyDescent="0.35">
      <c r="B3982" s="108"/>
      <c r="C3982" s="100"/>
      <c r="D3982" s="104"/>
      <c r="E3982" s="106"/>
      <c r="F3982" s="103" t="str">
        <f>IF(ISBLANK(C3982),"",VLOOKUP(C3982,List!D:E,2,FALSE))</f>
        <v/>
      </c>
      <c r="G3982" s="100"/>
    </row>
    <row r="3983" spans="2:7" x14ac:dyDescent="0.35">
      <c r="B3983" s="108"/>
      <c r="C3983" s="100"/>
      <c r="D3983" s="104"/>
      <c r="E3983" s="106"/>
      <c r="F3983" s="103" t="str">
        <f>IF(ISBLANK(C3983),"",VLOOKUP(C3983,List!D:E,2,FALSE))</f>
        <v/>
      </c>
      <c r="G3983" s="100"/>
    </row>
    <row r="3984" spans="2:7" x14ac:dyDescent="0.35">
      <c r="B3984" s="108"/>
      <c r="C3984" s="100"/>
      <c r="D3984" s="104"/>
      <c r="E3984" s="106"/>
      <c r="F3984" s="103" t="str">
        <f>IF(ISBLANK(C3984),"",VLOOKUP(C3984,List!D:E,2,FALSE))</f>
        <v/>
      </c>
      <c r="G3984" s="100"/>
    </row>
    <row r="3985" spans="2:7" x14ac:dyDescent="0.35">
      <c r="B3985" s="108"/>
      <c r="C3985" s="100"/>
      <c r="D3985" s="104"/>
      <c r="E3985" s="106"/>
      <c r="F3985" s="103" t="str">
        <f>IF(ISBLANK(C3985),"",VLOOKUP(C3985,List!D:E,2,FALSE))</f>
        <v/>
      </c>
      <c r="G3985" s="100"/>
    </row>
    <row r="3986" spans="2:7" x14ac:dyDescent="0.35">
      <c r="B3986" s="108"/>
      <c r="C3986" s="100"/>
      <c r="D3986" s="104"/>
      <c r="E3986" s="106"/>
      <c r="F3986" s="103" t="str">
        <f>IF(ISBLANK(C3986),"",VLOOKUP(C3986,List!D:E,2,FALSE))</f>
        <v/>
      </c>
      <c r="G3986" s="100"/>
    </row>
    <row r="3987" spans="2:7" x14ac:dyDescent="0.35">
      <c r="B3987" s="108"/>
      <c r="C3987" s="100"/>
      <c r="D3987" s="104"/>
      <c r="E3987" s="106"/>
      <c r="F3987" s="103" t="str">
        <f>IF(ISBLANK(C3987),"",VLOOKUP(C3987,List!D:E,2,FALSE))</f>
        <v/>
      </c>
      <c r="G3987" s="100"/>
    </row>
    <row r="3988" spans="2:7" x14ac:dyDescent="0.35">
      <c r="B3988" s="108"/>
      <c r="C3988" s="100"/>
      <c r="D3988" s="104"/>
      <c r="E3988" s="106"/>
      <c r="F3988" s="103" t="str">
        <f>IF(ISBLANK(C3988),"",VLOOKUP(C3988,List!D:E,2,FALSE))</f>
        <v/>
      </c>
      <c r="G3988" s="100"/>
    </row>
    <row r="3989" spans="2:7" x14ac:dyDescent="0.35">
      <c r="B3989" s="108"/>
      <c r="C3989" s="100"/>
      <c r="D3989" s="104"/>
      <c r="E3989" s="106"/>
      <c r="F3989" s="103" t="str">
        <f>IF(ISBLANK(C3989),"",VLOOKUP(C3989,List!D:E,2,FALSE))</f>
        <v/>
      </c>
      <c r="G3989" s="100"/>
    </row>
    <row r="3990" spans="2:7" x14ac:dyDescent="0.35">
      <c r="B3990" s="108"/>
      <c r="C3990" s="100"/>
      <c r="D3990" s="104"/>
      <c r="E3990" s="106"/>
      <c r="F3990" s="103" t="str">
        <f>IF(ISBLANK(C3990),"",VLOOKUP(C3990,List!D:E,2,FALSE))</f>
        <v/>
      </c>
      <c r="G3990" s="100"/>
    </row>
    <row r="3991" spans="2:7" x14ac:dyDescent="0.35">
      <c r="B3991" s="108"/>
      <c r="C3991" s="100"/>
      <c r="D3991" s="104"/>
      <c r="E3991" s="106"/>
      <c r="F3991" s="103" t="str">
        <f>IF(ISBLANK(C3991),"",VLOOKUP(C3991,List!D:E,2,FALSE))</f>
        <v/>
      </c>
      <c r="G3991" s="100"/>
    </row>
    <row r="3992" spans="2:7" x14ac:dyDescent="0.35">
      <c r="B3992" s="108"/>
      <c r="C3992" s="100"/>
      <c r="D3992" s="104"/>
      <c r="E3992" s="106"/>
      <c r="F3992" s="103" t="str">
        <f>IF(ISBLANK(C3992),"",VLOOKUP(C3992,List!D:E,2,FALSE))</f>
        <v/>
      </c>
      <c r="G3992" s="100"/>
    </row>
    <row r="3993" spans="2:7" x14ac:dyDescent="0.35">
      <c r="B3993" s="108"/>
      <c r="C3993" s="100"/>
      <c r="D3993" s="104"/>
      <c r="E3993" s="106"/>
      <c r="F3993" s="103" t="str">
        <f>IF(ISBLANK(C3993),"",VLOOKUP(C3993,List!D:E,2,FALSE))</f>
        <v/>
      </c>
      <c r="G3993" s="100"/>
    </row>
    <row r="3994" spans="2:7" x14ac:dyDescent="0.35">
      <c r="B3994" s="108"/>
      <c r="C3994" s="100"/>
      <c r="D3994" s="104"/>
      <c r="E3994" s="106"/>
      <c r="F3994" s="103" t="str">
        <f>IF(ISBLANK(C3994),"",VLOOKUP(C3994,List!D:E,2,FALSE))</f>
        <v/>
      </c>
      <c r="G3994" s="100"/>
    </row>
    <row r="3995" spans="2:7" x14ac:dyDescent="0.35">
      <c r="B3995" s="108"/>
      <c r="C3995" s="100"/>
      <c r="D3995" s="104"/>
      <c r="E3995" s="106"/>
      <c r="F3995" s="103" t="str">
        <f>IF(ISBLANK(C3995),"",VLOOKUP(C3995,List!D:E,2,FALSE))</f>
        <v/>
      </c>
      <c r="G3995" s="100"/>
    </row>
    <row r="3996" spans="2:7" x14ac:dyDescent="0.35">
      <c r="B3996" s="108"/>
      <c r="C3996" s="100"/>
      <c r="D3996" s="104"/>
      <c r="E3996" s="106"/>
      <c r="F3996" s="103" t="str">
        <f>IF(ISBLANK(C3996),"",VLOOKUP(C3996,List!D:E,2,FALSE))</f>
        <v/>
      </c>
      <c r="G3996" s="100"/>
    </row>
    <row r="3997" spans="2:7" x14ac:dyDescent="0.35">
      <c r="B3997" s="108"/>
      <c r="C3997" s="100"/>
      <c r="D3997" s="104"/>
      <c r="E3997" s="106"/>
      <c r="F3997" s="103" t="str">
        <f>IF(ISBLANK(C3997),"",VLOOKUP(C3997,List!D:E,2,FALSE))</f>
        <v/>
      </c>
      <c r="G3997" s="100"/>
    </row>
    <row r="3998" spans="2:7" x14ac:dyDescent="0.35">
      <c r="B3998" s="108"/>
      <c r="C3998" s="100"/>
      <c r="D3998" s="104"/>
      <c r="E3998" s="106"/>
      <c r="F3998" s="103" t="str">
        <f>IF(ISBLANK(C3998),"",VLOOKUP(C3998,List!D:E,2,FALSE))</f>
        <v/>
      </c>
      <c r="G3998" s="100"/>
    </row>
    <row r="3999" spans="2:7" x14ac:dyDescent="0.35">
      <c r="B3999" s="108"/>
      <c r="C3999" s="100"/>
      <c r="D3999" s="104"/>
      <c r="E3999" s="106"/>
      <c r="F3999" s="103" t="str">
        <f>IF(ISBLANK(C3999),"",VLOOKUP(C3999,List!D:E,2,FALSE))</f>
        <v/>
      </c>
      <c r="G3999" s="100"/>
    </row>
    <row r="4000" spans="2:7" x14ac:dyDescent="0.35">
      <c r="B4000" s="108"/>
      <c r="C4000" s="100"/>
      <c r="D4000" s="104"/>
      <c r="E4000" s="106"/>
      <c r="F4000" s="103" t="str">
        <f>IF(ISBLANK(C4000),"",VLOOKUP(C4000,List!D:E,2,FALSE))</f>
        <v/>
      </c>
      <c r="G4000" s="100"/>
    </row>
    <row r="4001" spans="2:7" x14ac:dyDescent="0.35">
      <c r="B4001" s="108"/>
      <c r="C4001" s="100"/>
      <c r="D4001" s="104"/>
      <c r="E4001" s="106"/>
      <c r="F4001" s="103" t="str">
        <f>IF(ISBLANK(C4001),"",VLOOKUP(C4001,List!D:E,2,FALSE))</f>
        <v/>
      </c>
      <c r="G4001" s="100"/>
    </row>
    <row r="4002" spans="2:7" x14ac:dyDescent="0.35">
      <c r="B4002" s="108"/>
      <c r="C4002" s="100"/>
      <c r="D4002" s="104"/>
      <c r="E4002" s="106"/>
      <c r="F4002" s="103" t="str">
        <f>IF(ISBLANK(C4002),"",VLOOKUP(C4002,List!D:E,2,FALSE))</f>
        <v/>
      </c>
      <c r="G4002" s="100"/>
    </row>
    <row r="4003" spans="2:7" x14ac:dyDescent="0.35">
      <c r="B4003" s="108"/>
      <c r="C4003" s="100"/>
      <c r="D4003" s="104"/>
      <c r="E4003" s="106"/>
      <c r="F4003" s="103" t="str">
        <f>IF(ISBLANK(C4003),"",VLOOKUP(C4003,List!D:E,2,FALSE))</f>
        <v/>
      </c>
      <c r="G4003" s="100"/>
    </row>
    <row r="4004" spans="2:7" x14ac:dyDescent="0.35">
      <c r="B4004" s="108"/>
      <c r="C4004" s="100"/>
      <c r="D4004" s="104"/>
      <c r="E4004" s="106"/>
      <c r="F4004" s="103" t="str">
        <f>IF(ISBLANK(C4004),"",VLOOKUP(C4004,List!D:E,2,FALSE))</f>
        <v/>
      </c>
      <c r="G4004" s="100"/>
    </row>
    <row r="4005" spans="2:7" x14ac:dyDescent="0.35">
      <c r="B4005" s="108"/>
      <c r="C4005" s="100"/>
      <c r="D4005" s="104"/>
      <c r="E4005" s="106"/>
      <c r="F4005" s="103" t="str">
        <f>IF(ISBLANK(C4005),"",VLOOKUP(C4005,List!D:E,2,FALSE))</f>
        <v/>
      </c>
      <c r="G4005" s="100"/>
    </row>
    <row r="4006" spans="2:7" x14ac:dyDescent="0.35">
      <c r="B4006" s="108"/>
      <c r="C4006" s="100"/>
      <c r="D4006" s="104"/>
      <c r="E4006" s="106"/>
      <c r="F4006" s="103" t="str">
        <f>IF(ISBLANK(C4006),"",VLOOKUP(C4006,List!D:E,2,FALSE))</f>
        <v/>
      </c>
      <c r="G4006" s="100"/>
    </row>
    <row r="4007" spans="2:7" x14ac:dyDescent="0.35">
      <c r="B4007" s="108"/>
      <c r="C4007" s="100"/>
      <c r="D4007" s="104"/>
      <c r="E4007" s="106"/>
      <c r="F4007" s="103" t="str">
        <f>IF(ISBLANK(C4007),"",VLOOKUP(C4007,List!D:E,2,FALSE))</f>
        <v/>
      </c>
      <c r="G4007" s="100"/>
    </row>
    <row r="4008" spans="2:7" x14ac:dyDescent="0.35">
      <c r="B4008" s="108"/>
      <c r="C4008" s="100"/>
      <c r="D4008" s="104"/>
      <c r="E4008" s="106"/>
      <c r="F4008" s="103" t="str">
        <f>IF(ISBLANK(C4008),"",VLOOKUP(C4008,List!D:E,2,FALSE))</f>
        <v/>
      </c>
      <c r="G4008" s="100"/>
    </row>
    <row r="4009" spans="2:7" x14ac:dyDescent="0.35">
      <c r="B4009" s="108"/>
      <c r="C4009" s="100"/>
      <c r="D4009" s="104"/>
      <c r="E4009" s="106"/>
      <c r="F4009" s="103" t="str">
        <f>IF(ISBLANK(C4009),"",VLOOKUP(C4009,List!D:E,2,FALSE))</f>
        <v/>
      </c>
      <c r="G4009" s="100"/>
    </row>
    <row r="4010" spans="2:7" x14ac:dyDescent="0.35">
      <c r="B4010" s="108"/>
      <c r="C4010" s="100"/>
      <c r="D4010" s="104"/>
      <c r="E4010" s="106"/>
      <c r="F4010" s="103" t="str">
        <f>IF(ISBLANK(C4010),"",VLOOKUP(C4010,List!D:E,2,FALSE))</f>
        <v/>
      </c>
      <c r="G4010" s="100"/>
    </row>
    <row r="4011" spans="2:7" x14ac:dyDescent="0.35">
      <c r="B4011" s="108"/>
      <c r="C4011" s="100"/>
      <c r="D4011" s="104"/>
      <c r="E4011" s="106"/>
      <c r="F4011" s="103" t="str">
        <f>IF(ISBLANK(C4011),"",VLOOKUP(C4011,List!D:E,2,FALSE))</f>
        <v/>
      </c>
      <c r="G4011" s="100"/>
    </row>
    <row r="4012" spans="2:7" x14ac:dyDescent="0.35">
      <c r="B4012" s="108"/>
      <c r="C4012" s="100"/>
      <c r="D4012" s="104"/>
      <c r="E4012" s="106"/>
      <c r="F4012" s="103" t="str">
        <f>IF(ISBLANK(C4012),"",VLOOKUP(C4012,List!D:E,2,FALSE))</f>
        <v/>
      </c>
      <c r="G4012" s="100"/>
    </row>
    <row r="4013" spans="2:7" x14ac:dyDescent="0.35">
      <c r="B4013" s="108"/>
      <c r="C4013" s="100"/>
      <c r="D4013" s="104"/>
      <c r="E4013" s="106"/>
      <c r="F4013" s="103" t="str">
        <f>IF(ISBLANK(C4013),"",VLOOKUP(C4013,List!D:E,2,FALSE))</f>
        <v/>
      </c>
      <c r="G4013" s="100"/>
    </row>
    <row r="4014" spans="2:7" x14ac:dyDescent="0.35">
      <c r="B4014" s="108"/>
      <c r="C4014" s="100"/>
      <c r="D4014" s="104"/>
      <c r="E4014" s="106"/>
      <c r="F4014" s="103" t="str">
        <f>IF(ISBLANK(C4014),"",VLOOKUP(C4014,List!D:E,2,FALSE))</f>
        <v/>
      </c>
      <c r="G4014" s="100"/>
    </row>
    <row r="4015" spans="2:7" x14ac:dyDescent="0.35">
      <c r="B4015" s="108"/>
      <c r="C4015" s="100"/>
      <c r="D4015" s="104"/>
      <c r="E4015" s="106"/>
      <c r="F4015" s="103" t="str">
        <f>IF(ISBLANK(C4015),"",VLOOKUP(C4015,List!D:E,2,FALSE))</f>
        <v/>
      </c>
      <c r="G4015" s="100"/>
    </row>
    <row r="4016" spans="2:7" x14ac:dyDescent="0.35">
      <c r="B4016" s="108"/>
      <c r="C4016" s="100"/>
      <c r="D4016" s="104"/>
      <c r="E4016" s="106"/>
      <c r="F4016" s="103" t="str">
        <f>IF(ISBLANK(C4016),"",VLOOKUP(C4016,List!D:E,2,FALSE))</f>
        <v/>
      </c>
      <c r="G4016" s="100"/>
    </row>
    <row r="4017" spans="2:7" x14ac:dyDescent="0.35">
      <c r="B4017" s="108"/>
      <c r="C4017" s="100"/>
      <c r="D4017" s="104"/>
      <c r="E4017" s="106"/>
      <c r="F4017" s="103" t="str">
        <f>IF(ISBLANK(C4017),"",VLOOKUP(C4017,List!D:E,2,FALSE))</f>
        <v/>
      </c>
      <c r="G4017" s="100"/>
    </row>
    <row r="4018" spans="2:7" x14ac:dyDescent="0.35">
      <c r="B4018" s="108"/>
      <c r="C4018" s="100"/>
      <c r="D4018" s="104"/>
      <c r="E4018" s="106"/>
      <c r="F4018" s="103" t="str">
        <f>IF(ISBLANK(C4018),"",VLOOKUP(C4018,List!D:E,2,FALSE))</f>
        <v/>
      </c>
      <c r="G4018" s="100"/>
    </row>
    <row r="4019" spans="2:7" x14ac:dyDescent="0.35">
      <c r="B4019" s="108"/>
      <c r="C4019" s="100"/>
      <c r="D4019" s="104"/>
      <c r="E4019" s="106"/>
      <c r="F4019" s="103" t="str">
        <f>IF(ISBLANK(C4019),"",VLOOKUP(C4019,List!D:E,2,FALSE))</f>
        <v/>
      </c>
      <c r="G4019" s="100"/>
    </row>
    <row r="4020" spans="2:7" x14ac:dyDescent="0.35">
      <c r="B4020" s="108"/>
      <c r="C4020" s="100"/>
      <c r="D4020" s="104"/>
      <c r="E4020" s="106"/>
      <c r="F4020" s="103" t="str">
        <f>IF(ISBLANK(C4020),"",VLOOKUP(C4020,List!D:E,2,FALSE))</f>
        <v/>
      </c>
      <c r="G4020" s="100"/>
    </row>
    <row r="4021" spans="2:7" x14ac:dyDescent="0.35">
      <c r="B4021" s="108"/>
      <c r="C4021" s="100"/>
      <c r="D4021" s="104"/>
      <c r="E4021" s="106"/>
      <c r="F4021" s="103" t="str">
        <f>IF(ISBLANK(C4021),"",VLOOKUP(C4021,List!D:E,2,FALSE))</f>
        <v/>
      </c>
      <c r="G4021" s="100"/>
    </row>
    <row r="4022" spans="2:7" x14ac:dyDescent="0.35">
      <c r="B4022" s="108"/>
      <c r="C4022" s="100"/>
      <c r="D4022" s="104"/>
      <c r="E4022" s="106"/>
      <c r="F4022" s="103" t="str">
        <f>IF(ISBLANK(C4022),"",VLOOKUP(C4022,List!D:E,2,FALSE))</f>
        <v/>
      </c>
      <c r="G4022" s="100"/>
    </row>
    <row r="4023" spans="2:7" x14ac:dyDescent="0.35">
      <c r="B4023" s="108"/>
      <c r="C4023" s="100"/>
      <c r="D4023" s="104"/>
      <c r="E4023" s="106"/>
      <c r="F4023" s="103" t="str">
        <f>IF(ISBLANK(C4023),"",VLOOKUP(C4023,List!D:E,2,FALSE))</f>
        <v/>
      </c>
      <c r="G4023" s="100"/>
    </row>
    <row r="4024" spans="2:7" x14ac:dyDescent="0.35">
      <c r="B4024" s="108"/>
      <c r="C4024" s="100"/>
      <c r="D4024" s="104"/>
      <c r="E4024" s="106"/>
      <c r="F4024" s="103" t="str">
        <f>IF(ISBLANK(C4024),"",VLOOKUP(C4024,List!D:E,2,FALSE))</f>
        <v/>
      </c>
      <c r="G4024" s="100"/>
    </row>
    <row r="4025" spans="2:7" x14ac:dyDescent="0.35">
      <c r="B4025" s="108"/>
      <c r="C4025" s="100"/>
      <c r="D4025" s="104"/>
      <c r="E4025" s="106"/>
      <c r="F4025" s="103" t="str">
        <f>IF(ISBLANK(C4025),"",VLOOKUP(C4025,List!D:E,2,FALSE))</f>
        <v/>
      </c>
      <c r="G4025" s="100"/>
    </row>
    <row r="4026" spans="2:7" x14ac:dyDescent="0.35">
      <c r="B4026" s="108"/>
      <c r="C4026" s="100"/>
      <c r="D4026" s="104"/>
      <c r="E4026" s="106"/>
      <c r="F4026" s="103" t="str">
        <f>IF(ISBLANK(C4026),"",VLOOKUP(C4026,List!D:E,2,FALSE))</f>
        <v/>
      </c>
      <c r="G4026" s="100"/>
    </row>
    <row r="4027" spans="2:7" x14ac:dyDescent="0.35">
      <c r="B4027" s="108"/>
      <c r="C4027" s="100"/>
      <c r="D4027" s="104"/>
      <c r="E4027" s="106"/>
      <c r="F4027" s="103" t="str">
        <f>IF(ISBLANK(C4027),"",VLOOKUP(C4027,List!D:E,2,FALSE))</f>
        <v/>
      </c>
      <c r="G4027" s="100"/>
    </row>
    <row r="4028" spans="2:7" x14ac:dyDescent="0.35">
      <c r="B4028" s="108"/>
      <c r="C4028" s="100"/>
      <c r="D4028" s="104"/>
      <c r="E4028" s="106"/>
      <c r="F4028" s="103" t="str">
        <f>IF(ISBLANK(C4028),"",VLOOKUP(C4028,List!D:E,2,FALSE))</f>
        <v/>
      </c>
      <c r="G4028" s="100"/>
    </row>
    <row r="4029" spans="2:7" x14ac:dyDescent="0.35">
      <c r="B4029" s="108"/>
      <c r="C4029" s="100"/>
      <c r="D4029" s="104"/>
      <c r="E4029" s="106"/>
      <c r="F4029" s="103" t="str">
        <f>IF(ISBLANK(C4029),"",VLOOKUP(C4029,List!D:E,2,FALSE))</f>
        <v/>
      </c>
      <c r="G4029" s="100"/>
    </row>
    <row r="4030" spans="2:7" x14ac:dyDescent="0.35">
      <c r="B4030" s="108"/>
      <c r="C4030" s="100"/>
      <c r="D4030" s="104"/>
      <c r="E4030" s="106"/>
      <c r="F4030" s="103" t="str">
        <f>IF(ISBLANK(C4030),"",VLOOKUP(C4030,List!D:E,2,FALSE))</f>
        <v/>
      </c>
      <c r="G4030" s="100"/>
    </row>
    <row r="4031" spans="2:7" x14ac:dyDescent="0.35">
      <c r="B4031" s="108"/>
      <c r="C4031" s="100"/>
      <c r="D4031" s="104"/>
      <c r="E4031" s="106"/>
      <c r="F4031" s="103" t="str">
        <f>IF(ISBLANK(C4031),"",VLOOKUP(C4031,List!D:E,2,FALSE))</f>
        <v/>
      </c>
      <c r="G4031" s="100"/>
    </row>
    <row r="4032" spans="2:7" x14ac:dyDescent="0.35">
      <c r="B4032" s="108"/>
      <c r="C4032" s="100"/>
      <c r="D4032" s="104"/>
      <c r="E4032" s="106"/>
      <c r="F4032" s="103" t="str">
        <f>IF(ISBLANK(C4032),"",VLOOKUP(C4032,List!D:E,2,FALSE))</f>
        <v/>
      </c>
      <c r="G4032" s="100"/>
    </row>
    <row r="4033" spans="2:7" x14ac:dyDescent="0.35">
      <c r="B4033" s="108"/>
      <c r="C4033" s="100"/>
      <c r="D4033" s="104"/>
      <c r="E4033" s="106"/>
      <c r="F4033" s="103" t="str">
        <f>IF(ISBLANK(C4033),"",VLOOKUP(C4033,List!D:E,2,FALSE))</f>
        <v/>
      </c>
      <c r="G4033" s="100"/>
    </row>
    <row r="4034" spans="2:7" x14ac:dyDescent="0.35">
      <c r="B4034" s="108"/>
      <c r="C4034" s="100"/>
      <c r="D4034" s="104"/>
      <c r="E4034" s="106"/>
      <c r="F4034" s="103" t="str">
        <f>IF(ISBLANK(C4034),"",VLOOKUP(C4034,List!D:E,2,FALSE))</f>
        <v/>
      </c>
      <c r="G4034" s="100"/>
    </row>
    <row r="4035" spans="2:7" x14ac:dyDescent="0.35">
      <c r="B4035" s="108"/>
      <c r="C4035" s="100"/>
      <c r="D4035" s="104"/>
      <c r="E4035" s="106"/>
      <c r="F4035" s="103" t="str">
        <f>IF(ISBLANK(C4035),"",VLOOKUP(C4035,List!D:E,2,FALSE))</f>
        <v/>
      </c>
      <c r="G4035" s="100"/>
    </row>
    <row r="4036" spans="2:7" x14ac:dyDescent="0.35">
      <c r="B4036" s="108"/>
      <c r="C4036" s="100"/>
      <c r="D4036" s="104"/>
      <c r="E4036" s="106"/>
      <c r="F4036" s="103" t="str">
        <f>IF(ISBLANK(C4036),"",VLOOKUP(C4036,List!D:E,2,FALSE))</f>
        <v/>
      </c>
      <c r="G4036" s="100"/>
    </row>
    <row r="4037" spans="2:7" x14ac:dyDescent="0.35">
      <c r="B4037" s="108"/>
      <c r="C4037" s="100"/>
      <c r="D4037" s="104"/>
      <c r="E4037" s="106"/>
      <c r="F4037" s="103" t="str">
        <f>IF(ISBLANK(C4037),"",VLOOKUP(C4037,List!D:E,2,FALSE))</f>
        <v/>
      </c>
      <c r="G4037" s="100"/>
    </row>
    <row r="4038" spans="2:7" x14ac:dyDescent="0.35">
      <c r="B4038" s="108"/>
      <c r="C4038" s="100"/>
      <c r="D4038" s="104"/>
      <c r="E4038" s="106"/>
      <c r="F4038" s="103" t="str">
        <f>IF(ISBLANK(C4038),"",VLOOKUP(C4038,List!D:E,2,FALSE))</f>
        <v/>
      </c>
      <c r="G4038" s="100"/>
    </row>
    <row r="4039" spans="2:7" x14ac:dyDescent="0.35">
      <c r="B4039" s="108"/>
      <c r="C4039" s="100"/>
      <c r="D4039" s="104"/>
      <c r="E4039" s="106"/>
      <c r="F4039" s="103" t="str">
        <f>IF(ISBLANK(C4039),"",VLOOKUP(C4039,List!D:E,2,FALSE))</f>
        <v/>
      </c>
      <c r="G4039" s="100"/>
    </row>
    <row r="4040" spans="2:7" x14ac:dyDescent="0.35">
      <c r="B4040" s="108"/>
      <c r="C4040" s="100"/>
      <c r="D4040" s="104"/>
      <c r="E4040" s="106"/>
      <c r="F4040" s="103" t="str">
        <f>IF(ISBLANK(C4040),"",VLOOKUP(C4040,List!D:E,2,FALSE))</f>
        <v/>
      </c>
      <c r="G4040" s="100"/>
    </row>
    <row r="4041" spans="2:7" x14ac:dyDescent="0.35">
      <c r="B4041" s="108"/>
      <c r="C4041" s="100"/>
      <c r="D4041" s="104"/>
      <c r="E4041" s="106"/>
      <c r="F4041" s="103" t="str">
        <f>IF(ISBLANK(C4041),"",VLOOKUP(C4041,List!D:E,2,FALSE))</f>
        <v/>
      </c>
      <c r="G4041" s="100"/>
    </row>
    <row r="4042" spans="2:7" x14ac:dyDescent="0.35">
      <c r="B4042" s="108"/>
      <c r="C4042" s="100"/>
      <c r="D4042" s="104"/>
      <c r="E4042" s="106"/>
      <c r="F4042" s="103" t="str">
        <f>IF(ISBLANK(C4042),"",VLOOKUP(C4042,List!D:E,2,FALSE))</f>
        <v/>
      </c>
      <c r="G4042" s="100"/>
    </row>
    <row r="4043" spans="2:7" x14ac:dyDescent="0.35">
      <c r="B4043" s="108"/>
      <c r="C4043" s="100"/>
      <c r="D4043" s="104"/>
      <c r="E4043" s="106"/>
      <c r="F4043" s="103" t="str">
        <f>IF(ISBLANK(C4043),"",VLOOKUP(C4043,List!D:E,2,FALSE))</f>
        <v/>
      </c>
      <c r="G4043" s="100"/>
    </row>
    <row r="4044" spans="2:7" x14ac:dyDescent="0.35">
      <c r="B4044" s="108"/>
      <c r="C4044" s="100"/>
      <c r="D4044" s="104"/>
      <c r="E4044" s="106"/>
      <c r="F4044" s="103" t="str">
        <f>IF(ISBLANK(C4044),"",VLOOKUP(C4044,List!D:E,2,FALSE))</f>
        <v/>
      </c>
      <c r="G4044" s="100"/>
    </row>
    <row r="4045" spans="2:7" x14ac:dyDescent="0.35">
      <c r="B4045" s="108"/>
      <c r="C4045" s="100"/>
      <c r="D4045" s="104"/>
      <c r="E4045" s="106"/>
      <c r="F4045" s="103" t="str">
        <f>IF(ISBLANK(C4045),"",VLOOKUP(C4045,List!D:E,2,FALSE))</f>
        <v/>
      </c>
      <c r="G4045" s="100"/>
    </row>
    <row r="4046" spans="2:7" x14ac:dyDescent="0.35">
      <c r="B4046" s="108"/>
      <c r="C4046" s="100"/>
      <c r="D4046" s="104"/>
      <c r="E4046" s="106"/>
      <c r="F4046" s="103" t="str">
        <f>IF(ISBLANK(C4046),"",VLOOKUP(C4046,List!D:E,2,FALSE))</f>
        <v/>
      </c>
      <c r="G4046" s="100"/>
    </row>
    <row r="4047" spans="2:7" x14ac:dyDescent="0.35">
      <c r="B4047" s="108"/>
      <c r="C4047" s="100"/>
      <c r="D4047" s="104"/>
      <c r="E4047" s="106"/>
      <c r="F4047" s="103" t="str">
        <f>IF(ISBLANK(C4047),"",VLOOKUP(C4047,List!D:E,2,FALSE))</f>
        <v/>
      </c>
      <c r="G4047" s="100"/>
    </row>
    <row r="4048" spans="2:7" x14ac:dyDescent="0.35">
      <c r="B4048" s="108"/>
      <c r="C4048" s="100"/>
      <c r="D4048" s="104"/>
      <c r="E4048" s="106"/>
      <c r="F4048" s="103" t="str">
        <f>IF(ISBLANK(C4048),"",VLOOKUP(C4048,List!D:E,2,FALSE))</f>
        <v/>
      </c>
      <c r="G4048" s="100"/>
    </row>
    <row r="4049" spans="2:7" x14ac:dyDescent="0.35">
      <c r="B4049" s="108"/>
      <c r="C4049" s="100"/>
      <c r="D4049" s="104"/>
      <c r="E4049" s="106"/>
      <c r="F4049" s="103" t="str">
        <f>IF(ISBLANK(C4049),"",VLOOKUP(C4049,List!D:E,2,FALSE))</f>
        <v/>
      </c>
      <c r="G4049" s="100"/>
    </row>
    <row r="4050" spans="2:7" x14ac:dyDescent="0.35">
      <c r="B4050" s="108"/>
      <c r="C4050" s="100"/>
      <c r="D4050" s="104"/>
      <c r="E4050" s="106"/>
      <c r="F4050" s="103" t="str">
        <f>IF(ISBLANK(C4050),"",VLOOKUP(C4050,List!D:E,2,FALSE))</f>
        <v/>
      </c>
      <c r="G4050" s="100"/>
    </row>
    <row r="4051" spans="2:7" x14ac:dyDescent="0.35">
      <c r="B4051" s="108"/>
      <c r="C4051" s="100"/>
      <c r="D4051" s="104"/>
      <c r="E4051" s="106"/>
      <c r="F4051" s="103" t="str">
        <f>IF(ISBLANK(C4051),"",VLOOKUP(C4051,List!D:E,2,FALSE))</f>
        <v/>
      </c>
      <c r="G4051" s="100"/>
    </row>
    <row r="4052" spans="2:7" x14ac:dyDescent="0.35">
      <c r="B4052" s="108"/>
      <c r="C4052" s="100"/>
      <c r="D4052" s="104"/>
      <c r="E4052" s="106"/>
      <c r="F4052" s="103" t="str">
        <f>IF(ISBLANK(C4052),"",VLOOKUP(C4052,List!D:E,2,FALSE))</f>
        <v/>
      </c>
      <c r="G4052" s="100"/>
    </row>
    <row r="4053" spans="2:7" x14ac:dyDescent="0.35">
      <c r="B4053" s="108"/>
      <c r="C4053" s="100"/>
      <c r="D4053" s="104"/>
      <c r="E4053" s="106"/>
      <c r="F4053" s="103" t="str">
        <f>IF(ISBLANK(C4053),"",VLOOKUP(C4053,List!D:E,2,FALSE))</f>
        <v/>
      </c>
      <c r="G4053" s="100"/>
    </row>
    <row r="4054" spans="2:7" x14ac:dyDescent="0.35">
      <c r="B4054" s="108"/>
      <c r="C4054" s="100"/>
      <c r="D4054" s="104"/>
      <c r="E4054" s="106"/>
      <c r="F4054" s="103" t="str">
        <f>IF(ISBLANK(C4054),"",VLOOKUP(C4054,List!D:E,2,FALSE))</f>
        <v/>
      </c>
      <c r="G4054" s="100"/>
    </row>
    <row r="4055" spans="2:7" x14ac:dyDescent="0.35">
      <c r="B4055" s="108"/>
      <c r="C4055" s="100"/>
      <c r="D4055" s="104"/>
      <c r="E4055" s="106"/>
      <c r="F4055" s="103" t="str">
        <f>IF(ISBLANK(C4055),"",VLOOKUP(C4055,List!D:E,2,FALSE))</f>
        <v/>
      </c>
      <c r="G4055" s="100"/>
    </row>
    <row r="4056" spans="2:7" x14ac:dyDescent="0.35">
      <c r="B4056" s="108"/>
      <c r="C4056" s="100"/>
      <c r="D4056" s="104"/>
      <c r="E4056" s="106"/>
      <c r="F4056" s="103" t="str">
        <f>IF(ISBLANK(C4056),"",VLOOKUP(C4056,List!D:E,2,FALSE))</f>
        <v/>
      </c>
      <c r="G4056" s="100"/>
    </row>
    <row r="4057" spans="2:7" x14ac:dyDescent="0.35">
      <c r="B4057" s="108"/>
      <c r="C4057" s="100"/>
      <c r="D4057" s="104"/>
      <c r="E4057" s="106"/>
      <c r="F4057" s="103" t="str">
        <f>IF(ISBLANK(C4057),"",VLOOKUP(C4057,List!D:E,2,FALSE))</f>
        <v/>
      </c>
      <c r="G4057" s="100"/>
    </row>
    <row r="4058" spans="2:7" x14ac:dyDescent="0.35">
      <c r="B4058" s="108"/>
      <c r="C4058" s="100"/>
      <c r="D4058" s="104"/>
      <c r="E4058" s="106"/>
      <c r="F4058" s="103" t="str">
        <f>IF(ISBLANK(C4058),"",VLOOKUP(C4058,List!D:E,2,FALSE))</f>
        <v/>
      </c>
      <c r="G4058" s="100"/>
    </row>
    <row r="4059" spans="2:7" x14ac:dyDescent="0.35">
      <c r="B4059" s="108"/>
      <c r="C4059" s="100"/>
      <c r="D4059" s="104"/>
      <c r="E4059" s="106"/>
      <c r="F4059" s="103" t="str">
        <f>IF(ISBLANK(C4059),"",VLOOKUP(C4059,List!D:E,2,FALSE))</f>
        <v/>
      </c>
      <c r="G4059" s="100"/>
    </row>
    <row r="4060" spans="2:7" x14ac:dyDescent="0.35">
      <c r="B4060" s="108"/>
      <c r="C4060" s="100"/>
      <c r="D4060" s="104"/>
      <c r="E4060" s="106"/>
      <c r="F4060" s="103" t="str">
        <f>IF(ISBLANK(C4060),"",VLOOKUP(C4060,List!D:E,2,FALSE))</f>
        <v/>
      </c>
      <c r="G4060" s="100"/>
    </row>
    <row r="4061" spans="2:7" x14ac:dyDescent="0.35">
      <c r="B4061" s="108"/>
      <c r="C4061" s="100"/>
      <c r="D4061" s="104"/>
      <c r="E4061" s="106"/>
      <c r="F4061" s="103" t="str">
        <f>IF(ISBLANK(C4061),"",VLOOKUP(C4061,List!D:E,2,FALSE))</f>
        <v/>
      </c>
      <c r="G4061" s="100"/>
    </row>
    <row r="4062" spans="2:7" x14ac:dyDescent="0.35">
      <c r="B4062" s="108"/>
      <c r="C4062" s="100"/>
      <c r="D4062" s="104"/>
      <c r="E4062" s="106"/>
      <c r="F4062" s="103" t="str">
        <f>IF(ISBLANK(C4062),"",VLOOKUP(C4062,List!D:E,2,FALSE))</f>
        <v/>
      </c>
      <c r="G4062" s="100"/>
    </row>
    <row r="4063" spans="2:7" x14ac:dyDescent="0.35">
      <c r="B4063" s="108"/>
      <c r="C4063" s="100"/>
      <c r="D4063" s="104"/>
      <c r="E4063" s="106"/>
      <c r="F4063" s="103" t="str">
        <f>IF(ISBLANK(C4063),"",VLOOKUP(C4063,List!D:E,2,FALSE))</f>
        <v/>
      </c>
      <c r="G4063" s="100"/>
    </row>
    <row r="4064" spans="2:7" x14ac:dyDescent="0.35">
      <c r="B4064" s="108"/>
      <c r="C4064" s="100"/>
      <c r="D4064" s="104"/>
      <c r="E4064" s="106"/>
      <c r="F4064" s="103" t="str">
        <f>IF(ISBLANK(C4064),"",VLOOKUP(C4064,List!D:E,2,FALSE))</f>
        <v/>
      </c>
      <c r="G4064" s="100"/>
    </row>
    <row r="4065" spans="2:7" x14ac:dyDescent="0.35">
      <c r="B4065" s="108"/>
      <c r="C4065" s="100"/>
      <c r="D4065" s="104"/>
      <c r="E4065" s="106"/>
      <c r="F4065" s="103" t="str">
        <f>IF(ISBLANK(C4065),"",VLOOKUP(C4065,List!D:E,2,FALSE))</f>
        <v/>
      </c>
      <c r="G4065" s="100"/>
    </row>
    <row r="4066" spans="2:7" x14ac:dyDescent="0.35">
      <c r="B4066" s="108"/>
      <c r="C4066" s="100"/>
      <c r="D4066" s="104"/>
      <c r="E4066" s="106"/>
      <c r="F4066" s="103" t="str">
        <f>IF(ISBLANK(C4066),"",VLOOKUP(C4066,List!D:E,2,FALSE))</f>
        <v/>
      </c>
      <c r="G4066" s="100"/>
    </row>
    <row r="4067" spans="2:7" x14ac:dyDescent="0.35">
      <c r="B4067" s="108"/>
      <c r="C4067" s="100"/>
      <c r="D4067" s="104"/>
      <c r="E4067" s="106"/>
      <c r="F4067" s="103" t="str">
        <f>IF(ISBLANK(C4067),"",VLOOKUP(C4067,List!D:E,2,FALSE))</f>
        <v/>
      </c>
      <c r="G4067" s="100"/>
    </row>
    <row r="4068" spans="2:7" x14ac:dyDescent="0.35">
      <c r="B4068" s="108"/>
      <c r="C4068" s="100"/>
      <c r="D4068" s="104"/>
      <c r="E4068" s="106"/>
      <c r="F4068" s="103" t="str">
        <f>IF(ISBLANK(C4068),"",VLOOKUP(C4068,List!D:E,2,FALSE))</f>
        <v/>
      </c>
      <c r="G4068" s="100"/>
    </row>
    <row r="4069" spans="2:7" x14ac:dyDescent="0.35">
      <c r="B4069" s="108"/>
      <c r="C4069" s="100"/>
      <c r="D4069" s="104"/>
      <c r="E4069" s="106"/>
      <c r="F4069" s="103" t="str">
        <f>IF(ISBLANK(C4069),"",VLOOKUP(C4069,List!D:E,2,FALSE))</f>
        <v/>
      </c>
      <c r="G4069" s="100"/>
    </row>
    <row r="4070" spans="2:7" x14ac:dyDescent="0.35">
      <c r="B4070" s="108"/>
      <c r="C4070" s="100"/>
      <c r="D4070" s="104"/>
      <c r="E4070" s="106"/>
      <c r="F4070" s="103" t="str">
        <f>IF(ISBLANK(C4070),"",VLOOKUP(C4070,List!D:E,2,FALSE))</f>
        <v/>
      </c>
      <c r="G4070" s="100"/>
    </row>
    <row r="4071" spans="2:7" x14ac:dyDescent="0.35">
      <c r="B4071" s="108"/>
      <c r="C4071" s="100"/>
      <c r="D4071" s="104"/>
      <c r="E4071" s="106"/>
      <c r="F4071" s="103" t="str">
        <f>IF(ISBLANK(C4071),"",VLOOKUP(C4071,List!D:E,2,FALSE))</f>
        <v/>
      </c>
      <c r="G4071" s="100"/>
    </row>
    <row r="4072" spans="2:7" x14ac:dyDescent="0.35">
      <c r="B4072" s="108"/>
      <c r="C4072" s="100"/>
      <c r="D4072" s="104"/>
      <c r="E4072" s="106"/>
      <c r="F4072" s="103" t="str">
        <f>IF(ISBLANK(C4072),"",VLOOKUP(C4072,List!D:E,2,FALSE))</f>
        <v/>
      </c>
      <c r="G4072" s="100"/>
    </row>
    <row r="4073" spans="2:7" x14ac:dyDescent="0.35">
      <c r="B4073" s="108"/>
      <c r="C4073" s="100"/>
      <c r="D4073" s="104"/>
      <c r="E4073" s="106"/>
      <c r="F4073" s="103" t="str">
        <f>IF(ISBLANK(C4073),"",VLOOKUP(C4073,List!D:E,2,FALSE))</f>
        <v/>
      </c>
      <c r="G4073" s="100"/>
    </row>
    <row r="4074" spans="2:7" x14ac:dyDescent="0.35">
      <c r="B4074" s="108"/>
      <c r="C4074" s="100"/>
      <c r="D4074" s="104"/>
      <c r="E4074" s="106"/>
      <c r="F4074" s="103" t="str">
        <f>IF(ISBLANK(C4074),"",VLOOKUP(C4074,List!D:E,2,FALSE))</f>
        <v/>
      </c>
      <c r="G4074" s="100"/>
    </row>
    <row r="4075" spans="2:7" x14ac:dyDescent="0.35">
      <c r="B4075" s="108"/>
      <c r="C4075" s="100"/>
      <c r="D4075" s="104"/>
      <c r="E4075" s="106"/>
      <c r="F4075" s="103" t="str">
        <f>IF(ISBLANK(C4075),"",VLOOKUP(C4075,List!D:E,2,FALSE))</f>
        <v/>
      </c>
      <c r="G4075" s="100"/>
    </row>
    <row r="4076" spans="2:7" x14ac:dyDescent="0.35">
      <c r="B4076" s="108"/>
      <c r="C4076" s="100"/>
      <c r="D4076" s="104"/>
      <c r="E4076" s="106"/>
      <c r="F4076" s="103" t="str">
        <f>IF(ISBLANK(C4076),"",VLOOKUP(C4076,List!D:E,2,FALSE))</f>
        <v/>
      </c>
      <c r="G4076" s="100"/>
    </row>
    <row r="4077" spans="2:7" x14ac:dyDescent="0.35">
      <c r="B4077" s="108"/>
      <c r="C4077" s="100"/>
      <c r="D4077" s="104"/>
      <c r="E4077" s="106"/>
      <c r="F4077" s="103" t="str">
        <f>IF(ISBLANK(C4077),"",VLOOKUP(C4077,List!D:E,2,FALSE))</f>
        <v/>
      </c>
      <c r="G4077" s="100"/>
    </row>
    <row r="4078" spans="2:7" x14ac:dyDescent="0.35">
      <c r="B4078" s="108"/>
      <c r="C4078" s="100"/>
      <c r="D4078" s="104"/>
      <c r="E4078" s="106"/>
      <c r="F4078" s="103" t="str">
        <f>IF(ISBLANK(C4078),"",VLOOKUP(C4078,List!D:E,2,FALSE))</f>
        <v/>
      </c>
      <c r="G4078" s="100"/>
    </row>
    <row r="4079" spans="2:7" x14ac:dyDescent="0.35">
      <c r="B4079" s="108"/>
      <c r="C4079" s="100"/>
      <c r="D4079" s="104"/>
      <c r="E4079" s="106"/>
      <c r="F4079" s="103" t="str">
        <f>IF(ISBLANK(C4079),"",VLOOKUP(C4079,List!D:E,2,FALSE))</f>
        <v/>
      </c>
      <c r="G4079" s="100"/>
    </row>
    <row r="4080" spans="2:7" x14ac:dyDescent="0.35">
      <c r="B4080" s="108"/>
      <c r="C4080" s="100"/>
      <c r="D4080" s="104"/>
      <c r="E4080" s="106"/>
      <c r="F4080" s="103" t="str">
        <f>IF(ISBLANK(C4080),"",VLOOKUP(C4080,List!D:E,2,FALSE))</f>
        <v/>
      </c>
      <c r="G4080" s="100"/>
    </row>
    <row r="4081" spans="2:7" x14ac:dyDescent="0.35">
      <c r="B4081" s="108"/>
      <c r="C4081" s="100"/>
      <c r="D4081" s="104"/>
      <c r="E4081" s="106"/>
      <c r="F4081" s="103" t="str">
        <f>IF(ISBLANK(C4081),"",VLOOKUP(C4081,List!D:E,2,FALSE))</f>
        <v/>
      </c>
      <c r="G4081" s="100"/>
    </row>
    <row r="4082" spans="2:7" x14ac:dyDescent="0.35">
      <c r="B4082" s="108"/>
      <c r="C4082" s="100"/>
      <c r="D4082" s="104"/>
      <c r="E4082" s="106"/>
      <c r="F4082" s="103" t="str">
        <f>IF(ISBLANK(C4082),"",VLOOKUP(C4082,List!D:E,2,FALSE))</f>
        <v/>
      </c>
      <c r="G4082" s="100"/>
    </row>
    <row r="4083" spans="2:7" x14ac:dyDescent="0.35">
      <c r="B4083" s="108"/>
      <c r="C4083" s="100"/>
      <c r="D4083" s="104"/>
      <c r="E4083" s="106"/>
      <c r="F4083" s="103" t="str">
        <f>IF(ISBLANK(C4083),"",VLOOKUP(C4083,List!D:E,2,FALSE))</f>
        <v/>
      </c>
      <c r="G4083" s="100"/>
    </row>
    <row r="4084" spans="2:7" x14ac:dyDescent="0.35">
      <c r="B4084" s="108"/>
      <c r="C4084" s="100"/>
      <c r="D4084" s="104"/>
      <c r="E4084" s="106"/>
      <c r="F4084" s="103" t="str">
        <f>IF(ISBLANK(C4084),"",VLOOKUP(C4084,List!D:E,2,FALSE))</f>
        <v/>
      </c>
      <c r="G4084" s="100"/>
    </row>
    <row r="4085" spans="2:7" x14ac:dyDescent="0.35">
      <c r="B4085" s="108"/>
      <c r="C4085" s="100"/>
      <c r="D4085" s="104"/>
      <c r="E4085" s="106"/>
      <c r="F4085" s="103" t="str">
        <f>IF(ISBLANK(C4085),"",VLOOKUP(C4085,List!D:E,2,FALSE))</f>
        <v/>
      </c>
      <c r="G4085" s="100"/>
    </row>
    <row r="4086" spans="2:7" x14ac:dyDescent="0.35">
      <c r="B4086" s="108"/>
      <c r="C4086" s="100"/>
      <c r="D4086" s="104"/>
      <c r="E4086" s="106"/>
      <c r="F4086" s="103" t="str">
        <f>IF(ISBLANK(C4086),"",VLOOKUP(C4086,List!D:E,2,FALSE))</f>
        <v/>
      </c>
      <c r="G4086" s="100"/>
    </row>
    <row r="4087" spans="2:7" x14ac:dyDescent="0.35">
      <c r="B4087" s="108"/>
      <c r="C4087" s="100"/>
      <c r="D4087" s="104"/>
      <c r="E4087" s="106"/>
      <c r="F4087" s="103" t="str">
        <f>IF(ISBLANK(C4087),"",VLOOKUP(C4087,List!D:E,2,FALSE))</f>
        <v/>
      </c>
      <c r="G4087" s="100"/>
    </row>
    <row r="4088" spans="2:7" x14ac:dyDescent="0.35">
      <c r="B4088" s="108"/>
      <c r="C4088" s="100"/>
      <c r="D4088" s="104"/>
      <c r="E4088" s="106"/>
      <c r="F4088" s="103" t="str">
        <f>IF(ISBLANK(C4088),"",VLOOKUP(C4088,List!D:E,2,FALSE))</f>
        <v/>
      </c>
      <c r="G4088" s="100"/>
    </row>
    <row r="4089" spans="2:7" x14ac:dyDescent="0.35">
      <c r="B4089" s="108"/>
      <c r="C4089" s="100"/>
      <c r="D4089" s="104"/>
      <c r="E4089" s="106"/>
      <c r="F4089" s="103" t="str">
        <f>IF(ISBLANK(C4089),"",VLOOKUP(C4089,List!D:E,2,FALSE))</f>
        <v/>
      </c>
      <c r="G4089" s="100"/>
    </row>
    <row r="4090" spans="2:7" x14ac:dyDescent="0.35">
      <c r="B4090" s="108"/>
      <c r="C4090" s="100"/>
      <c r="D4090" s="104"/>
      <c r="E4090" s="106"/>
      <c r="F4090" s="103" t="str">
        <f>IF(ISBLANK(C4090),"",VLOOKUP(C4090,List!D:E,2,FALSE))</f>
        <v/>
      </c>
      <c r="G4090" s="100"/>
    </row>
    <row r="4091" spans="2:7" x14ac:dyDescent="0.35">
      <c r="B4091" s="108"/>
      <c r="C4091" s="100"/>
      <c r="D4091" s="104"/>
      <c r="E4091" s="106"/>
      <c r="F4091" s="103" t="str">
        <f>IF(ISBLANK(C4091),"",VLOOKUP(C4091,List!D:E,2,FALSE))</f>
        <v/>
      </c>
      <c r="G4091" s="100"/>
    </row>
    <row r="4092" spans="2:7" x14ac:dyDescent="0.35">
      <c r="B4092" s="108"/>
      <c r="C4092" s="100"/>
      <c r="D4092" s="104"/>
      <c r="E4092" s="106"/>
      <c r="F4092" s="103" t="str">
        <f>IF(ISBLANK(C4092),"",VLOOKUP(C4092,List!D:E,2,FALSE))</f>
        <v/>
      </c>
      <c r="G4092" s="100"/>
    </row>
    <row r="4093" spans="2:7" x14ac:dyDescent="0.35">
      <c r="B4093" s="108"/>
      <c r="C4093" s="100"/>
      <c r="D4093" s="104"/>
      <c r="E4093" s="106"/>
      <c r="F4093" s="103" t="str">
        <f>IF(ISBLANK(C4093),"",VLOOKUP(C4093,List!D:E,2,FALSE))</f>
        <v/>
      </c>
      <c r="G4093" s="100"/>
    </row>
    <row r="4094" spans="2:7" x14ac:dyDescent="0.35">
      <c r="B4094" s="108"/>
      <c r="C4094" s="100"/>
      <c r="D4094" s="104"/>
      <c r="E4094" s="106"/>
      <c r="F4094" s="103" t="str">
        <f>IF(ISBLANK(C4094),"",VLOOKUP(C4094,List!D:E,2,FALSE))</f>
        <v/>
      </c>
      <c r="G4094" s="100"/>
    </row>
    <row r="4095" spans="2:7" x14ac:dyDescent="0.35">
      <c r="B4095" s="108"/>
      <c r="C4095" s="100"/>
      <c r="D4095" s="104"/>
      <c r="E4095" s="106"/>
      <c r="F4095" s="103" t="str">
        <f>IF(ISBLANK(C4095),"",VLOOKUP(C4095,List!D:E,2,FALSE))</f>
        <v/>
      </c>
      <c r="G4095" s="100"/>
    </row>
    <row r="4096" spans="2:7" x14ac:dyDescent="0.35">
      <c r="B4096" s="108"/>
      <c r="C4096" s="100"/>
      <c r="D4096" s="104"/>
      <c r="E4096" s="106"/>
      <c r="F4096" s="103" t="str">
        <f>IF(ISBLANK(C4096),"",VLOOKUP(C4096,List!D:E,2,FALSE))</f>
        <v/>
      </c>
      <c r="G4096" s="100"/>
    </row>
    <row r="4097" spans="2:7" x14ac:dyDescent="0.35">
      <c r="B4097" s="108"/>
      <c r="C4097" s="100"/>
      <c r="D4097" s="104"/>
      <c r="E4097" s="106"/>
      <c r="F4097" s="103" t="str">
        <f>IF(ISBLANK(C4097),"",VLOOKUP(C4097,List!D:E,2,FALSE))</f>
        <v/>
      </c>
      <c r="G4097" s="100"/>
    </row>
    <row r="4098" spans="2:7" x14ac:dyDescent="0.35">
      <c r="B4098" s="108"/>
      <c r="C4098" s="100"/>
      <c r="D4098" s="104"/>
      <c r="E4098" s="106"/>
      <c r="F4098" s="103" t="str">
        <f>IF(ISBLANK(C4098),"",VLOOKUP(C4098,List!D:E,2,FALSE))</f>
        <v/>
      </c>
      <c r="G4098" s="100"/>
    </row>
    <row r="4099" spans="2:7" x14ac:dyDescent="0.35">
      <c r="B4099" s="108"/>
      <c r="C4099" s="100"/>
      <c r="D4099" s="104"/>
      <c r="E4099" s="106"/>
      <c r="F4099" s="103" t="str">
        <f>IF(ISBLANK(C4099),"",VLOOKUP(C4099,List!D:E,2,FALSE))</f>
        <v/>
      </c>
      <c r="G4099" s="100"/>
    </row>
    <row r="4100" spans="2:7" x14ac:dyDescent="0.35">
      <c r="B4100" s="108"/>
      <c r="C4100" s="100"/>
      <c r="D4100" s="104"/>
      <c r="E4100" s="106"/>
      <c r="F4100" s="103" t="str">
        <f>IF(ISBLANK(C4100),"",VLOOKUP(C4100,List!D:E,2,FALSE))</f>
        <v/>
      </c>
      <c r="G4100" s="100"/>
    </row>
    <row r="4101" spans="2:7" x14ac:dyDescent="0.35">
      <c r="B4101" s="108"/>
      <c r="C4101" s="100"/>
      <c r="D4101" s="104"/>
      <c r="E4101" s="106"/>
      <c r="F4101" s="103" t="str">
        <f>IF(ISBLANK(C4101),"",VLOOKUP(C4101,List!D:E,2,FALSE))</f>
        <v/>
      </c>
      <c r="G4101" s="100"/>
    </row>
    <row r="4102" spans="2:7" x14ac:dyDescent="0.35">
      <c r="B4102" s="108"/>
      <c r="C4102" s="100"/>
      <c r="D4102" s="104"/>
      <c r="E4102" s="106"/>
      <c r="F4102" s="103" t="str">
        <f>IF(ISBLANK(C4102),"",VLOOKUP(C4102,List!D:E,2,FALSE))</f>
        <v/>
      </c>
      <c r="G4102" s="100"/>
    </row>
    <row r="4103" spans="2:7" x14ac:dyDescent="0.35">
      <c r="B4103" s="108"/>
      <c r="C4103" s="100"/>
      <c r="D4103" s="104"/>
      <c r="E4103" s="106"/>
      <c r="F4103" s="103" t="str">
        <f>IF(ISBLANK(C4103),"",VLOOKUP(C4103,List!D:E,2,FALSE))</f>
        <v/>
      </c>
      <c r="G4103" s="100"/>
    </row>
    <row r="4104" spans="2:7" x14ac:dyDescent="0.35">
      <c r="B4104" s="108"/>
      <c r="C4104" s="100"/>
      <c r="D4104" s="104"/>
      <c r="E4104" s="106"/>
      <c r="F4104" s="103" t="str">
        <f>IF(ISBLANK(C4104),"",VLOOKUP(C4104,List!D:E,2,FALSE))</f>
        <v/>
      </c>
      <c r="G4104" s="100"/>
    </row>
    <row r="4105" spans="2:7" x14ac:dyDescent="0.35">
      <c r="B4105" s="108"/>
      <c r="C4105" s="100"/>
      <c r="D4105" s="104"/>
      <c r="E4105" s="106"/>
      <c r="F4105" s="103" t="str">
        <f>IF(ISBLANK(C4105),"",VLOOKUP(C4105,List!D:E,2,FALSE))</f>
        <v/>
      </c>
      <c r="G4105" s="100"/>
    </row>
    <row r="4106" spans="2:7" x14ac:dyDescent="0.35">
      <c r="B4106" s="108"/>
      <c r="C4106" s="100"/>
      <c r="D4106" s="104"/>
      <c r="E4106" s="106"/>
      <c r="F4106" s="103" t="str">
        <f>IF(ISBLANK(C4106),"",VLOOKUP(C4106,List!D:E,2,FALSE))</f>
        <v/>
      </c>
      <c r="G4106" s="100"/>
    </row>
    <row r="4107" spans="2:7" x14ac:dyDescent="0.35">
      <c r="B4107" s="108"/>
      <c r="C4107" s="100"/>
      <c r="D4107" s="104"/>
      <c r="E4107" s="106"/>
      <c r="F4107" s="103" t="str">
        <f>IF(ISBLANK(C4107),"",VLOOKUP(C4107,List!D:E,2,FALSE))</f>
        <v/>
      </c>
      <c r="G4107" s="100"/>
    </row>
    <row r="4108" spans="2:7" x14ac:dyDescent="0.35">
      <c r="B4108" s="108"/>
      <c r="C4108" s="100"/>
      <c r="D4108" s="104"/>
      <c r="E4108" s="106"/>
      <c r="F4108" s="103" t="str">
        <f>IF(ISBLANK(C4108),"",VLOOKUP(C4108,List!D:E,2,FALSE))</f>
        <v/>
      </c>
      <c r="G4108" s="100"/>
    </row>
    <row r="4109" spans="2:7" x14ac:dyDescent="0.35">
      <c r="B4109" s="108"/>
      <c r="C4109" s="100"/>
      <c r="D4109" s="104"/>
      <c r="E4109" s="106"/>
      <c r="F4109" s="103" t="str">
        <f>IF(ISBLANK(C4109),"",VLOOKUP(C4109,List!D:E,2,FALSE))</f>
        <v/>
      </c>
      <c r="G4109" s="100"/>
    </row>
    <row r="4110" spans="2:7" x14ac:dyDescent="0.35">
      <c r="B4110" s="108"/>
      <c r="C4110" s="100"/>
      <c r="D4110" s="104"/>
      <c r="E4110" s="106"/>
      <c r="F4110" s="103" t="str">
        <f>IF(ISBLANK(C4110),"",VLOOKUP(C4110,List!D:E,2,FALSE))</f>
        <v/>
      </c>
      <c r="G4110" s="100"/>
    </row>
    <row r="4111" spans="2:7" x14ac:dyDescent="0.35">
      <c r="B4111" s="108"/>
      <c r="C4111" s="100"/>
      <c r="D4111" s="104"/>
      <c r="E4111" s="106"/>
      <c r="F4111" s="103" t="str">
        <f>IF(ISBLANK(C4111),"",VLOOKUP(C4111,List!D:E,2,FALSE))</f>
        <v/>
      </c>
      <c r="G4111" s="100"/>
    </row>
    <row r="4112" spans="2:7" x14ac:dyDescent="0.35">
      <c r="B4112" s="108"/>
      <c r="C4112" s="100"/>
      <c r="D4112" s="104"/>
      <c r="E4112" s="106"/>
      <c r="F4112" s="103" t="str">
        <f>IF(ISBLANK(C4112),"",VLOOKUP(C4112,List!D:E,2,FALSE))</f>
        <v/>
      </c>
      <c r="G4112" s="100"/>
    </row>
    <row r="4113" spans="2:7" x14ac:dyDescent="0.35">
      <c r="B4113" s="108"/>
      <c r="C4113" s="100"/>
      <c r="D4113" s="104"/>
      <c r="E4113" s="106"/>
      <c r="F4113" s="103" t="str">
        <f>IF(ISBLANK(C4113),"",VLOOKUP(C4113,List!D:E,2,FALSE))</f>
        <v/>
      </c>
      <c r="G4113" s="100"/>
    </row>
    <row r="4114" spans="2:7" x14ac:dyDescent="0.35">
      <c r="B4114" s="108"/>
      <c r="C4114" s="100"/>
      <c r="D4114" s="104"/>
      <c r="E4114" s="106"/>
      <c r="F4114" s="103" t="str">
        <f>IF(ISBLANK(C4114),"",VLOOKUP(C4114,List!D:E,2,FALSE))</f>
        <v/>
      </c>
      <c r="G4114" s="100"/>
    </row>
    <row r="4115" spans="2:7" x14ac:dyDescent="0.35">
      <c r="B4115" s="108"/>
      <c r="C4115" s="100"/>
      <c r="D4115" s="104"/>
      <c r="E4115" s="106"/>
      <c r="F4115" s="103" t="str">
        <f>IF(ISBLANK(C4115),"",VLOOKUP(C4115,List!D:E,2,FALSE))</f>
        <v/>
      </c>
      <c r="G4115" s="100"/>
    </row>
    <row r="4116" spans="2:7" x14ac:dyDescent="0.35">
      <c r="B4116" s="108"/>
      <c r="C4116" s="100"/>
      <c r="D4116" s="104"/>
      <c r="E4116" s="106"/>
      <c r="F4116" s="103" t="str">
        <f>IF(ISBLANK(C4116),"",VLOOKUP(C4116,List!D:E,2,FALSE))</f>
        <v/>
      </c>
      <c r="G4116" s="100"/>
    </row>
    <row r="4117" spans="2:7" x14ac:dyDescent="0.35">
      <c r="B4117" s="108"/>
      <c r="C4117" s="100"/>
      <c r="D4117" s="104"/>
      <c r="E4117" s="106"/>
      <c r="F4117" s="103" t="str">
        <f>IF(ISBLANK(C4117),"",VLOOKUP(C4117,List!D:E,2,FALSE))</f>
        <v/>
      </c>
      <c r="G4117" s="100"/>
    </row>
    <row r="4118" spans="2:7" x14ac:dyDescent="0.35">
      <c r="B4118" s="108"/>
      <c r="C4118" s="100"/>
      <c r="D4118" s="104"/>
      <c r="E4118" s="106"/>
      <c r="F4118" s="103" t="str">
        <f>IF(ISBLANK(C4118),"",VLOOKUP(C4118,List!D:E,2,FALSE))</f>
        <v/>
      </c>
      <c r="G4118" s="100"/>
    </row>
    <row r="4119" spans="2:7" x14ac:dyDescent="0.35">
      <c r="B4119" s="108"/>
      <c r="C4119" s="100"/>
      <c r="D4119" s="104"/>
      <c r="E4119" s="106"/>
      <c r="F4119" s="103" t="str">
        <f>IF(ISBLANK(C4119),"",VLOOKUP(C4119,List!D:E,2,FALSE))</f>
        <v/>
      </c>
      <c r="G4119" s="100"/>
    </row>
    <row r="4120" spans="2:7" x14ac:dyDescent="0.35">
      <c r="B4120" s="108"/>
      <c r="C4120" s="100"/>
      <c r="D4120" s="104"/>
      <c r="E4120" s="106"/>
      <c r="F4120" s="103" t="str">
        <f>IF(ISBLANK(C4120),"",VLOOKUP(C4120,List!D:E,2,FALSE))</f>
        <v/>
      </c>
      <c r="G4120" s="100"/>
    </row>
    <row r="4121" spans="2:7" x14ac:dyDescent="0.35">
      <c r="B4121" s="108"/>
      <c r="C4121" s="100"/>
      <c r="D4121" s="104"/>
      <c r="E4121" s="106"/>
      <c r="F4121" s="103" t="str">
        <f>IF(ISBLANK(C4121),"",VLOOKUP(C4121,List!D:E,2,FALSE))</f>
        <v/>
      </c>
      <c r="G4121" s="100"/>
    </row>
    <row r="4122" spans="2:7" x14ac:dyDescent="0.35">
      <c r="B4122" s="108"/>
      <c r="C4122" s="100"/>
      <c r="D4122" s="104"/>
      <c r="E4122" s="106"/>
      <c r="F4122" s="103" t="str">
        <f>IF(ISBLANK(C4122),"",VLOOKUP(C4122,List!D:E,2,FALSE))</f>
        <v/>
      </c>
      <c r="G4122" s="100"/>
    </row>
    <row r="4123" spans="2:7" x14ac:dyDescent="0.35">
      <c r="B4123" s="108"/>
      <c r="C4123" s="100"/>
      <c r="D4123" s="104"/>
      <c r="E4123" s="106"/>
      <c r="F4123" s="103" t="str">
        <f>IF(ISBLANK(C4123),"",VLOOKUP(C4123,List!D:E,2,FALSE))</f>
        <v/>
      </c>
      <c r="G4123" s="100"/>
    </row>
    <row r="4124" spans="2:7" x14ac:dyDescent="0.35">
      <c r="B4124" s="108"/>
      <c r="C4124" s="100"/>
      <c r="D4124" s="104"/>
      <c r="E4124" s="106"/>
      <c r="F4124" s="103" t="str">
        <f>IF(ISBLANK(C4124),"",VLOOKUP(C4124,List!D:E,2,FALSE))</f>
        <v/>
      </c>
      <c r="G4124" s="100"/>
    </row>
    <row r="4125" spans="2:7" x14ac:dyDescent="0.35">
      <c r="B4125" s="108"/>
      <c r="C4125" s="100"/>
      <c r="D4125" s="104"/>
      <c r="E4125" s="106"/>
      <c r="F4125" s="103" t="str">
        <f>IF(ISBLANK(C4125),"",VLOOKUP(C4125,List!D:E,2,FALSE))</f>
        <v/>
      </c>
      <c r="G4125" s="100"/>
    </row>
    <row r="4126" spans="2:7" x14ac:dyDescent="0.35">
      <c r="B4126" s="108"/>
      <c r="C4126" s="100"/>
      <c r="D4126" s="104"/>
      <c r="E4126" s="106"/>
      <c r="F4126" s="103" t="str">
        <f>IF(ISBLANK(C4126),"",VLOOKUP(C4126,List!D:E,2,FALSE))</f>
        <v/>
      </c>
      <c r="G4126" s="100"/>
    </row>
    <row r="4127" spans="2:7" x14ac:dyDescent="0.35">
      <c r="B4127" s="108"/>
      <c r="C4127" s="100"/>
      <c r="D4127" s="104"/>
      <c r="E4127" s="106"/>
      <c r="F4127" s="103" t="str">
        <f>IF(ISBLANK(C4127),"",VLOOKUP(C4127,List!D:E,2,FALSE))</f>
        <v/>
      </c>
      <c r="G4127" s="100"/>
    </row>
    <row r="4128" spans="2:7" x14ac:dyDescent="0.35">
      <c r="B4128" s="108"/>
      <c r="C4128" s="100"/>
      <c r="D4128" s="104"/>
      <c r="E4128" s="106"/>
      <c r="F4128" s="103" t="str">
        <f>IF(ISBLANK(C4128),"",VLOOKUP(C4128,List!D:E,2,FALSE))</f>
        <v/>
      </c>
      <c r="G4128" s="100"/>
    </row>
    <row r="4129" spans="2:7" x14ac:dyDescent="0.35">
      <c r="B4129" s="108"/>
      <c r="C4129" s="100"/>
      <c r="D4129" s="104"/>
      <c r="E4129" s="106"/>
      <c r="F4129" s="103" t="str">
        <f>IF(ISBLANK(C4129),"",VLOOKUP(C4129,List!D:E,2,FALSE))</f>
        <v/>
      </c>
      <c r="G4129" s="100"/>
    </row>
    <row r="4130" spans="2:7" x14ac:dyDescent="0.35">
      <c r="B4130" s="108"/>
      <c r="C4130" s="100"/>
      <c r="D4130" s="104"/>
      <c r="E4130" s="106"/>
      <c r="F4130" s="103" t="str">
        <f>IF(ISBLANK(C4130),"",VLOOKUP(C4130,List!D:E,2,FALSE))</f>
        <v/>
      </c>
      <c r="G4130" s="100"/>
    </row>
    <row r="4131" spans="2:7" x14ac:dyDescent="0.35">
      <c r="B4131" s="108"/>
      <c r="C4131" s="100"/>
      <c r="D4131" s="104"/>
      <c r="E4131" s="106"/>
      <c r="F4131" s="103" t="str">
        <f>IF(ISBLANK(C4131),"",VLOOKUP(C4131,List!D:E,2,FALSE))</f>
        <v/>
      </c>
      <c r="G4131" s="100"/>
    </row>
    <row r="4132" spans="2:7" x14ac:dyDescent="0.35">
      <c r="B4132" s="108"/>
      <c r="C4132" s="100"/>
      <c r="D4132" s="104"/>
      <c r="E4132" s="106"/>
      <c r="F4132" s="103" t="str">
        <f>IF(ISBLANK(C4132),"",VLOOKUP(C4132,List!D:E,2,FALSE))</f>
        <v/>
      </c>
      <c r="G4132" s="100"/>
    </row>
    <row r="4133" spans="2:7" x14ac:dyDescent="0.35">
      <c r="B4133" s="108"/>
      <c r="C4133" s="100"/>
      <c r="D4133" s="104"/>
      <c r="E4133" s="106"/>
      <c r="F4133" s="103" t="str">
        <f>IF(ISBLANK(C4133),"",VLOOKUP(C4133,List!D:E,2,FALSE))</f>
        <v/>
      </c>
      <c r="G4133" s="100"/>
    </row>
    <row r="4134" spans="2:7" x14ac:dyDescent="0.35">
      <c r="B4134" s="108"/>
      <c r="C4134" s="100"/>
      <c r="D4134" s="104"/>
      <c r="E4134" s="106"/>
      <c r="F4134" s="103" t="str">
        <f>IF(ISBLANK(C4134),"",VLOOKUP(C4134,List!D:E,2,FALSE))</f>
        <v/>
      </c>
      <c r="G4134" s="100"/>
    </row>
    <row r="4135" spans="2:7" x14ac:dyDescent="0.35">
      <c r="B4135" s="108"/>
      <c r="C4135" s="100"/>
      <c r="D4135" s="104"/>
      <c r="E4135" s="106"/>
      <c r="F4135" s="103" t="str">
        <f>IF(ISBLANK(C4135),"",VLOOKUP(C4135,List!D:E,2,FALSE))</f>
        <v/>
      </c>
      <c r="G4135" s="100"/>
    </row>
    <row r="4136" spans="2:7" x14ac:dyDescent="0.35">
      <c r="B4136" s="108"/>
      <c r="C4136" s="100"/>
      <c r="D4136" s="104"/>
      <c r="E4136" s="106"/>
      <c r="F4136" s="103" t="str">
        <f>IF(ISBLANK(C4136),"",VLOOKUP(C4136,List!D:E,2,FALSE))</f>
        <v/>
      </c>
      <c r="G4136" s="100"/>
    </row>
    <row r="4137" spans="2:7" x14ac:dyDescent="0.35">
      <c r="B4137" s="108"/>
      <c r="C4137" s="100"/>
      <c r="D4137" s="104"/>
      <c r="E4137" s="106"/>
      <c r="F4137" s="103" t="str">
        <f>IF(ISBLANK(C4137),"",VLOOKUP(C4137,List!D:E,2,FALSE))</f>
        <v/>
      </c>
      <c r="G4137" s="100"/>
    </row>
    <row r="4138" spans="2:7" x14ac:dyDescent="0.35">
      <c r="B4138" s="108"/>
      <c r="C4138" s="100"/>
      <c r="D4138" s="104"/>
      <c r="E4138" s="106"/>
      <c r="F4138" s="103" t="str">
        <f>IF(ISBLANK(C4138),"",VLOOKUP(C4138,List!D:E,2,FALSE))</f>
        <v/>
      </c>
      <c r="G4138" s="100"/>
    </row>
    <row r="4139" spans="2:7" x14ac:dyDescent="0.35">
      <c r="B4139" s="108"/>
      <c r="C4139" s="100"/>
      <c r="D4139" s="104"/>
      <c r="E4139" s="106"/>
      <c r="F4139" s="103" t="str">
        <f>IF(ISBLANK(C4139),"",VLOOKUP(C4139,List!D:E,2,FALSE))</f>
        <v/>
      </c>
      <c r="G4139" s="100"/>
    </row>
    <row r="4140" spans="2:7" x14ac:dyDescent="0.35">
      <c r="B4140" s="108"/>
      <c r="C4140" s="100"/>
      <c r="D4140" s="104"/>
      <c r="E4140" s="106"/>
      <c r="F4140" s="103" t="str">
        <f>IF(ISBLANK(C4140),"",VLOOKUP(C4140,List!D:E,2,FALSE))</f>
        <v/>
      </c>
      <c r="G4140" s="100"/>
    </row>
    <row r="4141" spans="2:7" x14ac:dyDescent="0.35">
      <c r="B4141" s="108"/>
      <c r="C4141" s="100"/>
      <c r="D4141" s="104"/>
      <c r="E4141" s="106"/>
      <c r="F4141" s="103" t="str">
        <f>IF(ISBLANK(C4141),"",VLOOKUP(C4141,List!D:E,2,FALSE))</f>
        <v/>
      </c>
      <c r="G4141" s="100"/>
    </row>
    <row r="4142" spans="2:7" x14ac:dyDescent="0.35">
      <c r="B4142" s="108"/>
      <c r="C4142" s="100"/>
      <c r="D4142" s="104"/>
      <c r="E4142" s="106"/>
      <c r="F4142" s="103" t="str">
        <f>IF(ISBLANK(C4142),"",VLOOKUP(C4142,List!D:E,2,FALSE))</f>
        <v/>
      </c>
      <c r="G4142" s="100"/>
    </row>
    <row r="4143" spans="2:7" x14ac:dyDescent="0.35">
      <c r="B4143" s="108"/>
      <c r="C4143" s="100"/>
      <c r="D4143" s="104"/>
      <c r="E4143" s="106"/>
      <c r="F4143" s="103" t="str">
        <f>IF(ISBLANK(C4143),"",VLOOKUP(C4143,List!D:E,2,FALSE))</f>
        <v/>
      </c>
      <c r="G4143" s="100"/>
    </row>
    <row r="4144" spans="2:7" x14ac:dyDescent="0.35">
      <c r="B4144" s="108"/>
      <c r="C4144" s="100"/>
      <c r="D4144" s="104"/>
      <c r="E4144" s="106"/>
      <c r="F4144" s="103" t="str">
        <f>IF(ISBLANK(C4144),"",VLOOKUP(C4144,List!D:E,2,FALSE))</f>
        <v/>
      </c>
      <c r="G4144" s="100"/>
    </row>
    <row r="4145" spans="2:7" x14ac:dyDescent="0.35">
      <c r="B4145" s="108"/>
      <c r="C4145" s="100"/>
      <c r="D4145" s="104"/>
      <c r="E4145" s="106"/>
      <c r="F4145" s="103" t="str">
        <f>IF(ISBLANK(C4145),"",VLOOKUP(C4145,List!D:E,2,FALSE))</f>
        <v/>
      </c>
      <c r="G4145" s="100"/>
    </row>
    <row r="4146" spans="2:7" x14ac:dyDescent="0.35">
      <c r="B4146" s="108"/>
      <c r="C4146" s="100"/>
      <c r="D4146" s="104"/>
      <c r="E4146" s="106"/>
      <c r="F4146" s="103" t="str">
        <f>IF(ISBLANK(C4146),"",VLOOKUP(C4146,List!D:E,2,FALSE))</f>
        <v/>
      </c>
      <c r="G4146" s="100"/>
    </row>
    <row r="4147" spans="2:7" x14ac:dyDescent="0.35">
      <c r="B4147" s="108"/>
      <c r="C4147" s="100"/>
      <c r="D4147" s="104"/>
      <c r="E4147" s="106"/>
      <c r="F4147" s="103" t="str">
        <f>IF(ISBLANK(C4147),"",VLOOKUP(C4147,List!D:E,2,FALSE))</f>
        <v/>
      </c>
      <c r="G4147" s="100"/>
    </row>
    <row r="4148" spans="2:7" x14ac:dyDescent="0.35">
      <c r="B4148" s="108"/>
      <c r="C4148" s="100"/>
      <c r="D4148" s="104"/>
      <c r="E4148" s="106"/>
      <c r="F4148" s="103" t="str">
        <f>IF(ISBLANK(C4148),"",VLOOKUP(C4148,List!D:E,2,FALSE))</f>
        <v/>
      </c>
      <c r="G4148" s="100"/>
    </row>
    <row r="4149" spans="2:7" x14ac:dyDescent="0.35">
      <c r="B4149" s="108"/>
      <c r="C4149" s="100"/>
      <c r="D4149" s="104"/>
      <c r="E4149" s="106"/>
      <c r="F4149" s="103" t="str">
        <f>IF(ISBLANK(C4149),"",VLOOKUP(C4149,List!D:E,2,FALSE))</f>
        <v/>
      </c>
      <c r="G4149" s="100"/>
    </row>
    <row r="4150" spans="2:7" x14ac:dyDescent="0.35">
      <c r="B4150" s="108"/>
      <c r="C4150" s="100"/>
      <c r="D4150" s="104"/>
      <c r="E4150" s="106"/>
      <c r="F4150" s="103" t="str">
        <f>IF(ISBLANK(C4150),"",VLOOKUP(C4150,List!D:E,2,FALSE))</f>
        <v/>
      </c>
      <c r="G4150" s="100"/>
    </row>
    <row r="4151" spans="2:7" x14ac:dyDescent="0.35">
      <c r="B4151" s="108"/>
      <c r="C4151" s="100"/>
      <c r="D4151" s="104"/>
      <c r="E4151" s="106"/>
      <c r="F4151" s="103" t="str">
        <f>IF(ISBLANK(C4151),"",VLOOKUP(C4151,List!D:E,2,FALSE))</f>
        <v/>
      </c>
      <c r="G4151" s="100"/>
    </row>
    <row r="4152" spans="2:7" x14ac:dyDescent="0.35">
      <c r="B4152" s="108"/>
      <c r="C4152" s="100"/>
      <c r="D4152" s="104"/>
      <c r="E4152" s="106"/>
      <c r="F4152" s="103" t="str">
        <f>IF(ISBLANK(C4152),"",VLOOKUP(C4152,List!D:E,2,FALSE))</f>
        <v/>
      </c>
      <c r="G4152" s="100"/>
    </row>
    <row r="4153" spans="2:7" x14ac:dyDescent="0.35">
      <c r="B4153" s="108"/>
      <c r="C4153" s="100"/>
      <c r="D4153" s="104"/>
      <c r="E4153" s="106"/>
      <c r="F4153" s="103" t="str">
        <f>IF(ISBLANK(C4153),"",VLOOKUP(C4153,List!D:E,2,FALSE))</f>
        <v/>
      </c>
      <c r="G4153" s="100"/>
    </row>
    <row r="4154" spans="2:7" x14ac:dyDescent="0.35">
      <c r="B4154" s="108"/>
      <c r="C4154" s="100"/>
      <c r="D4154" s="104"/>
      <c r="E4154" s="106"/>
      <c r="F4154" s="103" t="str">
        <f>IF(ISBLANK(C4154),"",VLOOKUP(C4154,List!D:E,2,FALSE))</f>
        <v/>
      </c>
      <c r="G4154" s="100"/>
    </row>
    <row r="4155" spans="2:7" x14ac:dyDescent="0.35">
      <c r="B4155" s="108"/>
      <c r="C4155" s="100"/>
      <c r="D4155" s="104"/>
      <c r="E4155" s="106"/>
      <c r="F4155" s="103" t="str">
        <f>IF(ISBLANK(C4155),"",VLOOKUP(C4155,List!D:E,2,FALSE))</f>
        <v/>
      </c>
      <c r="G4155" s="100"/>
    </row>
    <row r="4156" spans="2:7" x14ac:dyDescent="0.35">
      <c r="B4156" s="108"/>
      <c r="C4156" s="100"/>
      <c r="D4156" s="104"/>
      <c r="E4156" s="106"/>
      <c r="F4156" s="103" t="str">
        <f>IF(ISBLANK(C4156),"",VLOOKUP(C4156,List!D:E,2,FALSE))</f>
        <v/>
      </c>
      <c r="G4156" s="100"/>
    </row>
    <row r="4157" spans="2:7" x14ac:dyDescent="0.35">
      <c r="B4157" s="108"/>
      <c r="C4157" s="100"/>
      <c r="D4157" s="104"/>
      <c r="E4157" s="106"/>
      <c r="F4157" s="103" t="str">
        <f>IF(ISBLANK(C4157),"",VLOOKUP(C4157,List!D:E,2,FALSE))</f>
        <v/>
      </c>
      <c r="G4157" s="100"/>
    </row>
    <row r="4158" spans="2:7" x14ac:dyDescent="0.35">
      <c r="B4158" s="108"/>
      <c r="C4158" s="100"/>
      <c r="D4158" s="104"/>
      <c r="E4158" s="106"/>
      <c r="F4158" s="103" t="str">
        <f>IF(ISBLANK(C4158),"",VLOOKUP(C4158,List!D:E,2,FALSE))</f>
        <v/>
      </c>
      <c r="G4158" s="100"/>
    </row>
    <row r="4159" spans="2:7" x14ac:dyDescent="0.35">
      <c r="B4159" s="108"/>
      <c r="C4159" s="100"/>
      <c r="D4159" s="104"/>
      <c r="E4159" s="106"/>
      <c r="F4159" s="103" t="str">
        <f>IF(ISBLANK(C4159),"",VLOOKUP(C4159,List!D:E,2,FALSE))</f>
        <v/>
      </c>
      <c r="G4159" s="100"/>
    </row>
    <row r="4160" spans="2:7" x14ac:dyDescent="0.35">
      <c r="B4160" s="108"/>
      <c r="C4160" s="100"/>
      <c r="D4160" s="104"/>
      <c r="E4160" s="106"/>
      <c r="F4160" s="103" t="str">
        <f>IF(ISBLANK(C4160),"",VLOOKUP(C4160,List!D:E,2,FALSE))</f>
        <v/>
      </c>
      <c r="G4160" s="100"/>
    </row>
    <row r="4161" spans="2:7" x14ac:dyDescent="0.35">
      <c r="B4161" s="108"/>
      <c r="C4161" s="100"/>
      <c r="D4161" s="104"/>
      <c r="E4161" s="106"/>
      <c r="F4161" s="103" t="str">
        <f>IF(ISBLANK(C4161),"",VLOOKUP(C4161,List!D:E,2,FALSE))</f>
        <v/>
      </c>
      <c r="G4161" s="100"/>
    </row>
    <row r="4162" spans="2:7" x14ac:dyDescent="0.35">
      <c r="B4162" s="108"/>
      <c r="C4162" s="100"/>
      <c r="D4162" s="104"/>
      <c r="E4162" s="106"/>
      <c r="F4162" s="103" t="str">
        <f>IF(ISBLANK(C4162),"",VLOOKUP(C4162,List!D:E,2,FALSE))</f>
        <v/>
      </c>
      <c r="G4162" s="100"/>
    </row>
    <row r="4163" spans="2:7" x14ac:dyDescent="0.35">
      <c r="B4163" s="108"/>
      <c r="C4163" s="100"/>
      <c r="D4163" s="104"/>
      <c r="E4163" s="106"/>
      <c r="F4163" s="103" t="str">
        <f>IF(ISBLANK(C4163),"",VLOOKUP(C4163,List!D:E,2,FALSE))</f>
        <v/>
      </c>
      <c r="G4163" s="100"/>
    </row>
    <row r="4164" spans="2:7" x14ac:dyDescent="0.35">
      <c r="B4164" s="108"/>
      <c r="C4164" s="100"/>
      <c r="D4164" s="104"/>
      <c r="E4164" s="106"/>
      <c r="F4164" s="103" t="str">
        <f>IF(ISBLANK(C4164),"",VLOOKUP(C4164,List!D:E,2,FALSE))</f>
        <v/>
      </c>
      <c r="G4164" s="100"/>
    </row>
    <row r="4165" spans="2:7" x14ac:dyDescent="0.35">
      <c r="B4165" s="108"/>
      <c r="C4165" s="100"/>
      <c r="D4165" s="104"/>
      <c r="E4165" s="106"/>
      <c r="F4165" s="103" t="str">
        <f>IF(ISBLANK(C4165),"",VLOOKUP(C4165,List!D:E,2,FALSE))</f>
        <v/>
      </c>
      <c r="G4165" s="100"/>
    </row>
    <row r="4166" spans="2:7" x14ac:dyDescent="0.35">
      <c r="B4166" s="108"/>
      <c r="C4166" s="100"/>
      <c r="D4166" s="104"/>
      <c r="E4166" s="106"/>
      <c r="F4166" s="103" t="str">
        <f>IF(ISBLANK(C4166),"",VLOOKUP(C4166,List!D:E,2,FALSE))</f>
        <v/>
      </c>
      <c r="G4166" s="100"/>
    </row>
    <row r="4167" spans="2:7" x14ac:dyDescent="0.35">
      <c r="B4167" s="108"/>
      <c r="C4167" s="100"/>
      <c r="D4167" s="104"/>
      <c r="E4167" s="106"/>
      <c r="F4167" s="103" t="str">
        <f>IF(ISBLANK(C4167),"",VLOOKUP(C4167,List!D:E,2,FALSE))</f>
        <v/>
      </c>
      <c r="G4167" s="100"/>
    </row>
    <row r="4168" spans="2:7" x14ac:dyDescent="0.35">
      <c r="B4168" s="108"/>
      <c r="C4168" s="100"/>
      <c r="D4168" s="104"/>
      <c r="E4168" s="106"/>
      <c r="F4168" s="103" t="str">
        <f>IF(ISBLANK(C4168),"",VLOOKUP(C4168,List!D:E,2,FALSE))</f>
        <v/>
      </c>
      <c r="G4168" s="100"/>
    </row>
    <row r="4169" spans="2:7" x14ac:dyDescent="0.35">
      <c r="B4169" s="108"/>
      <c r="C4169" s="100"/>
      <c r="D4169" s="104"/>
      <c r="E4169" s="106"/>
      <c r="F4169" s="103" t="str">
        <f>IF(ISBLANK(C4169),"",VLOOKUP(C4169,List!D:E,2,FALSE))</f>
        <v/>
      </c>
      <c r="G4169" s="100"/>
    </row>
    <row r="4170" spans="2:7" x14ac:dyDescent="0.35">
      <c r="B4170" s="108"/>
      <c r="C4170" s="100"/>
      <c r="D4170" s="104"/>
      <c r="E4170" s="106"/>
      <c r="F4170" s="103" t="str">
        <f>IF(ISBLANK(C4170),"",VLOOKUP(C4170,List!D:E,2,FALSE))</f>
        <v/>
      </c>
      <c r="G4170" s="100"/>
    </row>
    <row r="4171" spans="2:7" x14ac:dyDescent="0.35">
      <c r="B4171" s="108"/>
      <c r="C4171" s="100"/>
      <c r="D4171" s="104"/>
      <c r="E4171" s="106"/>
      <c r="F4171" s="103" t="str">
        <f>IF(ISBLANK(C4171),"",VLOOKUP(C4171,List!D:E,2,FALSE))</f>
        <v/>
      </c>
      <c r="G4171" s="100"/>
    </row>
    <row r="4172" spans="2:7" x14ac:dyDescent="0.35">
      <c r="B4172" s="108"/>
      <c r="C4172" s="100"/>
      <c r="D4172" s="104"/>
      <c r="E4172" s="106"/>
      <c r="F4172" s="103" t="str">
        <f>IF(ISBLANK(C4172),"",VLOOKUP(C4172,List!D:E,2,FALSE))</f>
        <v/>
      </c>
      <c r="G4172" s="100"/>
    </row>
    <row r="4173" spans="2:7" x14ac:dyDescent="0.35">
      <c r="B4173" s="108"/>
      <c r="C4173" s="100"/>
      <c r="D4173" s="104"/>
      <c r="E4173" s="106"/>
      <c r="F4173" s="103" t="str">
        <f>IF(ISBLANK(C4173),"",VLOOKUP(C4173,List!D:E,2,FALSE))</f>
        <v/>
      </c>
      <c r="G4173" s="100"/>
    </row>
    <row r="4174" spans="2:7" x14ac:dyDescent="0.35">
      <c r="B4174" s="108"/>
      <c r="C4174" s="100"/>
      <c r="D4174" s="104"/>
      <c r="E4174" s="106"/>
      <c r="F4174" s="103" t="str">
        <f>IF(ISBLANK(C4174),"",VLOOKUP(C4174,List!D:E,2,FALSE))</f>
        <v/>
      </c>
      <c r="G4174" s="100"/>
    </row>
    <row r="4175" spans="2:7" x14ac:dyDescent="0.35">
      <c r="B4175" s="108"/>
      <c r="C4175" s="100"/>
      <c r="D4175" s="104"/>
      <c r="E4175" s="106"/>
      <c r="F4175" s="103" t="str">
        <f>IF(ISBLANK(C4175),"",VLOOKUP(C4175,List!D:E,2,FALSE))</f>
        <v/>
      </c>
      <c r="G4175" s="100"/>
    </row>
    <row r="4176" spans="2:7" x14ac:dyDescent="0.35">
      <c r="B4176" s="108"/>
      <c r="C4176" s="100"/>
      <c r="D4176" s="104"/>
      <c r="E4176" s="106"/>
      <c r="F4176" s="103" t="str">
        <f>IF(ISBLANK(C4176),"",VLOOKUP(C4176,List!D:E,2,FALSE))</f>
        <v/>
      </c>
      <c r="G4176" s="100"/>
    </row>
    <row r="4177" spans="2:7" x14ac:dyDescent="0.35">
      <c r="B4177" s="108"/>
      <c r="C4177" s="100"/>
      <c r="D4177" s="104"/>
      <c r="E4177" s="106"/>
      <c r="F4177" s="103" t="str">
        <f>IF(ISBLANK(C4177),"",VLOOKUP(C4177,List!D:E,2,FALSE))</f>
        <v/>
      </c>
      <c r="G4177" s="100"/>
    </row>
    <row r="4178" spans="2:7" x14ac:dyDescent="0.35">
      <c r="B4178" s="108"/>
      <c r="C4178" s="100"/>
      <c r="D4178" s="104"/>
      <c r="E4178" s="106"/>
      <c r="F4178" s="103" t="str">
        <f>IF(ISBLANK(C4178),"",VLOOKUP(C4178,List!D:E,2,FALSE))</f>
        <v/>
      </c>
      <c r="G4178" s="100"/>
    </row>
    <row r="4179" spans="2:7" x14ac:dyDescent="0.35">
      <c r="B4179" s="108"/>
      <c r="C4179" s="100"/>
      <c r="D4179" s="104"/>
      <c r="E4179" s="106"/>
      <c r="F4179" s="103" t="str">
        <f>IF(ISBLANK(C4179),"",VLOOKUP(C4179,List!D:E,2,FALSE))</f>
        <v/>
      </c>
      <c r="G4179" s="100"/>
    </row>
    <row r="4180" spans="2:7" x14ac:dyDescent="0.35">
      <c r="B4180" s="108"/>
      <c r="C4180" s="100"/>
      <c r="D4180" s="104"/>
      <c r="E4180" s="106"/>
      <c r="F4180" s="103" t="str">
        <f>IF(ISBLANK(C4180),"",VLOOKUP(C4180,List!D:E,2,FALSE))</f>
        <v/>
      </c>
      <c r="G4180" s="100"/>
    </row>
    <row r="4181" spans="2:7" x14ac:dyDescent="0.35">
      <c r="B4181" s="108"/>
      <c r="C4181" s="100"/>
      <c r="D4181" s="104"/>
      <c r="E4181" s="106"/>
      <c r="F4181" s="103" t="str">
        <f>IF(ISBLANK(C4181),"",VLOOKUP(C4181,List!D:E,2,FALSE))</f>
        <v/>
      </c>
      <c r="G4181" s="100"/>
    </row>
    <row r="4182" spans="2:7" x14ac:dyDescent="0.35">
      <c r="B4182" s="108"/>
      <c r="C4182" s="100"/>
      <c r="D4182" s="104"/>
      <c r="E4182" s="106"/>
      <c r="F4182" s="103" t="str">
        <f>IF(ISBLANK(C4182),"",VLOOKUP(C4182,List!D:E,2,FALSE))</f>
        <v/>
      </c>
      <c r="G4182" s="100"/>
    </row>
    <row r="4183" spans="2:7" x14ac:dyDescent="0.35">
      <c r="B4183" s="108"/>
      <c r="C4183" s="100"/>
      <c r="D4183" s="104"/>
      <c r="E4183" s="106"/>
      <c r="F4183" s="103" t="str">
        <f>IF(ISBLANK(C4183),"",VLOOKUP(C4183,List!D:E,2,FALSE))</f>
        <v/>
      </c>
      <c r="G4183" s="100"/>
    </row>
    <row r="4184" spans="2:7" x14ac:dyDescent="0.35">
      <c r="B4184" s="108"/>
      <c r="C4184" s="100"/>
      <c r="D4184" s="104"/>
      <c r="E4184" s="106"/>
      <c r="F4184" s="103" t="str">
        <f>IF(ISBLANK(C4184),"",VLOOKUP(C4184,List!D:E,2,FALSE))</f>
        <v/>
      </c>
      <c r="G4184" s="100"/>
    </row>
    <row r="4185" spans="2:7" x14ac:dyDescent="0.35">
      <c r="B4185" s="108"/>
      <c r="C4185" s="100"/>
      <c r="D4185" s="104"/>
      <c r="E4185" s="106"/>
      <c r="F4185" s="103" t="str">
        <f>IF(ISBLANK(C4185),"",VLOOKUP(C4185,List!D:E,2,FALSE))</f>
        <v/>
      </c>
      <c r="G4185" s="100"/>
    </row>
    <row r="4186" spans="2:7" x14ac:dyDescent="0.35">
      <c r="B4186" s="108"/>
      <c r="C4186" s="100"/>
      <c r="D4186" s="104"/>
      <c r="E4186" s="106"/>
      <c r="F4186" s="103" t="str">
        <f>IF(ISBLANK(C4186),"",VLOOKUP(C4186,List!D:E,2,FALSE))</f>
        <v/>
      </c>
      <c r="G4186" s="100"/>
    </row>
    <row r="4187" spans="2:7" x14ac:dyDescent="0.35">
      <c r="B4187" s="108"/>
      <c r="C4187" s="100"/>
      <c r="D4187" s="104"/>
      <c r="E4187" s="106"/>
      <c r="F4187" s="103" t="str">
        <f>IF(ISBLANK(C4187),"",VLOOKUP(C4187,List!D:E,2,FALSE))</f>
        <v/>
      </c>
      <c r="G4187" s="100"/>
    </row>
    <row r="4188" spans="2:7" x14ac:dyDescent="0.35">
      <c r="B4188" s="108"/>
      <c r="C4188" s="100"/>
      <c r="D4188" s="104"/>
      <c r="E4188" s="106"/>
      <c r="F4188" s="103" t="str">
        <f>IF(ISBLANK(C4188),"",VLOOKUP(C4188,List!D:E,2,FALSE))</f>
        <v/>
      </c>
      <c r="G4188" s="100"/>
    </row>
    <row r="4189" spans="2:7" x14ac:dyDescent="0.35">
      <c r="B4189" s="108"/>
      <c r="C4189" s="100"/>
      <c r="D4189" s="104"/>
      <c r="E4189" s="106"/>
      <c r="F4189" s="103" t="str">
        <f>IF(ISBLANK(C4189),"",VLOOKUP(C4189,List!D:E,2,FALSE))</f>
        <v/>
      </c>
      <c r="G4189" s="100"/>
    </row>
    <row r="4190" spans="2:7" x14ac:dyDescent="0.35">
      <c r="B4190" s="108"/>
      <c r="C4190" s="100"/>
      <c r="D4190" s="104"/>
      <c r="E4190" s="106"/>
      <c r="F4190" s="103" t="str">
        <f>IF(ISBLANK(C4190),"",VLOOKUP(C4190,List!D:E,2,FALSE))</f>
        <v/>
      </c>
      <c r="G4190" s="100"/>
    </row>
    <row r="4191" spans="2:7" x14ac:dyDescent="0.35">
      <c r="B4191" s="108"/>
      <c r="C4191" s="100"/>
      <c r="D4191" s="104"/>
      <c r="E4191" s="106"/>
      <c r="F4191" s="103" t="str">
        <f>IF(ISBLANK(C4191),"",VLOOKUP(C4191,List!D:E,2,FALSE))</f>
        <v/>
      </c>
      <c r="G4191" s="100"/>
    </row>
    <row r="4192" spans="2:7" x14ac:dyDescent="0.35">
      <c r="B4192" s="108"/>
      <c r="C4192" s="100"/>
      <c r="D4192" s="104"/>
      <c r="E4192" s="106"/>
      <c r="F4192" s="103" t="str">
        <f>IF(ISBLANK(C4192),"",VLOOKUP(C4192,List!D:E,2,FALSE))</f>
        <v/>
      </c>
      <c r="G4192" s="100"/>
    </row>
    <row r="4193" spans="2:7" x14ac:dyDescent="0.35">
      <c r="B4193" s="108"/>
      <c r="C4193" s="100"/>
      <c r="D4193" s="104"/>
      <c r="E4193" s="106"/>
      <c r="F4193" s="103" t="str">
        <f>IF(ISBLANK(C4193),"",VLOOKUP(C4193,List!D:E,2,FALSE))</f>
        <v/>
      </c>
      <c r="G4193" s="100"/>
    </row>
    <row r="4194" spans="2:7" x14ac:dyDescent="0.35">
      <c r="B4194" s="108"/>
      <c r="C4194" s="100"/>
      <c r="D4194" s="104"/>
      <c r="E4194" s="106"/>
      <c r="F4194" s="103" t="str">
        <f>IF(ISBLANK(C4194),"",VLOOKUP(C4194,List!D:E,2,FALSE))</f>
        <v/>
      </c>
      <c r="G4194" s="100"/>
    </row>
    <row r="4195" spans="2:7" x14ac:dyDescent="0.35">
      <c r="B4195" s="108"/>
      <c r="C4195" s="100"/>
      <c r="D4195" s="104"/>
      <c r="E4195" s="106"/>
      <c r="F4195" s="103" t="str">
        <f>IF(ISBLANK(C4195),"",VLOOKUP(C4195,List!D:E,2,FALSE))</f>
        <v/>
      </c>
      <c r="G4195" s="100"/>
    </row>
    <row r="4196" spans="2:7" x14ac:dyDescent="0.35">
      <c r="B4196" s="108"/>
      <c r="C4196" s="100"/>
      <c r="D4196" s="104"/>
      <c r="E4196" s="106"/>
      <c r="F4196" s="103" t="str">
        <f>IF(ISBLANK(C4196),"",VLOOKUP(C4196,List!D:E,2,FALSE))</f>
        <v/>
      </c>
      <c r="G4196" s="100"/>
    </row>
    <row r="4197" spans="2:7" x14ac:dyDescent="0.35">
      <c r="B4197" s="108"/>
      <c r="C4197" s="100"/>
      <c r="D4197" s="104"/>
      <c r="E4197" s="106"/>
      <c r="F4197" s="103" t="str">
        <f>IF(ISBLANK(C4197),"",VLOOKUP(C4197,List!D:E,2,FALSE))</f>
        <v/>
      </c>
      <c r="G4197" s="100"/>
    </row>
    <row r="4198" spans="2:7" x14ac:dyDescent="0.35">
      <c r="B4198" s="108"/>
      <c r="C4198" s="100"/>
      <c r="D4198" s="104"/>
      <c r="E4198" s="106"/>
      <c r="F4198" s="103" t="str">
        <f>IF(ISBLANK(C4198),"",VLOOKUP(C4198,List!D:E,2,FALSE))</f>
        <v/>
      </c>
      <c r="G4198" s="100"/>
    </row>
    <row r="4199" spans="2:7" x14ac:dyDescent="0.35">
      <c r="B4199" s="108"/>
      <c r="C4199" s="100"/>
      <c r="D4199" s="104"/>
      <c r="E4199" s="106"/>
      <c r="F4199" s="103" t="str">
        <f>IF(ISBLANK(C4199),"",VLOOKUP(C4199,List!D:E,2,FALSE))</f>
        <v/>
      </c>
      <c r="G4199" s="100"/>
    </row>
    <row r="4200" spans="2:7" x14ac:dyDescent="0.35">
      <c r="B4200" s="108"/>
      <c r="C4200" s="100"/>
      <c r="D4200" s="104"/>
      <c r="E4200" s="106"/>
      <c r="F4200" s="103" t="str">
        <f>IF(ISBLANK(C4200),"",VLOOKUP(C4200,List!D:E,2,FALSE))</f>
        <v/>
      </c>
      <c r="G4200" s="100"/>
    </row>
    <row r="4201" spans="2:7" x14ac:dyDescent="0.35">
      <c r="B4201" s="108"/>
      <c r="C4201" s="100"/>
      <c r="D4201" s="104"/>
      <c r="E4201" s="106"/>
      <c r="F4201" s="103" t="str">
        <f>IF(ISBLANK(C4201),"",VLOOKUP(C4201,List!D:E,2,FALSE))</f>
        <v/>
      </c>
      <c r="G4201" s="100"/>
    </row>
    <row r="4202" spans="2:7" x14ac:dyDescent="0.35">
      <c r="B4202" s="108"/>
      <c r="C4202" s="100"/>
      <c r="D4202" s="104"/>
      <c r="E4202" s="106"/>
      <c r="F4202" s="103" t="str">
        <f>IF(ISBLANK(C4202),"",VLOOKUP(C4202,List!D:E,2,FALSE))</f>
        <v/>
      </c>
      <c r="G4202" s="100"/>
    </row>
    <row r="4203" spans="2:7" x14ac:dyDescent="0.35">
      <c r="B4203" s="108"/>
      <c r="C4203" s="100"/>
      <c r="D4203" s="104"/>
      <c r="E4203" s="106"/>
      <c r="F4203" s="103" t="str">
        <f>IF(ISBLANK(C4203),"",VLOOKUP(C4203,List!D:E,2,FALSE))</f>
        <v/>
      </c>
      <c r="G4203" s="100"/>
    </row>
    <row r="4204" spans="2:7" x14ac:dyDescent="0.35">
      <c r="B4204" s="108"/>
      <c r="C4204" s="100"/>
      <c r="D4204" s="104"/>
      <c r="E4204" s="106"/>
      <c r="F4204" s="103" t="str">
        <f>IF(ISBLANK(C4204),"",VLOOKUP(C4204,List!D:E,2,FALSE))</f>
        <v/>
      </c>
      <c r="G4204" s="100"/>
    </row>
    <row r="4205" spans="2:7" x14ac:dyDescent="0.35">
      <c r="B4205" s="108"/>
      <c r="C4205" s="100"/>
      <c r="D4205" s="104"/>
      <c r="E4205" s="106"/>
      <c r="F4205" s="103" t="str">
        <f>IF(ISBLANK(C4205),"",VLOOKUP(C4205,List!D:E,2,FALSE))</f>
        <v/>
      </c>
      <c r="G4205" s="100"/>
    </row>
    <row r="4206" spans="2:7" x14ac:dyDescent="0.35">
      <c r="B4206" s="108"/>
      <c r="C4206" s="100"/>
      <c r="D4206" s="104"/>
      <c r="E4206" s="106"/>
      <c r="F4206" s="103" t="str">
        <f>IF(ISBLANK(C4206),"",VLOOKUP(C4206,List!D:E,2,FALSE))</f>
        <v/>
      </c>
      <c r="G4206" s="100"/>
    </row>
    <row r="4207" spans="2:7" x14ac:dyDescent="0.35">
      <c r="B4207" s="108"/>
      <c r="C4207" s="100"/>
      <c r="D4207" s="104"/>
      <c r="E4207" s="106"/>
      <c r="F4207" s="103" t="str">
        <f>IF(ISBLANK(C4207),"",VLOOKUP(C4207,List!D:E,2,FALSE))</f>
        <v/>
      </c>
      <c r="G4207" s="100"/>
    </row>
    <row r="4208" spans="2:7" x14ac:dyDescent="0.35">
      <c r="B4208" s="108"/>
      <c r="C4208" s="100"/>
      <c r="D4208" s="104"/>
      <c r="E4208" s="106"/>
      <c r="F4208" s="103" t="str">
        <f>IF(ISBLANK(C4208),"",VLOOKUP(C4208,List!D:E,2,FALSE))</f>
        <v/>
      </c>
      <c r="G4208" s="100"/>
    </row>
    <row r="4209" spans="2:7" x14ac:dyDescent="0.35">
      <c r="B4209" s="108"/>
      <c r="C4209" s="100"/>
      <c r="D4209" s="104"/>
      <c r="E4209" s="106"/>
      <c r="F4209" s="103" t="str">
        <f>IF(ISBLANK(C4209),"",VLOOKUP(C4209,List!D:E,2,FALSE))</f>
        <v/>
      </c>
      <c r="G4209" s="100"/>
    </row>
    <row r="4210" spans="2:7" x14ac:dyDescent="0.35">
      <c r="B4210" s="108"/>
      <c r="C4210" s="100"/>
      <c r="D4210" s="104"/>
      <c r="E4210" s="106"/>
      <c r="F4210" s="103" t="str">
        <f>IF(ISBLANK(C4210),"",VLOOKUP(C4210,List!D:E,2,FALSE))</f>
        <v/>
      </c>
      <c r="G4210" s="100"/>
    </row>
    <row r="4211" spans="2:7" x14ac:dyDescent="0.35">
      <c r="B4211" s="108"/>
      <c r="C4211" s="100"/>
      <c r="D4211" s="104"/>
      <c r="E4211" s="106"/>
      <c r="F4211" s="103" t="str">
        <f>IF(ISBLANK(C4211),"",VLOOKUP(C4211,List!D:E,2,FALSE))</f>
        <v/>
      </c>
      <c r="G4211" s="100"/>
    </row>
    <row r="4212" spans="2:7" x14ac:dyDescent="0.35">
      <c r="B4212" s="108"/>
      <c r="C4212" s="100"/>
      <c r="D4212" s="104"/>
      <c r="E4212" s="106"/>
      <c r="F4212" s="103" t="str">
        <f>IF(ISBLANK(C4212),"",VLOOKUP(C4212,List!D:E,2,FALSE))</f>
        <v/>
      </c>
      <c r="G4212" s="100"/>
    </row>
    <row r="4213" spans="2:7" x14ac:dyDescent="0.35">
      <c r="B4213" s="108"/>
      <c r="C4213" s="100"/>
      <c r="D4213" s="104"/>
      <c r="E4213" s="106"/>
      <c r="F4213" s="103" t="str">
        <f>IF(ISBLANK(C4213),"",VLOOKUP(C4213,List!D:E,2,FALSE))</f>
        <v/>
      </c>
      <c r="G4213" s="100"/>
    </row>
    <row r="4214" spans="2:7" x14ac:dyDescent="0.35">
      <c r="B4214" s="108"/>
      <c r="C4214" s="100"/>
      <c r="D4214" s="104"/>
      <c r="E4214" s="106"/>
      <c r="F4214" s="103" t="str">
        <f>IF(ISBLANK(C4214),"",VLOOKUP(C4214,List!D:E,2,FALSE))</f>
        <v/>
      </c>
      <c r="G4214" s="100"/>
    </row>
    <row r="4215" spans="2:7" x14ac:dyDescent="0.35">
      <c r="B4215" s="108"/>
      <c r="C4215" s="100"/>
      <c r="D4215" s="104"/>
      <c r="E4215" s="106"/>
      <c r="F4215" s="103" t="str">
        <f>IF(ISBLANK(C4215),"",VLOOKUP(C4215,List!D:E,2,FALSE))</f>
        <v/>
      </c>
      <c r="G4215" s="100"/>
    </row>
    <row r="4216" spans="2:7" x14ac:dyDescent="0.35">
      <c r="B4216" s="108"/>
      <c r="C4216" s="100"/>
      <c r="D4216" s="104"/>
      <c r="E4216" s="106"/>
      <c r="F4216" s="103" t="str">
        <f>IF(ISBLANK(C4216),"",VLOOKUP(C4216,List!D:E,2,FALSE))</f>
        <v/>
      </c>
      <c r="G4216" s="100"/>
    </row>
    <row r="4217" spans="2:7" x14ac:dyDescent="0.35">
      <c r="B4217" s="108"/>
      <c r="C4217" s="100"/>
      <c r="D4217" s="104"/>
      <c r="E4217" s="106"/>
      <c r="F4217" s="103" t="str">
        <f>IF(ISBLANK(C4217),"",VLOOKUP(C4217,List!D:E,2,FALSE))</f>
        <v/>
      </c>
      <c r="G4217" s="100"/>
    </row>
    <row r="4218" spans="2:7" x14ac:dyDescent="0.35">
      <c r="B4218" s="108"/>
      <c r="C4218" s="100"/>
      <c r="D4218" s="104"/>
      <c r="E4218" s="106"/>
      <c r="F4218" s="103" t="str">
        <f>IF(ISBLANK(C4218),"",VLOOKUP(C4218,List!D:E,2,FALSE))</f>
        <v/>
      </c>
      <c r="G4218" s="100"/>
    </row>
    <row r="4219" spans="2:7" x14ac:dyDescent="0.35">
      <c r="B4219" s="108"/>
      <c r="C4219" s="100"/>
      <c r="D4219" s="104"/>
      <c r="E4219" s="106"/>
      <c r="F4219" s="103" t="str">
        <f>IF(ISBLANK(C4219),"",VLOOKUP(C4219,List!D:E,2,FALSE))</f>
        <v/>
      </c>
      <c r="G4219" s="100"/>
    </row>
    <row r="4220" spans="2:7" x14ac:dyDescent="0.35">
      <c r="B4220" s="108"/>
      <c r="C4220" s="100"/>
      <c r="D4220" s="104"/>
      <c r="E4220" s="106"/>
      <c r="F4220" s="103" t="str">
        <f>IF(ISBLANK(C4220),"",VLOOKUP(C4220,List!D:E,2,FALSE))</f>
        <v/>
      </c>
      <c r="G4220" s="100"/>
    </row>
    <row r="4221" spans="2:7" x14ac:dyDescent="0.35">
      <c r="B4221" s="108"/>
      <c r="C4221" s="100"/>
      <c r="D4221" s="104"/>
      <c r="E4221" s="106"/>
      <c r="F4221" s="103" t="str">
        <f>IF(ISBLANK(C4221),"",VLOOKUP(C4221,List!D:E,2,FALSE))</f>
        <v/>
      </c>
      <c r="G4221" s="100"/>
    </row>
    <row r="4222" spans="2:7" x14ac:dyDescent="0.35">
      <c r="B4222" s="108"/>
      <c r="C4222" s="100"/>
      <c r="D4222" s="104"/>
      <c r="E4222" s="106"/>
      <c r="F4222" s="103" t="str">
        <f>IF(ISBLANK(C4222),"",VLOOKUP(C4222,List!D:E,2,FALSE))</f>
        <v/>
      </c>
      <c r="G4222" s="100"/>
    </row>
    <row r="4223" spans="2:7" x14ac:dyDescent="0.35">
      <c r="B4223" s="108"/>
      <c r="C4223" s="100"/>
      <c r="D4223" s="104"/>
      <c r="E4223" s="106"/>
      <c r="F4223" s="103" t="str">
        <f>IF(ISBLANK(C4223),"",VLOOKUP(C4223,List!D:E,2,FALSE))</f>
        <v/>
      </c>
      <c r="G4223" s="100"/>
    </row>
    <row r="4224" spans="2:7" x14ac:dyDescent="0.35">
      <c r="B4224" s="108"/>
      <c r="C4224" s="100"/>
      <c r="D4224" s="104"/>
      <c r="E4224" s="106"/>
      <c r="F4224" s="103" t="str">
        <f>IF(ISBLANK(C4224),"",VLOOKUP(C4224,List!D:E,2,FALSE))</f>
        <v/>
      </c>
      <c r="G4224" s="100"/>
    </row>
    <row r="4225" spans="2:7" x14ac:dyDescent="0.35">
      <c r="B4225" s="108"/>
      <c r="C4225" s="100"/>
      <c r="D4225" s="104"/>
      <c r="E4225" s="106"/>
      <c r="F4225" s="103" t="str">
        <f>IF(ISBLANK(C4225),"",VLOOKUP(C4225,List!D:E,2,FALSE))</f>
        <v/>
      </c>
      <c r="G4225" s="100"/>
    </row>
    <row r="4226" spans="2:7" x14ac:dyDescent="0.35">
      <c r="B4226" s="108"/>
      <c r="C4226" s="100"/>
      <c r="D4226" s="104"/>
      <c r="E4226" s="106"/>
      <c r="F4226" s="103" t="str">
        <f>IF(ISBLANK(C4226),"",VLOOKUP(C4226,List!D:E,2,FALSE))</f>
        <v/>
      </c>
      <c r="G4226" s="100"/>
    </row>
    <row r="4227" spans="2:7" x14ac:dyDescent="0.35">
      <c r="B4227" s="108"/>
      <c r="C4227" s="100"/>
      <c r="D4227" s="104"/>
      <c r="E4227" s="106"/>
      <c r="F4227" s="103" t="str">
        <f>IF(ISBLANK(C4227),"",VLOOKUP(C4227,List!D:E,2,FALSE))</f>
        <v/>
      </c>
      <c r="G4227" s="100"/>
    </row>
    <row r="4228" spans="2:7" x14ac:dyDescent="0.35">
      <c r="B4228" s="108"/>
      <c r="C4228" s="100"/>
      <c r="D4228" s="104"/>
      <c r="E4228" s="106"/>
      <c r="F4228" s="103" t="str">
        <f>IF(ISBLANK(C4228),"",VLOOKUP(C4228,List!D:E,2,FALSE))</f>
        <v/>
      </c>
      <c r="G4228" s="100"/>
    </row>
    <row r="4229" spans="2:7" x14ac:dyDescent="0.35">
      <c r="B4229" s="108"/>
      <c r="C4229" s="100"/>
      <c r="D4229" s="104"/>
      <c r="E4229" s="106"/>
      <c r="F4229" s="103" t="str">
        <f>IF(ISBLANK(C4229),"",VLOOKUP(C4229,List!D:E,2,FALSE))</f>
        <v/>
      </c>
      <c r="G4229" s="100"/>
    </row>
    <row r="4230" spans="2:7" x14ac:dyDescent="0.35">
      <c r="B4230" s="108"/>
      <c r="C4230" s="100"/>
      <c r="D4230" s="104"/>
      <c r="E4230" s="106"/>
      <c r="F4230" s="103" t="str">
        <f>IF(ISBLANK(C4230),"",VLOOKUP(C4230,List!D:E,2,FALSE))</f>
        <v/>
      </c>
      <c r="G4230" s="100"/>
    </row>
    <row r="4231" spans="2:7" x14ac:dyDescent="0.35">
      <c r="B4231" s="108"/>
      <c r="C4231" s="100"/>
      <c r="D4231" s="104"/>
      <c r="E4231" s="106"/>
      <c r="F4231" s="103" t="str">
        <f>IF(ISBLANK(C4231),"",VLOOKUP(C4231,List!D:E,2,FALSE))</f>
        <v/>
      </c>
      <c r="G4231" s="100"/>
    </row>
    <row r="4232" spans="2:7" x14ac:dyDescent="0.35">
      <c r="B4232" s="108"/>
      <c r="C4232" s="100"/>
      <c r="D4232" s="104"/>
      <c r="E4232" s="106"/>
      <c r="F4232" s="103" t="str">
        <f>IF(ISBLANK(C4232),"",VLOOKUP(C4232,List!D:E,2,FALSE))</f>
        <v/>
      </c>
      <c r="G4232" s="100"/>
    </row>
    <row r="4233" spans="2:7" x14ac:dyDescent="0.35">
      <c r="B4233" s="108"/>
      <c r="C4233" s="100"/>
      <c r="D4233" s="104"/>
      <c r="E4233" s="106"/>
      <c r="F4233" s="103" t="str">
        <f>IF(ISBLANK(C4233),"",VLOOKUP(C4233,List!D:E,2,FALSE))</f>
        <v/>
      </c>
      <c r="G4233" s="100"/>
    </row>
    <row r="4234" spans="2:7" x14ac:dyDescent="0.35">
      <c r="B4234" s="108"/>
      <c r="C4234" s="100"/>
      <c r="D4234" s="104"/>
      <c r="E4234" s="106"/>
      <c r="F4234" s="103" t="str">
        <f>IF(ISBLANK(C4234),"",VLOOKUP(C4234,List!D:E,2,FALSE))</f>
        <v/>
      </c>
      <c r="G4234" s="100"/>
    </row>
    <row r="4235" spans="2:7" x14ac:dyDescent="0.35">
      <c r="B4235" s="108"/>
      <c r="C4235" s="100"/>
      <c r="D4235" s="104"/>
      <c r="E4235" s="106"/>
      <c r="F4235" s="103" t="str">
        <f>IF(ISBLANK(C4235),"",VLOOKUP(C4235,List!D:E,2,FALSE))</f>
        <v/>
      </c>
      <c r="G4235" s="100"/>
    </row>
    <row r="4236" spans="2:7" x14ac:dyDescent="0.35">
      <c r="B4236" s="108"/>
      <c r="C4236" s="100"/>
      <c r="D4236" s="104"/>
      <c r="E4236" s="106"/>
      <c r="F4236" s="103" t="str">
        <f>IF(ISBLANK(C4236),"",VLOOKUP(C4236,List!D:E,2,FALSE))</f>
        <v/>
      </c>
      <c r="G4236" s="100"/>
    </row>
    <row r="4237" spans="2:7" x14ac:dyDescent="0.35">
      <c r="B4237" s="108"/>
      <c r="C4237" s="100"/>
      <c r="D4237" s="104"/>
      <c r="E4237" s="106"/>
      <c r="F4237" s="103" t="str">
        <f>IF(ISBLANK(C4237),"",VLOOKUP(C4237,List!D:E,2,FALSE))</f>
        <v/>
      </c>
      <c r="G4237" s="100"/>
    </row>
    <row r="4238" spans="2:7" x14ac:dyDescent="0.35">
      <c r="B4238" s="108"/>
      <c r="C4238" s="100"/>
      <c r="D4238" s="104"/>
      <c r="E4238" s="106"/>
      <c r="F4238" s="103" t="str">
        <f>IF(ISBLANK(C4238),"",VLOOKUP(C4238,List!D:E,2,FALSE))</f>
        <v/>
      </c>
      <c r="G4238" s="100"/>
    </row>
    <row r="4239" spans="2:7" x14ac:dyDescent="0.35">
      <c r="B4239" s="108"/>
      <c r="C4239" s="100"/>
      <c r="D4239" s="104"/>
      <c r="E4239" s="106"/>
      <c r="F4239" s="103" t="str">
        <f>IF(ISBLANK(C4239),"",VLOOKUP(C4239,List!D:E,2,FALSE))</f>
        <v/>
      </c>
      <c r="G4239" s="100"/>
    </row>
    <row r="4240" spans="2:7" x14ac:dyDescent="0.35">
      <c r="B4240" s="108"/>
      <c r="C4240" s="100"/>
      <c r="D4240" s="104"/>
      <c r="E4240" s="106"/>
      <c r="F4240" s="103" t="str">
        <f>IF(ISBLANK(C4240),"",VLOOKUP(C4240,List!D:E,2,FALSE))</f>
        <v/>
      </c>
      <c r="G4240" s="100"/>
    </row>
    <row r="4241" spans="2:7" x14ac:dyDescent="0.35">
      <c r="B4241" s="108"/>
      <c r="C4241" s="100"/>
      <c r="D4241" s="104"/>
      <c r="E4241" s="106"/>
      <c r="F4241" s="103" t="str">
        <f>IF(ISBLANK(C4241),"",VLOOKUP(C4241,List!D:E,2,FALSE))</f>
        <v/>
      </c>
      <c r="G4241" s="100"/>
    </row>
    <row r="4242" spans="2:7" x14ac:dyDescent="0.35">
      <c r="B4242" s="108"/>
      <c r="C4242" s="100"/>
      <c r="D4242" s="104"/>
      <c r="E4242" s="106"/>
      <c r="F4242" s="103" t="str">
        <f>IF(ISBLANK(C4242),"",VLOOKUP(C4242,List!D:E,2,FALSE))</f>
        <v/>
      </c>
      <c r="G4242" s="100"/>
    </row>
    <row r="4243" spans="2:7" x14ac:dyDescent="0.35">
      <c r="B4243" s="108"/>
      <c r="C4243" s="100"/>
      <c r="D4243" s="104"/>
      <c r="E4243" s="106"/>
      <c r="F4243" s="103" t="str">
        <f>IF(ISBLANK(C4243),"",VLOOKUP(C4243,List!D:E,2,FALSE))</f>
        <v/>
      </c>
      <c r="G4243" s="100"/>
    </row>
    <row r="4244" spans="2:7" x14ac:dyDescent="0.35">
      <c r="B4244" s="108"/>
      <c r="C4244" s="100"/>
      <c r="D4244" s="104"/>
      <c r="E4244" s="106"/>
      <c r="F4244" s="103" t="str">
        <f>IF(ISBLANK(C4244),"",VLOOKUP(C4244,List!D:E,2,FALSE))</f>
        <v/>
      </c>
      <c r="G4244" s="100"/>
    </row>
    <row r="4245" spans="2:7" x14ac:dyDescent="0.35">
      <c r="B4245" s="108"/>
      <c r="C4245" s="100"/>
      <c r="D4245" s="104"/>
      <c r="E4245" s="106"/>
      <c r="F4245" s="103" t="str">
        <f>IF(ISBLANK(C4245),"",VLOOKUP(C4245,List!D:E,2,FALSE))</f>
        <v/>
      </c>
      <c r="G4245" s="100"/>
    </row>
    <row r="4246" spans="2:7" x14ac:dyDescent="0.35">
      <c r="B4246" s="108"/>
      <c r="C4246" s="100"/>
      <c r="D4246" s="104"/>
      <c r="E4246" s="106"/>
      <c r="F4246" s="103" t="str">
        <f>IF(ISBLANK(C4246),"",VLOOKUP(C4246,List!D:E,2,FALSE))</f>
        <v/>
      </c>
      <c r="G4246" s="100"/>
    </row>
    <row r="4247" spans="2:7" x14ac:dyDescent="0.35">
      <c r="B4247" s="108"/>
      <c r="C4247" s="100"/>
      <c r="D4247" s="104"/>
      <c r="E4247" s="106"/>
      <c r="F4247" s="103" t="str">
        <f>IF(ISBLANK(C4247),"",VLOOKUP(C4247,List!D:E,2,FALSE))</f>
        <v/>
      </c>
      <c r="G4247" s="100"/>
    </row>
    <row r="4248" spans="2:7" x14ac:dyDescent="0.35">
      <c r="B4248" s="108"/>
      <c r="C4248" s="100"/>
      <c r="D4248" s="104"/>
      <c r="E4248" s="106"/>
      <c r="F4248" s="103" t="str">
        <f>IF(ISBLANK(C4248),"",VLOOKUP(C4248,List!D:E,2,FALSE))</f>
        <v/>
      </c>
      <c r="G4248" s="100"/>
    </row>
    <row r="4249" spans="2:7" x14ac:dyDescent="0.35">
      <c r="B4249" s="108"/>
      <c r="C4249" s="100"/>
      <c r="D4249" s="104"/>
      <c r="E4249" s="106"/>
      <c r="F4249" s="103" t="str">
        <f>IF(ISBLANK(C4249),"",VLOOKUP(C4249,List!D:E,2,FALSE))</f>
        <v/>
      </c>
      <c r="G4249" s="100"/>
    </row>
    <row r="4250" spans="2:7" x14ac:dyDescent="0.35">
      <c r="B4250" s="108"/>
      <c r="C4250" s="100"/>
      <c r="D4250" s="104"/>
      <c r="E4250" s="106"/>
      <c r="F4250" s="103" t="str">
        <f>IF(ISBLANK(C4250),"",VLOOKUP(C4250,List!D:E,2,FALSE))</f>
        <v/>
      </c>
      <c r="G4250" s="100"/>
    </row>
    <row r="4251" spans="2:7" x14ac:dyDescent="0.35">
      <c r="B4251" s="108"/>
      <c r="C4251" s="100"/>
      <c r="D4251" s="104"/>
      <c r="E4251" s="106"/>
      <c r="F4251" s="103" t="str">
        <f>IF(ISBLANK(C4251),"",VLOOKUP(C4251,List!D:E,2,FALSE))</f>
        <v/>
      </c>
      <c r="G4251" s="100"/>
    </row>
    <row r="4252" spans="2:7" x14ac:dyDescent="0.35">
      <c r="B4252" s="108"/>
      <c r="C4252" s="100"/>
      <c r="D4252" s="104"/>
      <c r="E4252" s="106"/>
      <c r="F4252" s="103" t="str">
        <f>IF(ISBLANK(C4252),"",VLOOKUP(C4252,List!D:E,2,FALSE))</f>
        <v/>
      </c>
      <c r="G4252" s="100"/>
    </row>
    <row r="4253" spans="2:7" x14ac:dyDescent="0.35">
      <c r="B4253" s="108"/>
      <c r="C4253" s="100"/>
      <c r="D4253" s="104"/>
      <c r="E4253" s="106"/>
      <c r="F4253" s="103" t="str">
        <f>IF(ISBLANK(C4253),"",VLOOKUP(C4253,List!D:E,2,FALSE))</f>
        <v/>
      </c>
      <c r="G4253" s="100"/>
    </row>
    <row r="4254" spans="2:7" x14ac:dyDescent="0.35">
      <c r="B4254" s="108"/>
      <c r="C4254" s="100"/>
      <c r="D4254" s="104"/>
      <c r="E4254" s="106"/>
      <c r="F4254" s="103" t="str">
        <f>IF(ISBLANK(C4254),"",VLOOKUP(C4254,List!D:E,2,FALSE))</f>
        <v/>
      </c>
      <c r="G4254" s="100"/>
    </row>
    <row r="4255" spans="2:7" x14ac:dyDescent="0.35">
      <c r="B4255" s="108"/>
      <c r="C4255" s="100"/>
      <c r="D4255" s="104"/>
      <c r="E4255" s="106"/>
      <c r="F4255" s="103" t="str">
        <f>IF(ISBLANK(C4255),"",VLOOKUP(C4255,List!D:E,2,FALSE))</f>
        <v/>
      </c>
      <c r="G4255" s="100"/>
    </row>
    <row r="4256" spans="2:7" x14ac:dyDescent="0.35">
      <c r="B4256" s="108"/>
      <c r="C4256" s="100"/>
      <c r="D4256" s="104"/>
      <c r="E4256" s="106"/>
      <c r="F4256" s="103" t="str">
        <f>IF(ISBLANK(C4256),"",VLOOKUP(C4256,List!D:E,2,FALSE))</f>
        <v/>
      </c>
      <c r="G4256" s="100"/>
    </row>
    <row r="4257" spans="2:7" x14ac:dyDescent="0.35">
      <c r="B4257" s="108"/>
      <c r="C4257" s="100"/>
      <c r="D4257" s="104"/>
      <c r="E4257" s="106"/>
      <c r="F4257" s="103" t="str">
        <f>IF(ISBLANK(C4257),"",VLOOKUP(C4257,List!D:E,2,FALSE))</f>
        <v/>
      </c>
      <c r="G4257" s="100"/>
    </row>
    <row r="4258" spans="2:7" x14ac:dyDescent="0.35">
      <c r="B4258" s="108"/>
      <c r="C4258" s="100"/>
      <c r="D4258" s="104"/>
      <c r="E4258" s="106"/>
      <c r="F4258" s="103" t="str">
        <f>IF(ISBLANK(C4258),"",VLOOKUP(C4258,List!D:E,2,FALSE))</f>
        <v/>
      </c>
      <c r="G4258" s="100"/>
    </row>
    <row r="4259" spans="2:7" x14ac:dyDescent="0.35">
      <c r="B4259" s="108"/>
      <c r="C4259" s="100"/>
      <c r="D4259" s="104"/>
      <c r="E4259" s="106"/>
      <c r="F4259" s="103" t="str">
        <f>IF(ISBLANK(C4259),"",VLOOKUP(C4259,List!D:E,2,FALSE))</f>
        <v/>
      </c>
      <c r="G4259" s="100"/>
    </row>
    <row r="4260" spans="2:7" x14ac:dyDescent="0.35">
      <c r="B4260" s="108"/>
      <c r="C4260" s="100"/>
      <c r="D4260" s="104"/>
      <c r="E4260" s="106"/>
      <c r="F4260" s="103" t="str">
        <f>IF(ISBLANK(C4260),"",VLOOKUP(C4260,List!D:E,2,FALSE))</f>
        <v/>
      </c>
      <c r="G4260" s="100"/>
    </row>
    <row r="4261" spans="2:7" x14ac:dyDescent="0.35">
      <c r="B4261" s="108"/>
      <c r="C4261" s="100"/>
      <c r="D4261" s="104"/>
      <c r="E4261" s="106"/>
      <c r="F4261" s="103" t="str">
        <f>IF(ISBLANK(C4261),"",VLOOKUP(C4261,List!D:E,2,FALSE))</f>
        <v/>
      </c>
      <c r="G4261" s="100"/>
    </row>
    <row r="4262" spans="2:7" x14ac:dyDescent="0.35">
      <c r="B4262" s="108"/>
      <c r="C4262" s="100"/>
      <c r="D4262" s="104"/>
      <c r="E4262" s="106"/>
      <c r="F4262" s="103" t="str">
        <f>IF(ISBLANK(C4262),"",VLOOKUP(C4262,List!D:E,2,FALSE))</f>
        <v/>
      </c>
      <c r="G4262" s="100"/>
    </row>
    <row r="4263" spans="2:7" x14ac:dyDescent="0.35">
      <c r="B4263" s="108"/>
      <c r="C4263" s="100"/>
      <c r="D4263" s="104"/>
      <c r="E4263" s="106"/>
      <c r="F4263" s="103" t="str">
        <f>IF(ISBLANK(C4263),"",VLOOKUP(C4263,List!D:E,2,FALSE))</f>
        <v/>
      </c>
      <c r="G4263" s="100"/>
    </row>
    <row r="4264" spans="2:7" x14ac:dyDescent="0.35">
      <c r="B4264" s="108"/>
      <c r="C4264" s="100"/>
      <c r="D4264" s="104"/>
      <c r="E4264" s="106"/>
      <c r="F4264" s="103" t="str">
        <f>IF(ISBLANK(C4264),"",VLOOKUP(C4264,List!D:E,2,FALSE))</f>
        <v/>
      </c>
      <c r="G4264" s="100"/>
    </row>
    <row r="4265" spans="2:7" x14ac:dyDescent="0.35">
      <c r="B4265" s="108"/>
      <c r="C4265" s="100"/>
      <c r="D4265" s="104"/>
      <c r="E4265" s="106"/>
      <c r="F4265" s="103" t="str">
        <f>IF(ISBLANK(C4265),"",VLOOKUP(C4265,List!D:E,2,FALSE))</f>
        <v/>
      </c>
      <c r="G4265" s="100"/>
    </row>
    <row r="4266" spans="2:7" x14ac:dyDescent="0.35">
      <c r="B4266" s="108"/>
      <c r="C4266" s="100"/>
      <c r="D4266" s="104"/>
      <c r="E4266" s="106"/>
      <c r="F4266" s="103" t="str">
        <f>IF(ISBLANK(C4266),"",VLOOKUP(C4266,List!D:E,2,FALSE))</f>
        <v/>
      </c>
      <c r="G4266" s="100"/>
    </row>
    <row r="4267" spans="2:7" x14ac:dyDescent="0.35">
      <c r="B4267" s="108"/>
      <c r="C4267" s="100"/>
      <c r="D4267" s="104"/>
      <c r="E4267" s="106"/>
      <c r="F4267" s="103" t="str">
        <f>IF(ISBLANK(C4267),"",VLOOKUP(C4267,List!D:E,2,FALSE))</f>
        <v/>
      </c>
      <c r="G4267" s="100"/>
    </row>
    <row r="4268" spans="2:7" x14ac:dyDescent="0.35">
      <c r="B4268" s="108"/>
      <c r="C4268" s="100"/>
      <c r="D4268" s="104"/>
      <c r="E4268" s="106"/>
      <c r="F4268" s="103" t="str">
        <f>IF(ISBLANK(C4268),"",VLOOKUP(C4268,List!D:E,2,FALSE))</f>
        <v/>
      </c>
      <c r="G4268" s="100"/>
    </row>
    <row r="4269" spans="2:7" x14ac:dyDescent="0.35">
      <c r="B4269" s="108"/>
      <c r="C4269" s="100"/>
      <c r="D4269" s="104"/>
      <c r="E4269" s="106"/>
      <c r="F4269" s="103" t="str">
        <f>IF(ISBLANK(C4269),"",VLOOKUP(C4269,List!D:E,2,FALSE))</f>
        <v/>
      </c>
      <c r="G4269" s="100"/>
    </row>
    <row r="4270" spans="2:7" x14ac:dyDescent="0.35">
      <c r="B4270" s="108"/>
      <c r="C4270" s="100"/>
      <c r="D4270" s="104"/>
      <c r="E4270" s="106"/>
      <c r="F4270" s="103" t="str">
        <f>IF(ISBLANK(C4270),"",VLOOKUP(C4270,List!D:E,2,FALSE))</f>
        <v/>
      </c>
      <c r="G4270" s="100"/>
    </row>
    <row r="4271" spans="2:7" x14ac:dyDescent="0.35">
      <c r="B4271" s="108"/>
      <c r="C4271" s="100"/>
      <c r="D4271" s="104"/>
      <c r="E4271" s="106"/>
      <c r="F4271" s="103" t="str">
        <f>IF(ISBLANK(C4271),"",VLOOKUP(C4271,List!D:E,2,FALSE))</f>
        <v/>
      </c>
      <c r="G4271" s="100"/>
    </row>
    <row r="4272" spans="2:7" x14ac:dyDescent="0.35">
      <c r="B4272" s="108"/>
      <c r="C4272" s="100"/>
      <c r="D4272" s="104"/>
      <c r="E4272" s="106"/>
      <c r="F4272" s="103" t="str">
        <f>IF(ISBLANK(C4272),"",VLOOKUP(C4272,List!D:E,2,FALSE))</f>
        <v/>
      </c>
      <c r="G4272" s="100"/>
    </row>
    <row r="4273" spans="2:7" x14ac:dyDescent="0.35">
      <c r="B4273" s="108"/>
      <c r="C4273" s="100"/>
      <c r="D4273" s="104"/>
      <c r="E4273" s="106"/>
      <c r="F4273" s="103" t="str">
        <f>IF(ISBLANK(C4273),"",VLOOKUP(C4273,List!D:E,2,FALSE))</f>
        <v/>
      </c>
      <c r="G4273" s="100"/>
    </row>
    <row r="4274" spans="2:7" x14ac:dyDescent="0.35">
      <c r="B4274" s="108"/>
      <c r="C4274" s="100"/>
      <c r="D4274" s="104"/>
      <c r="E4274" s="106"/>
      <c r="F4274" s="103" t="str">
        <f>IF(ISBLANK(C4274),"",VLOOKUP(C4274,List!D:E,2,FALSE))</f>
        <v/>
      </c>
      <c r="G4274" s="100"/>
    </row>
    <row r="4275" spans="2:7" x14ac:dyDescent="0.35">
      <c r="B4275" s="108"/>
      <c r="C4275" s="100"/>
      <c r="D4275" s="104"/>
      <c r="E4275" s="106"/>
      <c r="F4275" s="103" t="str">
        <f>IF(ISBLANK(C4275),"",VLOOKUP(C4275,List!D:E,2,FALSE))</f>
        <v/>
      </c>
      <c r="G4275" s="100"/>
    </row>
    <row r="4276" spans="2:7" x14ac:dyDescent="0.35">
      <c r="B4276" s="108"/>
      <c r="C4276" s="100"/>
      <c r="D4276" s="104"/>
      <c r="E4276" s="106"/>
      <c r="F4276" s="103" t="str">
        <f>IF(ISBLANK(C4276),"",VLOOKUP(C4276,List!D:E,2,FALSE))</f>
        <v/>
      </c>
      <c r="G4276" s="100"/>
    </row>
    <row r="4277" spans="2:7" x14ac:dyDescent="0.35">
      <c r="B4277" s="108"/>
      <c r="C4277" s="100"/>
      <c r="D4277" s="104"/>
      <c r="E4277" s="106"/>
      <c r="F4277" s="103" t="str">
        <f>IF(ISBLANK(C4277),"",VLOOKUP(C4277,List!D:E,2,FALSE))</f>
        <v/>
      </c>
      <c r="G4277" s="100"/>
    </row>
    <row r="4278" spans="2:7" x14ac:dyDescent="0.35">
      <c r="B4278" s="108"/>
      <c r="C4278" s="100"/>
      <c r="D4278" s="104"/>
      <c r="E4278" s="106"/>
      <c r="F4278" s="103" t="str">
        <f>IF(ISBLANK(C4278),"",VLOOKUP(C4278,List!D:E,2,FALSE))</f>
        <v/>
      </c>
      <c r="G4278" s="100"/>
    </row>
    <row r="4279" spans="2:7" x14ac:dyDescent="0.35">
      <c r="B4279" s="108"/>
      <c r="C4279" s="100"/>
      <c r="D4279" s="104"/>
      <c r="E4279" s="106"/>
      <c r="F4279" s="103" t="str">
        <f>IF(ISBLANK(C4279),"",VLOOKUP(C4279,List!D:E,2,FALSE))</f>
        <v/>
      </c>
      <c r="G4279" s="100"/>
    </row>
    <row r="4280" spans="2:7" x14ac:dyDescent="0.35">
      <c r="B4280" s="108"/>
      <c r="C4280" s="100"/>
      <c r="D4280" s="104"/>
      <c r="E4280" s="106"/>
      <c r="F4280" s="103" t="str">
        <f>IF(ISBLANK(C4280),"",VLOOKUP(C4280,List!D:E,2,FALSE))</f>
        <v/>
      </c>
      <c r="G4280" s="100"/>
    </row>
    <row r="4281" spans="2:7" x14ac:dyDescent="0.35">
      <c r="B4281" s="108"/>
      <c r="C4281" s="100"/>
      <c r="D4281" s="104"/>
      <c r="E4281" s="106"/>
      <c r="F4281" s="103" t="str">
        <f>IF(ISBLANK(C4281),"",VLOOKUP(C4281,List!D:E,2,FALSE))</f>
        <v/>
      </c>
      <c r="G4281" s="100"/>
    </row>
    <row r="4282" spans="2:7" x14ac:dyDescent="0.35">
      <c r="B4282" s="108"/>
      <c r="C4282" s="100"/>
      <c r="D4282" s="104"/>
      <c r="E4282" s="106"/>
      <c r="F4282" s="103" t="str">
        <f>IF(ISBLANK(C4282),"",VLOOKUP(C4282,List!D:E,2,FALSE))</f>
        <v/>
      </c>
      <c r="G4282" s="100"/>
    </row>
    <row r="4283" spans="2:7" x14ac:dyDescent="0.35">
      <c r="B4283" s="108"/>
      <c r="C4283" s="100"/>
      <c r="D4283" s="104"/>
      <c r="E4283" s="106"/>
      <c r="F4283" s="103" t="str">
        <f>IF(ISBLANK(C4283),"",VLOOKUP(C4283,List!D:E,2,FALSE))</f>
        <v/>
      </c>
      <c r="G4283" s="100"/>
    </row>
    <row r="4284" spans="2:7" x14ac:dyDescent="0.35">
      <c r="B4284" s="108"/>
      <c r="C4284" s="100"/>
      <c r="D4284" s="104"/>
      <c r="E4284" s="106"/>
      <c r="F4284" s="103" t="str">
        <f>IF(ISBLANK(C4284),"",VLOOKUP(C4284,List!D:E,2,FALSE))</f>
        <v/>
      </c>
      <c r="G4284" s="100"/>
    </row>
    <row r="4285" spans="2:7" x14ac:dyDescent="0.35">
      <c r="B4285" s="108"/>
      <c r="C4285" s="100"/>
      <c r="D4285" s="104"/>
      <c r="E4285" s="106"/>
      <c r="F4285" s="103" t="str">
        <f>IF(ISBLANK(C4285),"",VLOOKUP(C4285,List!D:E,2,FALSE))</f>
        <v/>
      </c>
      <c r="G4285" s="100"/>
    </row>
    <row r="4286" spans="2:7" x14ac:dyDescent="0.35">
      <c r="B4286" s="108"/>
      <c r="C4286" s="100"/>
      <c r="D4286" s="104"/>
      <c r="E4286" s="106"/>
      <c r="F4286" s="103" t="str">
        <f>IF(ISBLANK(C4286),"",VLOOKUP(C4286,List!D:E,2,FALSE))</f>
        <v/>
      </c>
      <c r="G4286" s="100"/>
    </row>
    <row r="4287" spans="2:7" x14ac:dyDescent="0.35">
      <c r="B4287" s="108"/>
      <c r="C4287" s="100"/>
      <c r="D4287" s="104"/>
      <c r="E4287" s="106"/>
      <c r="F4287" s="103" t="str">
        <f>IF(ISBLANK(C4287),"",VLOOKUP(C4287,List!D:E,2,FALSE))</f>
        <v/>
      </c>
      <c r="G4287" s="100"/>
    </row>
    <row r="4288" spans="2:7" x14ac:dyDescent="0.35">
      <c r="B4288" s="108"/>
      <c r="C4288" s="100"/>
      <c r="D4288" s="104"/>
      <c r="E4288" s="106"/>
      <c r="F4288" s="103" t="str">
        <f>IF(ISBLANK(C4288),"",VLOOKUP(C4288,List!D:E,2,FALSE))</f>
        <v/>
      </c>
      <c r="G4288" s="100"/>
    </row>
    <row r="4289" spans="2:7" x14ac:dyDescent="0.35">
      <c r="B4289" s="108"/>
      <c r="C4289" s="100"/>
      <c r="D4289" s="104"/>
      <c r="E4289" s="106"/>
      <c r="F4289" s="103" t="str">
        <f>IF(ISBLANK(C4289),"",VLOOKUP(C4289,List!D:E,2,FALSE))</f>
        <v/>
      </c>
      <c r="G4289" s="100"/>
    </row>
    <row r="4290" spans="2:7" x14ac:dyDescent="0.35">
      <c r="B4290" s="108"/>
      <c r="C4290" s="100"/>
      <c r="D4290" s="104"/>
      <c r="E4290" s="106"/>
      <c r="F4290" s="103" t="str">
        <f>IF(ISBLANK(C4290),"",VLOOKUP(C4290,List!D:E,2,FALSE))</f>
        <v/>
      </c>
      <c r="G4290" s="100"/>
    </row>
    <row r="4291" spans="2:7" x14ac:dyDescent="0.35">
      <c r="B4291" s="108"/>
      <c r="C4291" s="100"/>
      <c r="D4291" s="104"/>
      <c r="E4291" s="106"/>
      <c r="F4291" s="103" t="str">
        <f>IF(ISBLANK(C4291),"",VLOOKUP(C4291,List!D:E,2,FALSE))</f>
        <v/>
      </c>
      <c r="G4291" s="100"/>
    </row>
    <row r="4292" spans="2:7" x14ac:dyDescent="0.35">
      <c r="B4292" s="108"/>
      <c r="C4292" s="100"/>
      <c r="D4292" s="104"/>
      <c r="E4292" s="106"/>
      <c r="F4292" s="103" t="str">
        <f>IF(ISBLANK(C4292),"",VLOOKUP(C4292,List!D:E,2,FALSE))</f>
        <v/>
      </c>
      <c r="G4292" s="100"/>
    </row>
    <row r="4293" spans="2:7" x14ac:dyDescent="0.35">
      <c r="B4293" s="108"/>
      <c r="C4293" s="100"/>
      <c r="D4293" s="104"/>
      <c r="E4293" s="106"/>
      <c r="F4293" s="103" t="str">
        <f>IF(ISBLANK(C4293),"",VLOOKUP(C4293,List!D:E,2,FALSE))</f>
        <v/>
      </c>
      <c r="G4293" s="100"/>
    </row>
    <row r="4294" spans="2:7" x14ac:dyDescent="0.35">
      <c r="B4294" s="108"/>
      <c r="C4294" s="100"/>
      <c r="D4294" s="104"/>
      <c r="E4294" s="106"/>
      <c r="F4294" s="103" t="str">
        <f>IF(ISBLANK(C4294),"",VLOOKUP(C4294,List!D:E,2,FALSE))</f>
        <v/>
      </c>
      <c r="G4294" s="100"/>
    </row>
    <row r="4295" spans="2:7" x14ac:dyDescent="0.35">
      <c r="B4295" s="108"/>
      <c r="C4295" s="100"/>
      <c r="D4295" s="104"/>
      <c r="E4295" s="106"/>
      <c r="F4295" s="103" t="str">
        <f>IF(ISBLANK(C4295),"",VLOOKUP(C4295,List!D:E,2,FALSE))</f>
        <v/>
      </c>
      <c r="G4295" s="100"/>
    </row>
    <row r="4296" spans="2:7" x14ac:dyDescent="0.35">
      <c r="B4296" s="108"/>
      <c r="C4296" s="100"/>
      <c r="D4296" s="104"/>
      <c r="E4296" s="106"/>
      <c r="F4296" s="103" t="str">
        <f>IF(ISBLANK(C4296),"",VLOOKUP(C4296,List!D:E,2,FALSE))</f>
        <v/>
      </c>
      <c r="G4296" s="100"/>
    </row>
    <row r="4297" spans="2:7" x14ac:dyDescent="0.35">
      <c r="B4297" s="108"/>
      <c r="C4297" s="100"/>
      <c r="D4297" s="104"/>
      <c r="E4297" s="106"/>
      <c r="F4297" s="103" t="str">
        <f>IF(ISBLANK(C4297),"",VLOOKUP(C4297,List!D:E,2,FALSE))</f>
        <v/>
      </c>
      <c r="G4297" s="100"/>
    </row>
    <row r="4298" spans="2:7" x14ac:dyDescent="0.35">
      <c r="B4298" s="108"/>
      <c r="C4298" s="100"/>
      <c r="D4298" s="104"/>
      <c r="E4298" s="106"/>
      <c r="F4298" s="103" t="str">
        <f>IF(ISBLANK(C4298),"",VLOOKUP(C4298,List!D:E,2,FALSE))</f>
        <v/>
      </c>
      <c r="G4298" s="100"/>
    </row>
    <row r="4299" spans="2:7" x14ac:dyDescent="0.35">
      <c r="B4299" s="108"/>
      <c r="C4299" s="100"/>
      <c r="D4299" s="104"/>
      <c r="E4299" s="106"/>
      <c r="F4299" s="103" t="str">
        <f>IF(ISBLANK(C4299),"",VLOOKUP(C4299,List!D:E,2,FALSE))</f>
        <v/>
      </c>
      <c r="G4299" s="100"/>
    </row>
    <row r="4300" spans="2:7" x14ac:dyDescent="0.35">
      <c r="B4300" s="108"/>
      <c r="C4300" s="100"/>
      <c r="D4300" s="104"/>
      <c r="E4300" s="106"/>
      <c r="F4300" s="103" t="str">
        <f>IF(ISBLANK(C4300),"",VLOOKUP(C4300,List!D:E,2,FALSE))</f>
        <v/>
      </c>
      <c r="G4300" s="100"/>
    </row>
    <row r="4301" spans="2:7" x14ac:dyDescent="0.35">
      <c r="B4301" s="108"/>
      <c r="C4301" s="100"/>
      <c r="D4301" s="104"/>
      <c r="E4301" s="106"/>
      <c r="F4301" s="103" t="str">
        <f>IF(ISBLANK(C4301),"",VLOOKUP(C4301,List!D:E,2,FALSE))</f>
        <v/>
      </c>
      <c r="G4301" s="100"/>
    </row>
    <row r="4302" spans="2:7" x14ac:dyDescent="0.35">
      <c r="B4302" s="108"/>
      <c r="C4302" s="100"/>
      <c r="D4302" s="104"/>
      <c r="E4302" s="106"/>
      <c r="F4302" s="103" t="str">
        <f>IF(ISBLANK(C4302),"",VLOOKUP(C4302,List!D:E,2,FALSE))</f>
        <v/>
      </c>
      <c r="G4302" s="100"/>
    </row>
    <row r="4303" spans="2:7" x14ac:dyDescent="0.35">
      <c r="B4303" s="108"/>
      <c r="C4303" s="100"/>
      <c r="D4303" s="104"/>
      <c r="E4303" s="106"/>
      <c r="F4303" s="103" t="str">
        <f>IF(ISBLANK(C4303),"",VLOOKUP(C4303,List!D:E,2,FALSE))</f>
        <v/>
      </c>
      <c r="G4303" s="100"/>
    </row>
    <row r="4304" spans="2:7" x14ac:dyDescent="0.35">
      <c r="B4304" s="108"/>
      <c r="C4304" s="100"/>
      <c r="D4304" s="104"/>
      <c r="E4304" s="106"/>
      <c r="F4304" s="103" t="str">
        <f>IF(ISBLANK(C4304),"",VLOOKUP(C4304,List!D:E,2,FALSE))</f>
        <v/>
      </c>
      <c r="G4304" s="100"/>
    </row>
    <row r="4305" spans="2:7" x14ac:dyDescent="0.35">
      <c r="B4305" s="108"/>
      <c r="C4305" s="100"/>
      <c r="D4305" s="104"/>
      <c r="E4305" s="106"/>
      <c r="F4305" s="103" t="str">
        <f>IF(ISBLANK(C4305),"",VLOOKUP(C4305,List!D:E,2,FALSE))</f>
        <v/>
      </c>
      <c r="G4305" s="100"/>
    </row>
    <row r="4306" spans="2:7" x14ac:dyDescent="0.35">
      <c r="B4306" s="108"/>
      <c r="C4306" s="100"/>
      <c r="D4306" s="104"/>
      <c r="E4306" s="106"/>
      <c r="F4306" s="103" t="str">
        <f>IF(ISBLANK(C4306),"",VLOOKUP(C4306,List!D:E,2,FALSE))</f>
        <v/>
      </c>
      <c r="G4306" s="100"/>
    </row>
    <row r="4307" spans="2:7" x14ac:dyDescent="0.35">
      <c r="B4307" s="108"/>
      <c r="C4307" s="100"/>
      <c r="D4307" s="104"/>
      <c r="E4307" s="106"/>
      <c r="F4307" s="103" t="str">
        <f>IF(ISBLANK(C4307),"",VLOOKUP(C4307,List!D:E,2,FALSE))</f>
        <v/>
      </c>
      <c r="G4307" s="100"/>
    </row>
    <row r="4308" spans="2:7" x14ac:dyDescent="0.35">
      <c r="B4308" s="108"/>
      <c r="C4308" s="100"/>
      <c r="D4308" s="104"/>
      <c r="E4308" s="106"/>
      <c r="F4308" s="103" t="str">
        <f>IF(ISBLANK(C4308),"",VLOOKUP(C4308,List!D:E,2,FALSE))</f>
        <v/>
      </c>
      <c r="G4308" s="100"/>
    </row>
    <row r="4309" spans="2:7" x14ac:dyDescent="0.35">
      <c r="B4309" s="108"/>
      <c r="C4309" s="100"/>
      <c r="D4309" s="104"/>
      <c r="E4309" s="106"/>
      <c r="F4309" s="103" t="str">
        <f>IF(ISBLANK(C4309),"",VLOOKUP(C4309,List!D:E,2,FALSE))</f>
        <v/>
      </c>
      <c r="G4309" s="100"/>
    </row>
    <row r="4310" spans="2:7" x14ac:dyDescent="0.35">
      <c r="B4310" s="108"/>
      <c r="C4310" s="100"/>
      <c r="D4310" s="104"/>
      <c r="E4310" s="106"/>
      <c r="F4310" s="103" t="str">
        <f>IF(ISBLANK(C4310),"",VLOOKUP(C4310,List!D:E,2,FALSE))</f>
        <v/>
      </c>
      <c r="G4310" s="100"/>
    </row>
    <row r="4311" spans="2:7" x14ac:dyDescent="0.35">
      <c r="B4311" s="108"/>
      <c r="C4311" s="100"/>
      <c r="D4311" s="104"/>
      <c r="E4311" s="106"/>
      <c r="F4311" s="103" t="str">
        <f>IF(ISBLANK(C4311),"",VLOOKUP(C4311,List!D:E,2,FALSE))</f>
        <v/>
      </c>
      <c r="G4311" s="100"/>
    </row>
    <row r="4312" spans="2:7" x14ac:dyDescent="0.35">
      <c r="B4312" s="108"/>
      <c r="C4312" s="100"/>
      <c r="D4312" s="104"/>
      <c r="E4312" s="106"/>
      <c r="F4312" s="103" t="str">
        <f>IF(ISBLANK(C4312),"",VLOOKUP(C4312,List!D:E,2,FALSE))</f>
        <v/>
      </c>
      <c r="G4312" s="100"/>
    </row>
    <row r="4313" spans="2:7" x14ac:dyDescent="0.35">
      <c r="B4313" s="108"/>
      <c r="C4313" s="100"/>
      <c r="D4313" s="104"/>
      <c r="E4313" s="106"/>
      <c r="F4313" s="103" t="str">
        <f>IF(ISBLANK(C4313),"",VLOOKUP(C4313,List!D:E,2,FALSE))</f>
        <v/>
      </c>
      <c r="G4313" s="100"/>
    </row>
    <row r="4314" spans="2:7" x14ac:dyDescent="0.35">
      <c r="B4314" s="108"/>
      <c r="C4314" s="100"/>
      <c r="D4314" s="104"/>
      <c r="E4314" s="106"/>
      <c r="F4314" s="103" t="str">
        <f>IF(ISBLANK(C4314),"",VLOOKUP(C4314,List!D:E,2,FALSE))</f>
        <v/>
      </c>
      <c r="G4314" s="100"/>
    </row>
    <row r="4315" spans="2:7" x14ac:dyDescent="0.35">
      <c r="B4315" s="108"/>
      <c r="C4315" s="100"/>
      <c r="D4315" s="104"/>
      <c r="E4315" s="106"/>
      <c r="F4315" s="103" t="str">
        <f>IF(ISBLANK(C4315),"",VLOOKUP(C4315,List!D:E,2,FALSE))</f>
        <v/>
      </c>
      <c r="G4315" s="100"/>
    </row>
    <row r="4316" spans="2:7" x14ac:dyDescent="0.35">
      <c r="B4316" s="108"/>
      <c r="C4316" s="100"/>
      <c r="D4316" s="104"/>
      <c r="E4316" s="106"/>
      <c r="F4316" s="103" t="str">
        <f>IF(ISBLANK(C4316),"",VLOOKUP(C4316,List!D:E,2,FALSE))</f>
        <v/>
      </c>
      <c r="G4316" s="100"/>
    </row>
    <row r="4317" spans="2:7" x14ac:dyDescent="0.35">
      <c r="B4317" s="108"/>
      <c r="C4317" s="100"/>
      <c r="D4317" s="104"/>
      <c r="E4317" s="106"/>
      <c r="F4317" s="103" t="str">
        <f>IF(ISBLANK(C4317),"",VLOOKUP(C4317,List!D:E,2,FALSE))</f>
        <v/>
      </c>
      <c r="G4317" s="100"/>
    </row>
    <row r="4318" spans="2:7" x14ac:dyDescent="0.35">
      <c r="B4318" s="108"/>
      <c r="C4318" s="100"/>
      <c r="D4318" s="104"/>
      <c r="E4318" s="106"/>
      <c r="F4318" s="103" t="str">
        <f>IF(ISBLANK(C4318),"",VLOOKUP(C4318,List!D:E,2,FALSE))</f>
        <v/>
      </c>
      <c r="G4318" s="100"/>
    </row>
    <row r="4319" spans="2:7" x14ac:dyDescent="0.35">
      <c r="B4319" s="108"/>
      <c r="C4319" s="100"/>
      <c r="D4319" s="104"/>
      <c r="E4319" s="106"/>
      <c r="F4319" s="103" t="str">
        <f>IF(ISBLANK(C4319),"",VLOOKUP(C4319,List!D:E,2,FALSE))</f>
        <v/>
      </c>
      <c r="G4319" s="100"/>
    </row>
    <row r="4320" spans="2:7" x14ac:dyDescent="0.35">
      <c r="B4320" s="108"/>
      <c r="C4320" s="100"/>
      <c r="D4320" s="104"/>
      <c r="E4320" s="106"/>
      <c r="F4320" s="103" t="str">
        <f>IF(ISBLANK(C4320),"",VLOOKUP(C4320,List!D:E,2,FALSE))</f>
        <v/>
      </c>
      <c r="G4320" s="100"/>
    </row>
    <row r="4321" spans="2:7" x14ac:dyDescent="0.35">
      <c r="B4321" s="108"/>
      <c r="C4321" s="100"/>
      <c r="D4321" s="104"/>
      <c r="E4321" s="106"/>
      <c r="F4321" s="103" t="str">
        <f>IF(ISBLANK(C4321),"",VLOOKUP(C4321,List!D:E,2,FALSE))</f>
        <v/>
      </c>
      <c r="G4321" s="100"/>
    </row>
    <row r="4322" spans="2:7" x14ac:dyDescent="0.35">
      <c r="B4322" s="108"/>
      <c r="C4322" s="100"/>
      <c r="D4322" s="104"/>
      <c r="E4322" s="106"/>
      <c r="F4322" s="103" t="str">
        <f>IF(ISBLANK(C4322),"",VLOOKUP(C4322,List!D:E,2,FALSE))</f>
        <v/>
      </c>
      <c r="G4322" s="100"/>
    </row>
    <row r="4323" spans="2:7" x14ac:dyDescent="0.35">
      <c r="B4323" s="108"/>
      <c r="C4323" s="100"/>
      <c r="D4323" s="104"/>
      <c r="E4323" s="106"/>
      <c r="F4323" s="103" t="str">
        <f>IF(ISBLANK(C4323),"",VLOOKUP(C4323,List!D:E,2,FALSE))</f>
        <v/>
      </c>
      <c r="G4323" s="100"/>
    </row>
    <row r="4324" spans="2:7" x14ac:dyDescent="0.35">
      <c r="B4324" s="108"/>
      <c r="C4324" s="100"/>
      <c r="D4324" s="104"/>
      <c r="E4324" s="106"/>
      <c r="F4324" s="103" t="str">
        <f>IF(ISBLANK(C4324),"",VLOOKUP(C4324,List!D:E,2,FALSE))</f>
        <v/>
      </c>
      <c r="G4324" s="100"/>
    </row>
    <row r="4325" spans="2:7" x14ac:dyDescent="0.35">
      <c r="B4325" s="108"/>
      <c r="C4325" s="100"/>
      <c r="D4325" s="104"/>
      <c r="E4325" s="106"/>
      <c r="F4325" s="103" t="str">
        <f>IF(ISBLANK(C4325),"",VLOOKUP(C4325,List!D:E,2,FALSE))</f>
        <v/>
      </c>
      <c r="G4325" s="100"/>
    </row>
    <row r="4326" spans="2:7" x14ac:dyDescent="0.35">
      <c r="B4326" s="108"/>
      <c r="C4326" s="100"/>
      <c r="D4326" s="104"/>
      <c r="E4326" s="106"/>
      <c r="F4326" s="103" t="str">
        <f>IF(ISBLANK(C4326),"",VLOOKUP(C4326,List!D:E,2,FALSE))</f>
        <v/>
      </c>
      <c r="G4326" s="100"/>
    </row>
    <row r="4327" spans="2:7" x14ac:dyDescent="0.35">
      <c r="B4327" s="108"/>
      <c r="C4327" s="100"/>
      <c r="D4327" s="104"/>
      <c r="E4327" s="106"/>
      <c r="F4327" s="103" t="str">
        <f>IF(ISBLANK(C4327),"",VLOOKUP(C4327,List!D:E,2,FALSE))</f>
        <v/>
      </c>
      <c r="G4327" s="100"/>
    </row>
    <row r="4328" spans="2:7" x14ac:dyDescent="0.35">
      <c r="B4328" s="108"/>
      <c r="C4328" s="100"/>
      <c r="D4328" s="104"/>
      <c r="E4328" s="106"/>
      <c r="F4328" s="103" t="str">
        <f>IF(ISBLANK(C4328),"",VLOOKUP(C4328,List!D:E,2,FALSE))</f>
        <v/>
      </c>
      <c r="G4328" s="100"/>
    </row>
    <row r="4329" spans="2:7" x14ac:dyDescent="0.35">
      <c r="B4329" s="108"/>
      <c r="C4329" s="100"/>
      <c r="D4329" s="104"/>
      <c r="E4329" s="106"/>
      <c r="F4329" s="103" t="str">
        <f>IF(ISBLANK(C4329),"",VLOOKUP(C4329,List!D:E,2,FALSE))</f>
        <v/>
      </c>
      <c r="G4329" s="100"/>
    </row>
    <row r="4330" spans="2:7" x14ac:dyDescent="0.35">
      <c r="B4330" s="108"/>
      <c r="C4330" s="100"/>
      <c r="D4330" s="104"/>
      <c r="E4330" s="106"/>
      <c r="F4330" s="103" t="str">
        <f>IF(ISBLANK(C4330),"",VLOOKUP(C4330,List!D:E,2,FALSE))</f>
        <v/>
      </c>
      <c r="G4330" s="100"/>
    </row>
    <row r="4331" spans="2:7" x14ac:dyDescent="0.35">
      <c r="B4331" s="108"/>
      <c r="C4331" s="100"/>
      <c r="D4331" s="104"/>
      <c r="E4331" s="106"/>
      <c r="F4331" s="103" t="str">
        <f>IF(ISBLANK(C4331),"",VLOOKUP(C4331,List!D:E,2,FALSE))</f>
        <v/>
      </c>
      <c r="G4331" s="100"/>
    </row>
    <row r="4332" spans="2:7" x14ac:dyDescent="0.35">
      <c r="B4332" s="108"/>
      <c r="C4332" s="100"/>
      <c r="D4332" s="104"/>
      <c r="E4332" s="106"/>
      <c r="F4332" s="103" t="str">
        <f>IF(ISBLANK(C4332),"",VLOOKUP(C4332,List!D:E,2,FALSE))</f>
        <v/>
      </c>
      <c r="G4332" s="100"/>
    </row>
    <row r="4333" spans="2:7" x14ac:dyDescent="0.35">
      <c r="B4333" s="108"/>
      <c r="C4333" s="100"/>
      <c r="D4333" s="104"/>
      <c r="E4333" s="106"/>
      <c r="F4333" s="103" t="str">
        <f>IF(ISBLANK(C4333),"",VLOOKUP(C4333,List!D:E,2,FALSE))</f>
        <v/>
      </c>
      <c r="G4333" s="100"/>
    </row>
    <row r="4334" spans="2:7" x14ac:dyDescent="0.35">
      <c r="B4334" s="108"/>
      <c r="C4334" s="100"/>
      <c r="D4334" s="104"/>
      <c r="E4334" s="106"/>
      <c r="F4334" s="103" t="str">
        <f>IF(ISBLANK(C4334),"",VLOOKUP(C4334,List!D:E,2,FALSE))</f>
        <v/>
      </c>
      <c r="G4334" s="100"/>
    </row>
    <row r="4335" spans="2:7" x14ac:dyDescent="0.35">
      <c r="B4335" s="108"/>
      <c r="C4335" s="100"/>
      <c r="D4335" s="104"/>
      <c r="E4335" s="106"/>
      <c r="F4335" s="103" t="str">
        <f>IF(ISBLANK(C4335),"",VLOOKUP(C4335,List!D:E,2,FALSE))</f>
        <v/>
      </c>
      <c r="G4335" s="100"/>
    </row>
    <row r="4336" spans="2:7" x14ac:dyDescent="0.35">
      <c r="B4336" s="108"/>
      <c r="C4336" s="100"/>
      <c r="D4336" s="104"/>
      <c r="E4336" s="106"/>
      <c r="F4336" s="103" t="str">
        <f>IF(ISBLANK(C4336),"",VLOOKUP(C4336,List!D:E,2,FALSE))</f>
        <v/>
      </c>
      <c r="G4336" s="100"/>
    </row>
    <row r="4337" spans="2:7" x14ac:dyDescent="0.35">
      <c r="B4337" s="108"/>
      <c r="C4337" s="100"/>
      <c r="D4337" s="104"/>
      <c r="E4337" s="106"/>
      <c r="F4337" s="103" t="str">
        <f>IF(ISBLANK(C4337),"",VLOOKUP(C4337,List!D:E,2,FALSE))</f>
        <v/>
      </c>
      <c r="G4337" s="100"/>
    </row>
    <row r="4338" spans="2:7" x14ac:dyDescent="0.35">
      <c r="B4338" s="108"/>
      <c r="C4338" s="100"/>
      <c r="D4338" s="104"/>
      <c r="E4338" s="106"/>
      <c r="F4338" s="103" t="str">
        <f>IF(ISBLANK(C4338),"",VLOOKUP(C4338,List!D:E,2,FALSE))</f>
        <v/>
      </c>
      <c r="G4338" s="100"/>
    </row>
    <row r="4339" spans="2:7" x14ac:dyDescent="0.35">
      <c r="B4339" s="108"/>
      <c r="C4339" s="100"/>
      <c r="D4339" s="104"/>
      <c r="E4339" s="106"/>
      <c r="F4339" s="103" t="str">
        <f>IF(ISBLANK(C4339),"",VLOOKUP(C4339,List!D:E,2,FALSE))</f>
        <v/>
      </c>
      <c r="G4339" s="100"/>
    </row>
    <row r="4340" spans="2:7" x14ac:dyDescent="0.35">
      <c r="B4340" s="108"/>
      <c r="C4340" s="100"/>
      <c r="D4340" s="104"/>
      <c r="E4340" s="106"/>
      <c r="F4340" s="103" t="str">
        <f>IF(ISBLANK(C4340),"",VLOOKUP(C4340,List!D:E,2,FALSE))</f>
        <v/>
      </c>
      <c r="G4340" s="100"/>
    </row>
    <row r="4341" spans="2:7" x14ac:dyDescent="0.35">
      <c r="B4341" s="108"/>
      <c r="C4341" s="100"/>
      <c r="D4341" s="104"/>
      <c r="E4341" s="106"/>
      <c r="F4341" s="103" t="str">
        <f>IF(ISBLANK(C4341),"",VLOOKUP(C4341,List!D:E,2,FALSE))</f>
        <v/>
      </c>
      <c r="G4341" s="100"/>
    </row>
    <row r="4342" spans="2:7" x14ac:dyDescent="0.35">
      <c r="B4342" s="108"/>
      <c r="C4342" s="100"/>
      <c r="D4342" s="104"/>
      <c r="E4342" s="106"/>
      <c r="F4342" s="103" t="str">
        <f>IF(ISBLANK(C4342),"",VLOOKUP(C4342,List!D:E,2,FALSE))</f>
        <v/>
      </c>
      <c r="G4342" s="100"/>
    </row>
    <row r="4343" spans="2:7" x14ac:dyDescent="0.35">
      <c r="B4343" s="108"/>
      <c r="C4343" s="100"/>
      <c r="D4343" s="104"/>
      <c r="E4343" s="106"/>
      <c r="F4343" s="103" t="str">
        <f>IF(ISBLANK(C4343),"",VLOOKUP(C4343,List!D:E,2,FALSE))</f>
        <v/>
      </c>
      <c r="G4343" s="100"/>
    </row>
    <row r="4344" spans="2:7" x14ac:dyDescent="0.35">
      <c r="B4344" s="108"/>
      <c r="C4344" s="100"/>
      <c r="D4344" s="104"/>
      <c r="E4344" s="106"/>
      <c r="F4344" s="103" t="str">
        <f>IF(ISBLANK(C4344),"",VLOOKUP(C4344,List!D:E,2,FALSE))</f>
        <v/>
      </c>
      <c r="G4344" s="100"/>
    </row>
    <row r="4345" spans="2:7" x14ac:dyDescent="0.35">
      <c r="B4345" s="108"/>
      <c r="C4345" s="100"/>
      <c r="D4345" s="104"/>
      <c r="E4345" s="106"/>
      <c r="F4345" s="103" t="str">
        <f>IF(ISBLANK(C4345),"",VLOOKUP(C4345,List!D:E,2,FALSE))</f>
        <v/>
      </c>
      <c r="G4345" s="100"/>
    </row>
    <row r="4346" spans="2:7" x14ac:dyDescent="0.35">
      <c r="B4346" s="108"/>
      <c r="C4346" s="100"/>
      <c r="D4346" s="104"/>
      <c r="E4346" s="106"/>
      <c r="F4346" s="103" t="str">
        <f>IF(ISBLANK(C4346),"",VLOOKUP(C4346,List!D:E,2,FALSE))</f>
        <v/>
      </c>
      <c r="G4346" s="100"/>
    </row>
    <row r="4347" spans="2:7" x14ac:dyDescent="0.35">
      <c r="B4347" s="108"/>
      <c r="C4347" s="100"/>
      <c r="D4347" s="104"/>
      <c r="E4347" s="106"/>
      <c r="F4347" s="103" t="str">
        <f>IF(ISBLANK(C4347),"",VLOOKUP(C4347,List!D:E,2,FALSE))</f>
        <v/>
      </c>
      <c r="G4347" s="100"/>
    </row>
    <row r="4348" spans="2:7" x14ac:dyDescent="0.35">
      <c r="B4348" s="108"/>
      <c r="C4348" s="100"/>
      <c r="D4348" s="104"/>
      <c r="E4348" s="106"/>
      <c r="F4348" s="103" t="str">
        <f>IF(ISBLANK(C4348),"",VLOOKUP(C4348,List!D:E,2,FALSE))</f>
        <v/>
      </c>
      <c r="G4348" s="100"/>
    </row>
    <row r="4349" spans="2:7" x14ac:dyDescent="0.35">
      <c r="B4349" s="108"/>
      <c r="C4349" s="100"/>
      <c r="D4349" s="104"/>
      <c r="E4349" s="106"/>
      <c r="F4349" s="103" t="str">
        <f>IF(ISBLANK(C4349),"",VLOOKUP(C4349,List!D:E,2,FALSE))</f>
        <v/>
      </c>
      <c r="G4349" s="100"/>
    </row>
    <row r="4350" spans="2:7" x14ac:dyDescent="0.35">
      <c r="B4350" s="108"/>
      <c r="C4350" s="100"/>
      <c r="D4350" s="104"/>
      <c r="E4350" s="106"/>
      <c r="F4350" s="103" t="str">
        <f>IF(ISBLANK(C4350),"",VLOOKUP(C4350,List!D:E,2,FALSE))</f>
        <v/>
      </c>
      <c r="G4350" s="100"/>
    </row>
    <row r="4351" spans="2:7" x14ac:dyDescent="0.35">
      <c r="B4351" s="108"/>
      <c r="C4351" s="100"/>
      <c r="D4351" s="104"/>
      <c r="E4351" s="106"/>
      <c r="F4351" s="103" t="str">
        <f>IF(ISBLANK(C4351),"",VLOOKUP(C4351,List!D:E,2,FALSE))</f>
        <v/>
      </c>
      <c r="G4351" s="100"/>
    </row>
    <row r="4352" spans="2:7" x14ac:dyDescent="0.35">
      <c r="B4352" s="108"/>
      <c r="C4352" s="100"/>
      <c r="D4352" s="104"/>
      <c r="E4352" s="106"/>
      <c r="F4352" s="103" t="str">
        <f>IF(ISBLANK(C4352),"",VLOOKUP(C4352,List!D:E,2,FALSE))</f>
        <v/>
      </c>
      <c r="G4352" s="100"/>
    </row>
    <row r="4353" spans="2:7" x14ac:dyDescent="0.35">
      <c r="B4353" s="108"/>
      <c r="C4353" s="100"/>
      <c r="D4353" s="104"/>
      <c r="E4353" s="106"/>
      <c r="F4353" s="103" t="str">
        <f>IF(ISBLANK(C4353),"",VLOOKUP(C4353,List!D:E,2,FALSE))</f>
        <v/>
      </c>
      <c r="G4353" s="100"/>
    </row>
    <row r="4354" spans="2:7" x14ac:dyDescent="0.35">
      <c r="B4354" s="108"/>
      <c r="C4354" s="100"/>
      <c r="D4354" s="104"/>
      <c r="E4354" s="106"/>
      <c r="F4354" s="103" t="str">
        <f>IF(ISBLANK(C4354),"",VLOOKUP(C4354,List!D:E,2,FALSE))</f>
        <v/>
      </c>
      <c r="G4354" s="100"/>
    </row>
    <row r="4355" spans="2:7" x14ac:dyDescent="0.35">
      <c r="B4355" s="108"/>
      <c r="C4355" s="100"/>
      <c r="D4355" s="104"/>
      <c r="E4355" s="106"/>
      <c r="F4355" s="103" t="str">
        <f>IF(ISBLANK(C4355),"",VLOOKUP(C4355,List!D:E,2,FALSE))</f>
        <v/>
      </c>
      <c r="G4355" s="100"/>
    </row>
    <row r="4356" spans="2:7" x14ac:dyDescent="0.35">
      <c r="B4356" s="108"/>
      <c r="C4356" s="100"/>
      <c r="D4356" s="104"/>
      <c r="E4356" s="106"/>
      <c r="F4356" s="103" t="str">
        <f>IF(ISBLANK(C4356),"",VLOOKUP(C4356,List!D:E,2,FALSE))</f>
        <v/>
      </c>
      <c r="G4356" s="100"/>
    </row>
    <row r="4357" spans="2:7" x14ac:dyDescent="0.35">
      <c r="B4357" s="108"/>
      <c r="C4357" s="100"/>
      <c r="D4357" s="104"/>
      <c r="E4357" s="106"/>
      <c r="F4357" s="103" t="str">
        <f>IF(ISBLANK(C4357),"",VLOOKUP(C4357,List!D:E,2,FALSE))</f>
        <v/>
      </c>
      <c r="G4357" s="100"/>
    </row>
    <row r="4358" spans="2:7" x14ac:dyDescent="0.35">
      <c r="B4358" s="108"/>
      <c r="C4358" s="100"/>
      <c r="D4358" s="104"/>
      <c r="E4358" s="106"/>
      <c r="F4358" s="103" t="str">
        <f>IF(ISBLANK(C4358),"",VLOOKUP(C4358,List!D:E,2,FALSE))</f>
        <v/>
      </c>
      <c r="G4358" s="100"/>
    </row>
    <row r="4359" spans="2:7" x14ac:dyDescent="0.35">
      <c r="B4359" s="108"/>
      <c r="C4359" s="100"/>
      <c r="D4359" s="104"/>
      <c r="E4359" s="106"/>
      <c r="F4359" s="103" t="str">
        <f>IF(ISBLANK(C4359),"",VLOOKUP(C4359,List!D:E,2,FALSE))</f>
        <v/>
      </c>
      <c r="G4359" s="100"/>
    </row>
    <row r="4360" spans="2:7" x14ac:dyDescent="0.35">
      <c r="B4360" s="108"/>
      <c r="C4360" s="100"/>
      <c r="D4360" s="104"/>
      <c r="E4360" s="106"/>
      <c r="F4360" s="103" t="str">
        <f>IF(ISBLANK(C4360),"",VLOOKUP(C4360,List!D:E,2,FALSE))</f>
        <v/>
      </c>
      <c r="G4360" s="100"/>
    </row>
    <row r="4361" spans="2:7" x14ac:dyDescent="0.35">
      <c r="B4361" s="108"/>
      <c r="C4361" s="100"/>
      <c r="D4361" s="104"/>
      <c r="E4361" s="106"/>
      <c r="F4361" s="103" t="str">
        <f>IF(ISBLANK(C4361),"",VLOOKUP(C4361,List!D:E,2,FALSE))</f>
        <v/>
      </c>
      <c r="G4361" s="100"/>
    </row>
    <row r="4362" spans="2:7" x14ac:dyDescent="0.35">
      <c r="B4362" s="108"/>
      <c r="C4362" s="100"/>
      <c r="D4362" s="104"/>
      <c r="E4362" s="106"/>
      <c r="F4362" s="103" t="str">
        <f>IF(ISBLANK(C4362),"",VLOOKUP(C4362,List!D:E,2,FALSE))</f>
        <v/>
      </c>
      <c r="G4362" s="100"/>
    </row>
    <row r="4363" spans="2:7" x14ac:dyDescent="0.35">
      <c r="B4363" s="108"/>
      <c r="C4363" s="100"/>
      <c r="D4363" s="104"/>
      <c r="E4363" s="106"/>
      <c r="F4363" s="103" t="str">
        <f>IF(ISBLANK(C4363),"",VLOOKUP(C4363,List!D:E,2,FALSE))</f>
        <v/>
      </c>
      <c r="G4363" s="100"/>
    </row>
    <row r="4364" spans="2:7" x14ac:dyDescent="0.35">
      <c r="B4364" s="108"/>
      <c r="C4364" s="100"/>
      <c r="D4364" s="104"/>
      <c r="E4364" s="106"/>
      <c r="F4364" s="103" t="str">
        <f>IF(ISBLANK(C4364),"",VLOOKUP(C4364,List!D:E,2,FALSE))</f>
        <v/>
      </c>
      <c r="G4364" s="100"/>
    </row>
    <row r="4365" spans="2:7" x14ac:dyDescent="0.35">
      <c r="B4365" s="108"/>
      <c r="C4365" s="100"/>
      <c r="D4365" s="104"/>
      <c r="E4365" s="106"/>
      <c r="F4365" s="103" t="str">
        <f>IF(ISBLANK(C4365),"",VLOOKUP(C4365,List!D:E,2,FALSE))</f>
        <v/>
      </c>
      <c r="G4365" s="100"/>
    </row>
    <row r="4366" spans="2:7" x14ac:dyDescent="0.35">
      <c r="B4366" s="108"/>
      <c r="C4366" s="100"/>
      <c r="D4366" s="104"/>
      <c r="E4366" s="106"/>
      <c r="F4366" s="103" t="str">
        <f>IF(ISBLANK(C4366),"",VLOOKUP(C4366,List!D:E,2,FALSE))</f>
        <v/>
      </c>
      <c r="G4366" s="100"/>
    </row>
    <row r="4367" spans="2:7" x14ac:dyDescent="0.35">
      <c r="B4367" s="108"/>
      <c r="C4367" s="100"/>
      <c r="D4367" s="104"/>
      <c r="E4367" s="106"/>
      <c r="F4367" s="103" t="str">
        <f>IF(ISBLANK(C4367),"",VLOOKUP(C4367,List!D:E,2,FALSE))</f>
        <v/>
      </c>
      <c r="G4367" s="100"/>
    </row>
    <row r="4368" spans="2:7" x14ac:dyDescent="0.35">
      <c r="B4368" s="108"/>
      <c r="C4368" s="100"/>
      <c r="D4368" s="104"/>
      <c r="E4368" s="106"/>
      <c r="F4368" s="103" t="str">
        <f>IF(ISBLANK(C4368),"",VLOOKUP(C4368,List!D:E,2,FALSE))</f>
        <v/>
      </c>
      <c r="G4368" s="100"/>
    </row>
    <row r="4369" spans="2:7" x14ac:dyDescent="0.35">
      <c r="B4369" s="108"/>
      <c r="C4369" s="100"/>
      <c r="D4369" s="104"/>
      <c r="E4369" s="106"/>
      <c r="F4369" s="103" t="str">
        <f>IF(ISBLANK(C4369),"",VLOOKUP(C4369,List!D:E,2,FALSE))</f>
        <v/>
      </c>
      <c r="G4369" s="100"/>
    </row>
    <row r="4370" spans="2:7" x14ac:dyDescent="0.35">
      <c r="B4370" s="108"/>
      <c r="C4370" s="100"/>
      <c r="D4370" s="104"/>
      <c r="E4370" s="106"/>
      <c r="F4370" s="103" t="str">
        <f>IF(ISBLANK(C4370),"",VLOOKUP(C4370,List!D:E,2,FALSE))</f>
        <v/>
      </c>
      <c r="G4370" s="100"/>
    </row>
    <row r="4371" spans="2:7" x14ac:dyDescent="0.35">
      <c r="B4371" s="108"/>
      <c r="C4371" s="100"/>
      <c r="D4371" s="104"/>
      <c r="E4371" s="106"/>
      <c r="F4371" s="103" t="str">
        <f>IF(ISBLANK(C4371),"",VLOOKUP(C4371,List!D:E,2,FALSE))</f>
        <v/>
      </c>
      <c r="G4371" s="100"/>
    </row>
    <row r="4372" spans="2:7" x14ac:dyDescent="0.35">
      <c r="B4372" s="108"/>
      <c r="C4372" s="100"/>
      <c r="D4372" s="104"/>
      <c r="E4372" s="106"/>
      <c r="F4372" s="103" t="str">
        <f>IF(ISBLANK(C4372),"",VLOOKUP(C4372,List!D:E,2,FALSE))</f>
        <v/>
      </c>
      <c r="G4372" s="100"/>
    </row>
    <row r="4373" spans="2:7" x14ac:dyDescent="0.35">
      <c r="B4373" s="108"/>
      <c r="C4373" s="100"/>
      <c r="D4373" s="104"/>
      <c r="E4373" s="106"/>
      <c r="F4373" s="103" t="str">
        <f>IF(ISBLANK(C4373),"",VLOOKUP(C4373,List!D:E,2,FALSE))</f>
        <v/>
      </c>
      <c r="G4373" s="100"/>
    </row>
    <row r="4374" spans="2:7" x14ac:dyDescent="0.35">
      <c r="B4374" s="108"/>
      <c r="C4374" s="100"/>
      <c r="D4374" s="104"/>
      <c r="E4374" s="106"/>
      <c r="F4374" s="103" t="str">
        <f>IF(ISBLANK(C4374),"",VLOOKUP(C4374,List!D:E,2,FALSE))</f>
        <v/>
      </c>
      <c r="G4374" s="100"/>
    </row>
    <row r="4375" spans="2:7" x14ac:dyDescent="0.35">
      <c r="B4375" s="108"/>
      <c r="C4375" s="100"/>
      <c r="D4375" s="104"/>
      <c r="E4375" s="106"/>
      <c r="F4375" s="103" t="str">
        <f>IF(ISBLANK(C4375),"",VLOOKUP(C4375,List!D:E,2,FALSE))</f>
        <v/>
      </c>
      <c r="G4375" s="100"/>
    </row>
    <row r="4376" spans="2:7" x14ac:dyDescent="0.35">
      <c r="B4376" s="108"/>
      <c r="C4376" s="100"/>
      <c r="D4376" s="104"/>
      <c r="E4376" s="106"/>
      <c r="F4376" s="103" t="str">
        <f>IF(ISBLANK(C4376),"",VLOOKUP(C4376,List!D:E,2,FALSE))</f>
        <v/>
      </c>
      <c r="G4376" s="100"/>
    </row>
    <row r="4377" spans="2:7" x14ac:dyDescent="0.35">
      <c r="B4377" s="108"/>
      <c r="C4377" s="100"/>
      <c r="D4377" s="104"/>
      <c r="E4377" s="106"/>
      <c r="F4377" s="103" t="str">
        <f>IF(ISBLANK(C4377),"",VLOOKUP(C4377,List!D:E,2,FALSE))</f>
        <v/>
      </c>
      <c r="G4377" s="100"/>
    </row>
    <row r="4378" spans="2:7" x14ac:dyDescent="0.35">
      <c r="B4378" s="108"/>
      <c r="C4378" s="100"/>
      <c r="D4378" s="104"/>
      <c r="E4378" s="106"/>
      <c r="F4378" s="103" t="str">
        <f>IF(ISBLANK(C4378),"",VLOOKUP(C4378,List!D:E,2,FALSE))</f>
        <v/>
      </c>
      <c r="G4378" s="100"/>
    </row>
    <row r="4379" spans="2:7" x14ac:dyDescent="0.35">
      <c r="B4379" s="108"/>
      <c r="C4379" s="100"/>
      <c r="D4379" s="104"/>
      <c r="E4379" s="106"/>
      <c r="F4379" s="103" t="str">
        <f>IF(ISBLANK(C4379),"",VLOOKUP(C4379,List!D:E,2,FALSE))</f>
        <v/>
      </c>
      <c r="G4379" s="100"/>
    </row>
    <row r="4380" spans="2:7" x14ac:dyDescent="0.35">
      <c r="B4380" s="108"/>
      <c r="C4380" s="100"/>
      <c r="D4380" s="104"/>
      <c r="E4380" s="106"/>
      <c r="F4380" s="103" t="str">
        <f>IF(ISBLANK(C4380),"",VLOOKUP(C4380,List!D:E,2,FALSE))</f>
        <v/>
      </c>
      <c r="G4380" s="100"/>
    </row>
    <row r="4381" spans="2:7" x14ac:dyDescent="0.35">
      <c r="B4381" s="108"/>
      <c r="C4381" s="100"/>
      <c r="D4381" s="104"/>
      <c r="E4381" s="106"/>
      <c r="F4381" s="103" t="str">
        <f>IF(ISBLANK(C4381),"",VLOOKUP(C4381,List!D:E,2,FALSE))</f>
        <v/>
      </c>
      <c r="G4381" s="100"/>
    </row>
    <row r="4382" spans="2:7" x14ac:dyDescent="0.35">
      <c r="B4382" s="108"/>
      <c r="C4382" s="100"/>
      <c r="D4382" s="104"/>
      <c r="E4382" s="106"/>
      <c r="F4382" s="103" t="str">
        <f>IF(ISBLANK(C4382),"",VLOOKUP(C4382,List!D:E,2,FALSE))</f>
        <v/>
      </c>
      <c r="G4382" s="100"/>
    </row>
    <row r="4383" spans="2:7" x14ac:dyDescent="0.35">
      <c r="B4383" s="108"/>
      <c r="C4383" s="100"/>
      <c r="D4383" s="104"/>
      <c r="E4383" s="106"/>
      <c r="F4383" s="103" t="str">
        <f>IF(ISBLANK(C4383),"",VLOOKUP(C4383,List!D:E,2,FALSE))</f>
        <v/>
      </c>
      <c r="G4383" s="100"/>
    </row>
    <row r="4384" spans="2:7" x14ac:dyDescent="0.35">
      <c r="B4384" s="108"/>
      <c r="C4384" s="100"/>
      <c r="D4384" s="104"/>
      <c r="E4384" s="106"/>
      <c r="F4384" s="103" t="str">
        <f>IF(ISBLANK(C4384),"",VLOOKUP(C4384,List!D:E,2,FALSE))</f>
        <v/>
      </c>
      <c r="G4384" s="100"/>
    </row>
    <row r="4385" spans="2:7" x14ac:dyDescent="0.35">
      <c r="B4385" s="108"/>
      <c r="C4385" s="100"/>
      <c r="D4385" s="104"/>
      <c r="E4385" s="106"/>
      <c r="F4385" s="103" t="str">
        <f>IF(ISBLANK(C4385),"",VLOOKUP(C4385,List!D:E,2,FALSE))</f>
        <v/>
      </c>
      <c r="G4385" s="100"/>
    </row>
    <row r="4386" spans="2:7" x14ac:dyDescent="0.35">
      <c r="B4386" s="108"/>
      <c r="C4386" s="100"/>
      <c r="D4386" s="104"/>
      <c r="E4386" s="106"/>
      <c r="F4386" s="103" t="str">
        <f>IF(ISBLANK(C4386),"",VLOOKUP(C4386,List!D:E,2,FALSE))</f>
        <v/>
      </c>
      <c r="G4386" s="100"/>
    </row>
    <row r="4387" spans="2:7" x14ac:dyDescent="0.35">
      <c r="B4387" s="108"/>
      <c r="C4387" s="100"/>
      <c r="D4387" s="104"/>
      <c r="E4387" s="106"/>
      <c r="F4387" s="103" t="str">
        <f>IF(ISBLANK(C4387),"",VLOOKUP(C4387,List!D:E,2,FALSE))</f>
        <v/>
      </c>
      <c r="G4387" s="100"/>
    </row>
    <row r="4388" spans="2:7" x14ac:dyDescent="0.35">
      <c r="B4388" s="108"/>
      <c r="C4388" s="100"/>
      <c r="D4388" s="104"/>
      <c r="E4388" s="106"/>
      <c r="F4388" s="103" t="str">
        <f>IF(ISBLANK(C4388),"",VLOOKUP(C4388,List!D:E,2,FALSE))</f>
        <v/>
      </c>
      <c r="G4388" s="100"/>
    </row>
    <row r="4389" spans="2:7" x14ac:dyDescent="0.35">
      <c r="B4389" s="108"/>
      <c r="C4389" s="100"/>
      <c r="D4389" s="104"/>
      <c r="E4389" s="106"/>
      <c r="F4389" s="103" t="str">
        <f>IF(ISBLANK(C4389),"",VLOOKUP(C4389,List!D:E,2,FALSE))</f>
        <v/>
      </c>
      <c r="G4389" s="100"/>
    </row>
    <row r="4390" spans="2:7" x14ac:dyDescent="0.35">
      <c r="B4390" s="108"/>
      <c r="C4390" s="100"/>
      <c r="D4390" s="104"/>
      <c r="E4390" s="106"/>
      <c r="F4390" s="103" t="str">
        <f>IF(ISBLANK(C4390),"",VLOOKUP(C4390,List!D:E,2,FALSE))</f>
        <v/>
      </c>
      <c r="G4390" s="100"/>
    </row>
    <row r="4391" spans="2:7" x14ac:dyDescent="0.35">
      <c r="B4391" s="108"/>
      <c r="C4391" s="100"/>
      <c r="D4391" s="104"/>
      <c r="E4391" s="106"/>
      <c r="F4391" s="103" t="str">
        <f>IF(ISBLANK(C4391),"",VLOOKUP(C4391,List!D:E,2,FALSE))</f>
        <v/>
      </c>
      <c r="G4391" s="100"/>
    </row>
    <row r="4392" spans="2:7" x14ac:dyDescent="0.35">
      <c r="B4392" s="108"/>
      <c r="C4392" s="100"/>
      <c r="D4392" s="104"/>
      <c r="E4392" s="106"/>
      <c r="F4392" s="103" t="str">
        <f>IF(ISBLANK(C4392),"",VLOOKUP(C4392,List!D:E,2,FALSE))</f>
        <v/>
      </c>
      <c r="G4392" s="100"/>
    </row>
    <row r="4393" spans="2:7" x14ac:dyDescent="0.35">
      <c r="B4393" s="108"/>
      <c r="C4393" s="100"/>
      <c r="D4393" s="104"/>
      <c r="E4393" s="106"/>
      <c r="F4393" s="103" t="str">
        <f>IF(ISBLANK(C4393),"",VLOOKUP(C4393,List!D:E,2,FALSE))</f>
        <v/>
      </c>
      <c r="G4393" s="100"/>
    </row>
    <row r="4394" spans="2:7" x14ac:dyDescent="0.35">
      <c r="B4394" s="108"/>
      <c r="C4394" s="100"/>
      <c r="D4394" s="104"/>
      <c r="E4394" s="106"/>
      <c r="F4394" s="103" t="str">
        <f>IF(ISBLANK(C4394),"",VLOOKUP(C4394,List!D:E,2,FALSE))</f>
        <v/>
      </c>
      <c r="G4394" s="100"/>
    </row>
    <row r="4395" spans="2:7" x14ac:dyDescent="0.35">
      <c r="B4395" s="108"/>
      <c r="C4395" s="100"/>
      <c r="D4395" s="104"/>
      <c r="E4395" s="106"/>
      <c r="F4395" s="103" t="str">
        <f>IF(ISBLANK(C4395),"",VLOOKUP(C4395,List!D:E,2,FALSE))</f>
        <v/>
      </c>
      <c r="G4395" s="100"/>
    </row>
    <row r="4396" spans="2:7" x14ac:dyDescent="0.35">
      <c r="B4396" s="108"/>
      <c r="C4396" s="100"/>
      <c r="D4396" s="104"/>
      <c r="E4396" s="106"/>
      <c r="F4396" s="103" t="str">
        <f>IF(ISBLANK(C4396),"",VLOOKUP(C4396,List!D:E,2,FALSE))</f>
        <v/>
      </c>
      <c r="G4396" s="100"/>
    </row>
    <row r="4397" spans="2:7" x14ac:dyDescent="0.35">
      <c r="B4397" s="108"/>
      <c r="C4397" s="100"/>
      <c r="D4397" s="104"/>
      <c r="E4397" s="106"/>
      <c r="F4397" s="103" t="str">
        <f>IF(ISBLANK(C4397),"",VLOOKUP(C4397,List!D:E,2,FALSE))</f>
        <v/>
      </c>
      <c r="G4397" s="100"/>
    </row>
    <row r="4398" spans="2:7" x14ac:dyDescent="0.35">
      <c r="B4398" s="108"/>
      <c r="C4398" s="100"/>
      <c r="D4398" s="104"/>
      <c r="E4398" s="106"/>
      <c r="F4398" s="103" t="str">
        <f>IF(ISBLANK(C4398),"",VLOOKUP(C4398,List!D:E,2,FALSE))</f>
        <v/>
      </c>
      <c r="G4398" s="100"/>
    </row>
    <row r="4399" spans="2:7" x14ac:dyDescent="0.35">
      <c r="B4399" s="108"/>
      <c r="C4399" s="100"/>
      <c r="D4399" s="104"/>
      <c r="E4399" s="106"/>
      <c r="F4399" s="103" t="str">
        <f>IF(ISBLANK(C4399),"",VLOOKUP(C4399,List!D:E,2,FALSE))</f>
        <v/>
      </c>
      <c r="G4399" s="100"/>
    </row>
    <row r="4400" spans="2:7" x14ac:dyDescent="0.35">
      <c r="B4400" s="108"/>
      <c r="C4400" s="100"/>
      <c r="D4400" s="104"/>
      <c r="E4400" s="106"/>
      <c r="F4400" s="103" t="str">
        <f>IF(ISBLANK(C4400),"",VLOOKUP(C4400,List!D:E,2,FALSE))</f>
        <v/>
      </c>
      <c r="G4400" s="100"/>
    </row>
    <row r="4401" spans="2:7" x14ac:dyDescent="0.35">
      <c r="B4401" s="108"/>
      <c r="C4401" s="100"/>
      <c r="D4401" s="104"/>
      <c r="E4401" s="106"/>
      <c r="F4401" s="103" t="str">
        <f>IF(ISBLANK(C4401),"",VLOOKUP(C4401,List!D:E,2,FALSE))</f>
        <v/>
      </c>
      <c r="G4401" s="100"/>
    </row>
    <row r="4402" spans="2:7" x14ac:dyDescent="0.35">
      <c r="B4402" s="108"/>
      <c r="C4402" s="100"/>
      <c r="D4402" s="104"/>
      <c r="E4402" s="106"/>
      <c r="F4402" s="103" t="str">
        <f>IF(ISBLANK(C4402),"",VLOOKUP(C4402,List!D:E,2,FALSE))</f>
        <v/>
      </c>
      <c r="G4402" s="100"/>
    </row>
    <row r="4403" spans="2:7" x14ac:dyDescent="0.35">
      <c r="B4403" s="108"/>
      <c r="C4403" s="100"/>
      <c r="D4403" s="104"/>
      <c r="E4403" s="106"/>
      <c r="F4403" s="103" t="str">
        <f>IF(ISBLANK(C4403),"",VLOOKUP(C4403,List!D:E,2,FALSE))</f>
        <v/>
      </c>
      <c r="G4403" s="100"/>
    </row>
    <row r="4404" spans="2:7" x14ac:dyDescent="0.35">
      <c r="B4404" s="108"/>
      <c r="C4404" s="100"/>
      <c r="D4404" s="104"/>
      <c r="E4404" s="106"/>
      <c r="F4404" s="103" t="str">
        <f>IF(ISBLANK(C4404),"",VLOOKUP(C4404,List!D:E,2,FALSE))</f>
        <v/>
      </c>
      <c r="G4404" s="100"/>
    </row>
    <row r="4405" spans="2:7" x14ac:dyDescent="0.35">
      <c r="B4405" s="108"/>
      <c r="C4405" s="100"/>
      <c r="D4405" s="104"/>
      <c r="E4405" s="106"/>
      <c r="F4405" s="103" t="str">
        <f>IF(ISBLANK(C4405),"",VLOOKUP(C4405,List!D:E,2,FALSE))</f>
        <v/>
      </c>
      <c r="G4405" s="100"/>
    </row>
    <row r="4406" spans="2:7" x14ac:dyDescent="0.35">
      <c r="B4406" s="108"/>
      <c r="C4406" s="100"/>
      <c r="D4406" s="104"/>
      <c r="E4406" s="106"/>
      <c r="F4406" s="103" t="str">
        <f>IF(ISBLANK(C4406),"",VLOOKUP(C4406,List!D:E,2,FALSE))</f>
        <v/>
      </c>
      <c r="G4406" s="100"/>
    </row>
    <row r="4407" spans="2:7" x14ac:dyDescent="0.35">
      <c r="B4407" s="108"/>
      <c r="C4407" s="100"/>
      <c r="D4407" s="104"/>
      <c r="E4407" s="106"/>
      <c r="F4407" s="103" t="str">
        <f>IF(ISBLANK(C4407),"",VLOOKUP(C4407,List!D:E,2,FALSE))</f>
        <v/>
      </c>
      <c r="G4407" s="100"/>
    </row>
    <row r="4408" spans="2:7" x14ac:dyDescent="0.35">
      <c r="B4408" s="108"/>
      <c r="C4408" s="100"/>
      <c r="D4408" s="104"/>
      <c r="E4408" s="106"/>
      <c r="F4408" s="103" t="str">
        <f>IF(ISBLANK(C4408),"",VLOOKUP(C4408,List!D:E,2,FALSE))</f>
        <v/>
      </c>
      <c r="G4408" s="100"/>
    </row>
    <row r="4409" spans="2:7" x14ac:dyDescent="0.35">
      <c r="B4409" s="108"/>
      <c r="C4409" s="100"/>
      <c r="D4409" s="104"/>
      <c r="E4409" s="106"/>
      <c r="F4409" s="103" t="str">
        <f>IF(ISBLANK(C4409),"",VLOOKUP(C4409,List!D:E,2,FALSE))</f>
        <v/>
      </c>
      <c r="G4409" s="100"/>
    </row>
    <row r="4410" spans="2:7" x14ac:dyDescent="0.35">
      <c r="B4410" s="108"/>
      <c r="C4410" s="100"/>
      <c r="D4410" s="104"/>
      <c r="E4410" s="106"/>
      <c r="F4410" s="103" t="str">
        <f>IF(ISBLANK(C4410),"",VLOOKUP(C4410,List!D:E,2,FALSE))</f>
        <v/>
      </c>
      <c r="G4410" s="100"/>
    </row>
    <row r="4411" spans="2:7" x14ac:dyDescent="0.35">
      <c r="B4411" s="108"/>
      <c r="C4411" s="100"/>
      <c r="D4411" s="104"/>
      <c r="E4411" s="106"/>
      <c r="F4411" s="103" t="str">
        <f>IF(ISBLANK(C4411),"",VLOOKUP(C4411,List!D:E,2,FALSE))</f>
        <v/>
      </c>
      <c r="G4411" s="100"/>
    </row>
    <row r="4412" spans="2:7" x14ac:dyDescent="0.35">
      <c r="B4412" s="108"/>
      <c r="C4412" s="100"/>
      <c r="D4412" s="104"/>
      <c r="E4412" s="106"/>
      <c r="F4412" s="103" t="str">
        <f>IF(ISBLANK(C4412),"",VLOOKUP(C4412,List!D:E,2,FALSE))</f>
        <v/>
      </c>
      <c r="G4412" s="100"/>
    </row>
    <row r="4413" spans="2:7" x14ac:dyDescent="0.35">
      <c r="B4413" s="108"/>
      <c r="C4413" s="100"/>
      <c r="D4413" s="104"/>
      <c r="E4413" s="106"/>
      <c r="F4413" s="103" t="str">
        <f>IF(ISBLANK(C4413),"",VLOOKUP(C4413,List!D:E,2,FALSE))</f>
        <v/>
      </c>
      <c r="G4413" s="100"/>
    </row>
    <row r="4414" spans="2:7" x14ac:dyDescent="0.35">
      <c r="B4414" s="108"/>
      <c r="C4414" s="100"/>
      <c r="D4414" s="104"/>
      <c r="E4414" s="106"/>
      <c r="F4414" s="103" t="str">
        <f>IF(ISBLANK(C4414),"",VLOOKUP(C4414,List!D:E,2,FALSE))</f>
        <v/>
      </c>
      <c r="G4414" s="100"/>
    </row>
    <row r="4415" spans="2:7" x14ac:dyDescent="0.35">
      <c r="B4415" s="108"/>
      <c r="C4415" s="100"/>
      <c r="D4415" s="104"/>
      <c r="E4415" s="106"/>
      <c r="F4415" s="103" t="str">
        <f>IF(ISBLANK(C4415),"",VLOOKUP(C4415,List!D:E,2,FALSE))</f>
        <v/>
      </c>
      <c r="G4415" s="100"/>
    </row>
    <row r="4416" spans="2:7" x14ac:dyDescent="0.35">
      <c r="B4416" s="108"/>
      <c r="C4416" s="100"/>
      <c r="D4416" s="104"/>
      <c r="E4416" s="106"/>
      <c r="F4416" s="103" t="str">
        <f>IF(ISBLANK(C4416),"",VLOOKUP(C4416,List!D:E,2,FALSE))</f>
        <v/>
      </c>
      <c r="G4416" s="100"/>
    </row>
    <row r="4417" spans="2:7" x14ac:dyDescent="0.35">
      <c r="B4417" s="108"/>
      <c r="C4417" s="100"/>
      <c r="D4417" s="104"/>
      <c r="E4417" s="106"/>
      <c r="F4417" s="103" t="str">
        <f>IF(ISBLANK(C4417),"",VLOOKUP(C4417,List!D:E,2,FALSE))</f>
        <v/>
      </c>
      <c r="G4417" s="100"/>
    </row>
    <row r="4418" spans="2:7" x14ac:dyDescent="0.35">
      <c r="B4418" s="108"/>
      <c r="C4418" s="100"/>
      <c r="D4418" s="104"/>
      <c r="E4418" s="106"/>
      <c r="F4418" s="103" t="str">
        <f>IF(ISBLANK(C4418),"",VLOOKUP(C4418,List!D:E,2,FALSE))</f>
        <v/>
      </c>
      <c r="G4418" s="100"/>
    </row>
    <row r="4419" spans="2:7" x14ac:dyDescent="0.35">
      <c r="B4419" s="108"/>
      <c r="C4419" s="100"/>
      <c r="D4419" s="104"/>
      <c r="E4419" s="106"/>
      <c r="F4419" s="103" t="str">
        <f>IF(ISBLANK(C4419),"",VLOOKUP(C4419,List!D:E,2,FALSE))</f>
        <v/>
      </c>
      <c r="G4419" s="100"/>
    </row>
    <row r="4420" spans="2:7" x14ac:dyDescent="0.35">
      <c r="B4420" s="108"/>
      <c r="C4420" s="100"/>
      <c r="D4420" s="104"/>
      <c r="E4420" s="106"/>
      <c r="F4420" s="103" t="str">
        <f>IF(ISBLANK(C4420),"",VLOOKUP(C4420,List!D:E,2,FALSE))</f>
        <v/>
      </c>
      <c r="G4420" s="100"/>
    </row>
    <row r="4421" spans="2:7" x14ac:dyDescent="0.35">
      <c r="B4421" s="108"/>
      <c r="C4421" s="100"/>
      <c r="D4421" s="104"/>
      <c r="E4421" s="106"/>
      <c r="F4421" s="103" t="str">
        <f>IF(ISBLANK(C4421),"",VLOOKUP(C4421,List!D:E,2,FALSE))</f>
        <v/>
      </c>
      <c r="G4421" s="100"/>
    </row>
    <row r="4422" spans="2:7" x14ac:dyDescent="0.35">
      <c r="B4422" s="108"/>
      <c r="C4422" s="100"/>
      <c r="D4422" s="104"/>
      <c r="E4422" s="106"/>
      <c r="F4422" s="103" t="str">
        <f>IF(ISBLANK(C4422),"",VLOOKUP(C4422,List!D:E,2,FALSE))</f>
        <v/>
      </c>
      <c r="G4422" s="100"/>
    </row>
    <row r="4423" spans="2:7" x14ac:dyDescent="0.35">
      <c r="B4423" s="108"/>
      <c r="C4423" s="100"/>
      <c r="D4423" s="104"/>
      <c r="E4423" s="106"/>
      <c r="F4423" s="103" t="str">
        <f>IF(ISBLANK(C4423),"",VLOOKUP(C4423,List!D:E,2,FALSE))</f>
        <v/>
      </c>
      <c r="G4423" s="100"/>
    </row>
    <row r="4424" spans="2:7" x14ac:dyDescent="0.35">
      <c r="B4424" s="108"/>
      <c r="C4424" s="100"/>
      <c r="D4424" s="104"/>
      <c r="E4424" s="106"/>
      <c r="F4424" s="103" t="str">
        <f>IF(ISBLANK(C4424),"",VLOOKUP(C4424,List!D:E,2,FALSE))</f>
        <v/>
      </c>
      <c r="G4424" s="100"/>
    </row>
    <row r="4425" spans="2:7" x14ac:dyDescent="0.35">
      <c r="B4425" s="108"/>
      <c r="C4425" s="100"/>
      <c r="D4425" s="104"/>
      <c r="E4425" s="106"/>
      <c r="F4425" s="103" t="str">
        <f>IF(ISBLANK(C4425),"",VLOOKUP(C4425,List!D:E,2,FALSE))</f>
        <v/>
      </c>
      <c r="G4425" s="100"/>
    </row>
    <row r="4426" spans="2:7" x14ac:dyDescent="0.35">
      <c r="B4426" s="108"/>
      <c r="C4426" s="100"/>
      <c r="D4426" s="104"/>
      <c r="E4426" s="106"/>
      <c r="F4426" s="103" t="str">
        <f>IF(ISBLANK(C4426),"",VLOOKUP(C4426,List!D:E,2,FALSE))</f>
        <v/>
      </c>
      <c r="G4426" s="100"/>
    </row>
    <row r="4427" spans="2:7" x14ac:dyDescent="0.35">
      <c r="B4427" s="108"/>
      <c r="C4427" s="100"/>
      <c r="D4427" s="104"/>
      <c r="E4427" s="106"/>
      <c r="F4427" s="103" t="str">
        <f>IF(ISBLANK(C4427),"",VLOOKUP(C4427,List!D:E,2,FALSE))</f>
        <v/>
      </c>
      <c r="G4427" s="100"/>
    </row>
    <row r="4428" spans="2:7" x14ac:dyDescent="0.35">
      <c r="B4428" s="108"/>
      <c r="C4428" s="100"/>
      <c r="D4428" s="104"/>
      <c r="E4428" s="106"/>
      <c r="F4428" s="103" t="str">
        <f>IF(ISBLANK(C4428),"",VLOOKUP(C4428,List!D:E,2,FALSE))</f>
        <v/>
      </c>
      <c r="G4428" s="100"/>
    </row>
    <row r="4429" spans="2:7" x14ac:dyDescent="0.35">
      <c r="B4429" s="108"/>
      <c r="C4429" s="100"/>
      <c r="D4429" s="104"/>
      <c r="E4429" s="106"/>
      <c r="F4429" s="103" t="str">
        <f>IF(ISBLANK(C4429),"",VLOOKUP(C4429,List!D:E,2,FALSE))</f>
        <v/>
      </c>
      <c r="G4429" s="100"/>
    </row>
    <row r="4430" spans="2:7" x14ac:dyDescent="0.35">
      <c r="B4430" s="108"/>
      <c r="C4430" s="100"/>
      <c r="D4430" s="104"/>
      <c r="E4430" s="106"/>
      <c r="F4430" s="103" t="str">
        <f>IF(ISBLANK(C4430),"",VLOOKUP(C4430,List!D:E,2,FALSE))</f>
        <v/>
      </c>
      <c r="G4430" s="100"/>
    </row>
    <row r="4431" spans="2:7" x14ac:dyDescent="0.35">
      <c r="B4431" s="108"/>
      <c r="C4431" s="100"/>
      <c r="D4431" s="104"/>
      <c r="E4431" s="106"/>
      <c r="F4431" s="103" t="str">
        <f>IF(ISBLANK(C4431),"",VLOOKUP(C4431,List!D:E,2,FALSE))</f>
        <v/>
      </c>
      <c r="G4431" s="100"/>
    </row>
    <row r="4432" spans="2:7" x14ac:dyDescent="0.35">
      <c r="B4432" s="108"/>
      <c r="C4432" s="100"/>
      <c r="D4432" s="104"/>
      <c r="E4432" s="106"/>
      <c r="F4432" s="103" t="str">
        <f>IF(ISBLANK(C4432),"",VLOOKUP(C4432,List!D:E,2,FALSE))</f>
        <v/>
      </c>
      <c r="G4432" s="100"/>
    </row>
    <row r="4433" spans="2:7" x14ac:dyDescent="0.35">
      <c r="B4433" s="108"/>
      <c r="C4433" s="100"/>
      <c r="D4433" s="104"/>
      <c r="E4433" s="106"/>
      <c r="F4433" s="103" t="str">
        <f>IF(ISBLANK(C4433),"",VLOOKUP(C4433,List!D:E,2,FALSE))</f>
        <v/>
      </c>
      <c r="G4433" s="100"/>
    </row>
    <row r="4434" spans="2:7" x14ac:dyDescent="0.35">
      <c r="B4434" s="108"/>
      <c r="C4434" s="100"/>
      <c r="D4434" s="104"/>
      <c r="E4434" s="106"/>
      <c r="F4434" s="103" t="str">
        <f>IF(ISBLANK(C4434),"",VLOOKUP(C4434,List!D:E,2,FALSE))</f>
        <v/>
      </c>
      <c r="G4434" s="100"/>
    </row>
    <row r="4435" spans="2:7" x14ac:dyDescent="0.35">
      <c r="B4435" s="108"/>
      <c r="C4435" s="100"/>
      <c r="D4435" s="104"/>
      <c r="E4435" s="106"/>
      <c r="F4435" s="103" t="str">
        <f>IF(ISBLANK(C4435),"",VLOOKUP(C4435,List!D:E,2,FALSE))</f>
        <v/>
      </c>
      <c r="G4435" s="100"/>
    </row>
    <row r="4436" spans="2:7" x14ac:dyDescent="0.35">
      <c r="B4436" s="108"/>
      <c r="C4436" s="100"/>
      <c r="D4436" s="104"/>
      <c r="E4436" s="106"/>
      <c r="F4436" s="103" t="str">
        <f>IF(ISBLANK(C4436),"",VLOOKUP(C4436,List!D:E,2,FALSE))</f>
        <v/>
      </c>
      <c r="G4436" s="100"/>
    </row>
    <row r="4437" spans="2:7" x14ac:dyDescent="0.35">
      <c r="B4437" s="108"/>
      <c r="C4437" s="100"/>
      <c r="D4437" s="104"/>
      <c r="E4437" s="106"/>
      <c r="F4437" s="103" t="str">
        <f>IF(ISBLANK(C4437),"",VLOOKUP(C4437,List!D:E,2,FALSE))</f>
        <v/>
      </c>
      <c r="G4437" s="100"/>
    </row>
    <row r="4438" spans="2:7" x14ac:dyDescent="0.35">
      <c r="B4438" s="108"/>
      <c r="C4438" s="100"/>
      <c r="D4438" s="104"/>
      <c r="E4438" s="106"/>
      <c r="F4438" s="103" t="str">
        <f>IF(ISBLANK(C4438),"",VLOOKUP(C4438,List!D:E,2,FALSE))</f>
        <v/>
      </c>
      <c r="G4438" s="100"/>
    </row>
    <row r="4439" spans="2:7" x14ac:dyDescent="0.35">
      <c r="B4439" s="108"/>
      <c r="C4439" s="100"/>
      <c r="D4439" s="104"/>
      <c r="E4439" s="106"/>
      <c r="F4439" s="103" t="str">
        <f>IF(ISBLANK(C4439),"",VLOOKUP(C4439,List!D:E,2,FALSE))</f>
        <v/>
      </c>
      <c r="G4439" s="100"/>
    </row>
    <row r="4440" spans="2:7" x14ac:dyDescent="0.35">
      <c r="B4440" s="108"/>
      <c r="C4440" s="100"/>
      <c r="D4440" s="104"/>
      <c r="E4440" s="106"/>
      <c r="F4440" s="103" t="str">
        <f>IF(ISBLANK(C4440),"",VLOOKUP(C4440,List!D:E,2,FALSE))</f>
        <v/>
      </c>
      <c r="G4440" s="100"/>
    </row>
    <row r="4441" spans="2:7" x14ac:dyDescent="0.35">
      <c r="B4441" s="108"/>
      <c r="C4441" s="100"/>
      <c r="D4441" s="104"/>
      <c r="E4441" s="106"/>
      <c r="F4441" s="103" t="str">
        <f>IF(ISBLANK(C4441),"",VLOOKUP(C4441,List!D:E,2,FALSE))</f>
        <v/>
      </c>
      <c r="G4441" s="100"/>
    </row>
    <row r="4442" spans="2:7" x14ac:dyDescent="0.35">
      <c r="B4442" s="108"/>
      <c r="C4442" s="100"/>
      <c r="D4442" s="104"/>
      <c r="E4442" s="106"/>
      <c r="F4442" s="103" t="str">
        <f>IF(ISBLANK(C4442),"",VLOOKUP(C4442,List!D:E,2,FALSE))</f>
        <v/>
      </c>
      <c r="G4442" s="100"/>
    </row>
    <row r="4443" spans="2:7" x14ac:dyDescent="0.35">
      <c r="B4443" s="108"/>
      <c r="C4443" s="100"/>
      <c r="D4443" s="104"/>
      <c r="E4443" s="106"/>
      <c r="F4443" s="103" t="str">
        <f>IF(ISBLANK(C4443),"",VLOOKUP(C4443,List!D:E,2,FALSE))</f>
        <v/>
      </c>
      <c r="G4443" s="100"/>
    </row>
    <row r="4444" spans="2:7" x14ac:dyDescent="0.35">
      <c r="B4444" s="108"/>
      <c r="C4444" s="100"/>
      <c r="D4444" s="104"/>
      <c r="E4444" s="106"/>
      <c r="F4444" s="103" t="str">
        <f>IF(ISBLANK(C4444),"",VLOOKUP(C4444,List!D:E,2,FALSE))</f>
        <v/>
      </c>
      <c r="G4444" s="100"/>
    </row>
    <row r="4445" spans="2:7" x14ac:dyDescent="0.35">
      <c r="B4445" s="108"/>
      <c r="C4445" s="100"/>
      <c r="D4445" s="104"/>
      <c r="E4445" s="106"/>
      <c r="F4445" s="103" t="str">
        <f>IF(ISBLANK(C4445),"",VLOOKUP(C4445,List!D:E,2,FALSE))</f>
        <v/>
      </c>
      <c r="G4445" s="100"/>
    </row>
    <row r="4446" spans="2:7" x14ac:dyDescent="0.35">
      <c r="B4446" s="108"/>
      <c r="C4446" s="100"/>
      <c r="D4446" s="104"/>
      <c r="E4446" s="106"/>
      <c r="F4446" s="103" t="str">
        <f>IF(ISBLANK(C4446),"",VLOOKUP(C4446,List!D:E,2,FALSE))</f>
        <v/>
      </c>
      <c r="G4446" s="100"/>
    </row>
    <row r="4447" spans="2:7" x14ac:dyDescent="0.35">
      <c r="B4447" s="108"/>
      <c r="C4447" s="100"/>
      <c r="D4447" s="104"/>
      <c r="E4447" s="106"/>
      <c r="F4447" s="103" t="str">
        <f>IF(ISBLANK(C4447),"",VLOOKUP(C4447,List!D:E,2,FALSE))</f>
        <v/>
      </c>
      <c r="G4447" s="100"/>
    </row>
    <row r="4448" spans="2:7" x14ac:dyDescent="0.35">
      <c r="B4448" s="108"/>
      <c r="C4448" s="100"/>
      <c r="D4448" s="104"/>
      <c r="E4448" s="106"/>
      <c r="F4448" s="103" t="str">
        <f>IF(ISBLANK(C4448),"",VLOOKUP(C4448,List!D:E,2,FALSE))</f>
        <v/>
      </c>
      <c r="G4448" s="100"/>
    </row>
    <row r="4449" spans="2:7" x14ac:dyDescent="0.35">
      <c r="B4449" s="108"/>
      <c r="C4449" s="100"/>
      <c r="D4449" s="104"/>
      <c r="E4449" s="106"/>
      <c r="F4449" s="103" t="str">
        <f>IF(ISBLANK(C4449),"",VLOOKUP(C4449,List!D:E,2,FALSE))</f>
        <v/>
      </c>
      <c r="G4449" s="100"/>
    </row>
    <row r="4450" spans="2:7" x14ac:dyDescent="0.35">
      <c r="B4450" s="108"/>
      <c r="C4450" s="100"/>
      <c r="D4450" s="104"/>
      <c r="E4450" s="106"/>
      <c r="F4450" s="103" t="str">
        <f>IF(ISBLANK(C4450),"",VLOOKUP(C4450,List!D:E,2,FALSE))</f>
        <v/>
      </c>
      <c r="G4450" s="100"/>
    </row>
    <row r="4451" spans="2:7" x14ac:dyDescent="0.35">
      <c r="B4451" s="108"/>
      <c r="C4451" s="100"/>
      <c r="D4451" s="104"/>
      <c r="E4451" s="106"/>
      <c r="F4451" s="103" t="str">
        <f>IF(ISBLANK(C4451),"",VLOOKUP(C4451,List!D:E,2,FALSE))</f>
        <v/>
      </c>
      <c r="G4451" s="100"/>
    </row>
    <row r="4452" spans="2:7" x14ac:dyDescent="0.35">
      <c r="B4452" s="108"/>
      <c r="C4452" s="100"/>
      <c r="D4452" s="104"/>
      <c r="E4452" s="106"/>
      <c r="F4452" s="103" t="str">
        <f>IF(ISBLANK(C4452),"",VLOOKUP(C4452,List!D:E,2,FALSE))</f>
        <v/>
      </c>
      <c r="G4452" s="100"/>
    </row>
    <row r="4453" spans="2:7" x14ac:dyDescent="0.35">
      <c r="B4453" s="108"/>
      <c r="C4453" s="100"/>
      <c r="D4453" s="104"/>
      <c r="E4453" s="106"/>
      <c r="F4453" s="103" t="str">
        <f>IF(ISBLANK(C4453),"",VLOOKUP(C4453,List!D:E,2,FALSE))</f>
        <v/>
      </c>
      <c r="G4453" s="100"/>
    </row>
    <row r="4454" spans="2:7" x14ac:dyDescent="0.35">
      <c r="B4454" s="108"/>
      <c r="C4454" s="100"/>
      <c r="D4454" s="104"/>
      <c r="E4454" s="106"/>
      <c r="F4454" s="103" t="str">
        <f>IF(ISBLANK(C4454),"",VLOOKUP(C4454,List!D:E,2,FALSE))</f>
        <v/>
      </c>
      <c r="G4454" s="100"/>
    </row>
    <row r="4455" spans="2:7" x14ac:dyDescent="0.35">
      <c r="B4455" s="108"/>
      <c r="C4455" s="100"/>
      <c r="D4455" s="104"/>
      <c r="E4455" s="106"/>
      <c r="F4455" s="103" t="str">
        <f>IF(ISBLANK(C4455),"",VLOOKUP(C4455,List!D:E,2,FALSE))</f>
        <v/>
      </c>
      <c r="G4455" s="100"/>
    </row>
    <row r="4456" spans="2:7" x14ac:dyDescent="0.35">
      <c r="B4456" s="108"/>
      <c r="C4456" s="100"/>
      <c r="D4456" s="104"/>
      <c r="E4456" s="106"/>
      <c r="F4456" s="103" t="str">
        <f>IF(ISBLANK(C4456),"",VLOOKUP(C4456,List!D:E,2,FALSE))</f>
        <v/>
      </c>
      <c r="G4456" s="100"/>
    </row>
    <row r="4457" spans="2:7" x14ac:dyDescent="0.35">
      <c r="B4457" s="108"/>
      <c r="C4457" s="100"/>
      <c r="D4457" s="104"/>
      <c r="E4457" s="106"/>
      <c r="F4457" s="103" t="str">
        <f>IF(ISBLANK(C4457),"",VLOOKUP(C4457,List!D:E,2,FALSE))</f>
        <v/>
      </c>
      <c r="G4457" s="100"/>
    </row>
    <row r="4458" spans="2:7" x14ac:dyDescent="0.35">
      <c r="B4458" s="108"/>
      <c r="C4458" s="100"/>
      <c r="D4458" s="104"/>
      <c r="E4458" s="106"/>
      <c r="F4458" s="103" t="str">
        <f>IF(ISBLANK(C4458),"",VLOOKUP(C4458,List!D:E,2,FALSE))</f>
        <v/>
      </c>
      <c r="G4458" s="100"/>
    </row>
    <row r="4459" spans="2:7" x14ac:dyDescent="0.35">
      <c r="B4459" s="108"/>
      <c r="C4459" s="100"/>
      <c r="D4459" s="104"/>
      <c r="E4459" s="106"/>
      <c r="F4459" s="103" t="str">
        <f>IF(ISBLANK(C4459),"",VLOOKUP(C4459,List!D:E,2,FALSE))</f>
        <v/>
      </c>
      <c r="G4459" s="100"/>
    </row>
    <row r="4460" spans="2:7" x14ac:dyDescent="0.35">
      <c r="B4460" s="108"/>
      <c r="C4460" s="100"/>
      <c r="D4460" s="104"/>
      <c r="E4460" s="106"/>
      <c r="F4460" s="103" t="str">
        <f>IF(ISBLANK(C4460),"",VLOOKUP(C4460,List!D:E,2,FALSE))</f>
        <v/>
      </c>
      <c r="G4460" s="100"/>
    </row>
    <row r="4461" spans="2:7" x14ac:dyDescent="0.35">
      <c r="B4461" s="108"/>
      <c r="C4461" s="100"/>
      <c r="D4461" s="104"/>
      <c r="E4461" s="106"/>
      <c r="F4461" s="103" t="str">
        <f>IF(ISBLANK(C4461),"",VLOOKUP(C4461,List!D:E,2,FALSE))</f>
        <v/>
      </c>
      <c r="G4461" s="100"/>
    </row>
    <row r="4462" spans="2:7" x14ac:dyDescent="0.35">
      <c r="B4462" s="108"/>
      <c r="C4462" s="100"/>
      <c r="D4462" s="104"/>
      <c r="E4462" s="106"/>
      <c r="F4462" s="103" t="str">
        <f>IF(ISBLANK(C4462),"",VLOOKUP(C4462,List!D:E,2,FALSE))</f>
        <v/>
      </c>
      <c r="G4462" s="100"/>
    </row>
    <row r="4463" spans="2:7" x14ac:dyDescent="0.35">
      <c r="B4463" s="108"/>
      <c r="C4463" s="100"/>
      <c r="D4463" s="104"/>
      <c r="E4463" s="106"/>
      <c r="F4463" s="103" t="str">
        <f>IF(ISBLANK(C4463),"",VLOOKUP(C4463,List!D:E,2,FALSE))</f>
        <v/>
      </c>
      <c r="G4463" s="100"/>
    </row>
    <row r="4464" spans="2:7" x14ac:dyDescent="0.35">
      <c r="B4464" s="108"/>
      <c r="C4464" s="100"/>
      <c r="D4464" s="104"/>
      <c r="E4464" s="106"/>
      <c r="F4464" s="103" t="str">
        <f>IF(ISBLANK(C4464),"",VLOOKUP(C4464,List!D:E,2,FALSE))</f>
        <v/>
      </c>
      <c r="G4464" s="100"/>
    </row>
    <row r="4465" spans="2:7" x14ac:dyDescent="0.35">
      <c r="B4465" s="108"/>
      <c r="C4465" s="100"/>
      <c r="D4465" s="104"/>
      <c r="E4465" s="106"/>
      <c r="F4465" s="103" t="str">
        <f>IF(ISBLANK(C4465),"",VLOOKUP(C4465,List!D:E,2,FALSE))</f>
        <v/>
      </c>
      <c r="G4465" s="100"/>
    </row>
    <row r="4466" spans="2:7" x14ac:dyDescent="0.35">
      <c r="B4466" s="108"/>
      <c r="C4466" s="100"/>
      <c r="D4466" s="104"/>
      <c r="E4466" s="106"/>
      <c r="F4466" s="103" t="str">
        <f>IF(ISBLANK(C4466),"",VLOOKUP(C4466,List!D:E,2,FALSE))</f>
        <v/>
      </c>
      <c r="G4466" s="100"/>
    </row>
    <row r="4467" spans="2:7" x14ac:dyDescent="0.35">
      <c r="B4467" s="108"/>
      <c r="C4467" s="100"/>
      <c r="D4467" s="104"/>
      <c r="E4467" s="106"/>
      <c r="F4467" s="103" t="str">
        <f>IF(ISBLANK(C4467),"",VLOOKUP(C4467,List!D:E,2,FALSE))</f>
        <v/>
      </c>
      <c r="G4467" s="100"/>
    </row>
    <row r="4468" spans="2:7" x14ac:dyDescent="0.35">
      <c r="B4468" s="108"/>
      <c r="C4468" s="100"/>
      <c r="D4468" s="104"/>
      <c r="E4468" s="106"/>
      <c r="F4468" s="103" t="str">
        <f>IF(ISBLANK(C4468),"",VLOOKUP(C4468,List!D:E,2,FALSE))</f>
        <v/>
      </c>
      <c r="G4468" s="100"/>
    </row>
    <row r="4469" spans="2:7" x14ac:dyDescent="0.35">
      <c r="B4469" s="108"/>
      <c r="C4469" s="100"/>
      <c r="D4469" s="104"/>
      <c r="E4469" s="106"/>
      <c r="F4469" s="103" t="str">
        <f>IF(ISBLANK(C4469),"",VLOOKUP(C4469,List!D:E,2,FALSE))</f>
        <v/>
      </c>
      <c r="G4469" s="100"/>
    </row>
    <row r="4470" spans="2:7" x14ac:dyDescent="0.35">
      <c r="B4470" s="108"/>
      <c r="C4470" s="100"/>
      <c r="D4470" s="104"/>
      <c r="E4470" s="106"/>
      <c r="F4470" s="103" t="str">
        <f>IF(ISBLANK(C4470),"",VLOOKUP(C4470,List!D:E,2,FALSE))</f>
        <v/>
      </c>
      <c r="G4470" s="100"/>
    </row>
    <row r="4471" spans="2:7" x14ac:dyDescent="0.35">
      <c r="B4471" s="108"/>
      <c r="C4471" s="100"/>
      <c r="D4471" s="104"/>
      <c r="E4471" s="106"/>
      <c r="F4471" s="103" t="str">
        <f>IF(ISBLANK(C4471),"",VLOOKUP(C4471,List!D:E,2,FALSE))</f>
        <v/>
      </c>
      <c r="G4471" s="100"/>
    </row>
    <row r="4472" spans="2:7" x14ac:dyDescent="0.35">
      <c r="B4472" s="108"/>
      <c r="C4472" s="100"/>
      <c r="D4472" s="104"/>
      <c r="E4472" s="106"/>
      <c r="F4472" s="103" t="str">
        <f>IF(ISBLANK(C4472),"",VLOOKUP(C4472,List!D:E,2,FALSE))</f>
        <v/>
      </c>
      <c r="G4472" s="100"/>
    </row>
    <row r="4473" spans="2:7" x14ac:dyDescent="0.35">
      <c r="B4473" s="108"/>
      <c r="C4473" s="100"/>
      <c r="D4473" s="104"/>
      <c r="E4473" s="106"/>
      <c r="F4473" s="103" t="str">
        <f>IF(ISBLANK(C4473),"",VLOOKUP(C4473,List!D:E,2,FALSE))</f>
        <v/>
      </c>
      <c r="G4473" s="100"/>
    </row>
    <row r="4474" spans="2:7" x14ac:dyDescent="0.35">
      <c r="B4474" s="108"/>
      <c r="C4474" s="100"/>
      <c r="D4474" s="104"/>
      <c r="E4474" s="106"/>
      <c r="F4474" s="103" t="str">
        <f>IF(ISBLANK(C4474),"",VLOOKUP(C4474,List!D:E,2,FALSE))</f>
        <v/>
      </c>
      <c r="G4474" s="100"/>
    </row>
    <row r="4475" spans="2:7" x14ac:dyDescent="0.35">
      <c r="B4475" s="108"/>
      <c r="C4475" s="100"/>
      <c r="D4475" s="104"/>
      <c r="E4475" s="106"/>
      <c r="F4475" s="103" t="str">
        <f>IF(ISBLANK(C4475),"",VLOOKUP(C4475,List!D:E,2,FALSE))</f>
        <v/>
      </c>
      <c r="G4475" s="100"/>
    </row>
    <row r="4476" spans="2:7" x14ac:dyDescent="0.35">
      <c r="B4476" s="108"/>
      <c r="C4476" s="100"/>
      <c r="D4476" s="104"/>
      <c r="E4476" s="106"/>
      <c r="F4476" s="103" t="str">
        <f>IF(ISBLANK(C4476),"",VLOOKUP(C4476,List!D:E,2,FALSE))</f>
        <v/>
      </c>
      <c r="G4476" s="100"/>
    </row>
    <row r="4477" spans="2:7" x14ac:dyDescent="0.35">
      <c r="B4477" s="108"/>
      <c r="C4477" s="100"/>
      <c r="D4477" s="104"/>
      <c r="E4477" s="106"/>
      <c r="F4477" s="103" t="str">
        <f>IF(ISBLANK(C4477),"",VLOOKUP(C4477,List!D:E,2,FALSE))</f>
        <v/>
      </c>
      <c r="G4477" s="100"/>
    </row>
    <row r="4478" spans="2:7" x14ac:dyDescent="0.35">
      <c r="B4478" s="108"/>
      <c r="C4478" s="100"/>
      <c r="D4478" s="104"/>
      <c r="E4478" s="106"/>
      <c r="F4478" s="103" t="str">
        <f>IF(ISBLANK(C4478),"",VLOOKUP(C4478,List!D:E,2,FALSE))</f>
        <v/>
      </c>
      <c r="G4478" s="100"/>
    </row>
    <row r="4479" spans="2:7" x14ac:dyDescent="0.35">
      <c r="B4479" s="108"/>
      <c r="C4479" s="100"/>
      <c r="D4479" s="104"/>
      <c r="E4479" s="106"/>
      <c r="F4479" s="103" t="str">
        <f>IF(ISBLANK(C4479),"",VLOOKUP(C4479,List!D:E,2,FALSE))</f>
        <v/>
      </c>
      <c r="G4479" s="100"/>
    </row>
    <row r="4480" spans="2:7" x14ac:dyDescent="0.35">
      <c r="B4480" s="108"/>
      <c r="C4480" s="100"/>
      <c r="D4480" s="104"/>
      <c r="E4480" s="106"/>
      <c r="F4480" s="103" t="str">
        <f>IF(ISBLANK(C4480),"",VLOOKUP(C4480,List!D:E,2,FALSE))</f>
        <v/>
      </c>
      <c r="G4480" s="100"/>
    </row>
    <row r="4481" spans="2:7" x14ac:dyDescent="0.35">
      <c r="B4481" s="108"/>
      <c r="C4481" s="100"/>
      <c r="D4481" s="104"/>
      <c r="E4481" s="106"/>
      <c r="F4481" s="103" t="str">
        <f>IF(ISBLANK(C4481),"",VLOOKUP(C4481,List!D:E,2,FALSE))</f>
        <v/>
      </c>
      <c r="G4481" s="100"/>
    </row>
    <row r="4482" spans="2:7" x14ac:dyDescent="0.35">
      <c r="B4482" s="108"/>
      <c r="C4482" s="100"/>
      <c r="D4482" s="104"/>
      <c r="E4482" s="106"/>
      <c r="F4482" s="103" t="str">
        <f>IF(ISBLANK(C4482),"",VLOOKUP(C4482,List!D:E,2,FALSE))</f>
        <v/>
      </c>
      <c r="G4482" s="100"/>
    </row>
    <row r="4483" spans="2:7" x14ac:dyDescent="0.35">
      <c r="B4483" s="108"/>
      <c r="C4483" s="100"/>
      <c r="D4483" s="104"/>
      <c r="E4483" s="106"/>
      <c r="F4483" s="103" t="str">
        <f>IF(ISBLANK(C4483),"",VLOOKUP(C4483,List!D:E,2,FALSE))</f>
        <v/>
      </c>
      <c r="G4483" s="100"/>
    </row>
    <row r="4484" spans="2:7" x14ac:dyDescent="0.35">
      <c r="B4484" s="108"/>
      <c r="C4484" s="100"/>
      <c r="D4484" s="104"/>
      <c r="E4484" s="106"/>
      <c r="F4484" s="103" t="str">
        <f>IF(ISBLANK(C4484),"",VLOOKUP(C4484,List!D:E,2,FALSE))</f>
        <v/>
      </c>
      <c r="G4484" s="100"/>
    </row>
    <row r="4485" spans="2:7" x14ac:dyDescent="0.35">
      <c r="B4485" s="108"/>
      <c r="C4485" s="100"/>
      <c r="D4485" s="104"/>
      <c r="E4485" s="106"/>
      <c r="F4485" s="103" t="str">
        <f>IF(ISBLANK(C4485),"",VLOOKUP(C4485,List!D:E,2,FALSE))</f>
        <v/>
      </c>
      <c r="G4485" s="100"/>
    </row>
    <row r="4486" spans="2:7" x14ac:dyDescent="0.35">
      <c r="B4486" s="108"/>
      <c r="C4486" s="100"/>
      <c r="D4486" s="104"/>
      <c r="E4486" s="106"/>
      <c r="F4486" s="103" t="str">
        <f>IF(ISBLANK(C4486),"",VLOOKUP(C4486,List!D:E,2,FALSE))</f>
        <v/>
      </c>
      <c r="G4486" s="100"/>
    </row>
    <row r="4487" spans="2:7" x14ac:dyDescent="0.35">
      <c r="B4487" s="108"/>
      <c r="C4487" s="100"/>
      <c r="D4487" s="104"/>
      <c r="E4487" s="106"/>
      <c r="F4487" s="103" t="str">
        <f>IF(ISBLANK(C4487),"",VLOOKUP(C4487,List!D:E,2,FALSE))</f>
        <v/>
      </c>
      <c r="G4487" s="100"/>
    </row>
    <row r="4488" spans="2:7" x14ac:dyDescent="0.35">
      <c r="B4488" s="108"/>
      <c r="C4488" s="100"/>
      <c r="D4488" s="104"/>
      <c r="E4488" s="106"/>
      <c r="F4488" s="103" t="str">
        <f>IF(ISBLANK(C4488),"",VLOOKUP(C4488,List!D:E,2,FALSE))</f>
        <v/>
      </c>
      <c r="G4488" s="100"/>
    </row>
    <row r="4489" spans="2:7" x14ac:dyDescent="0.35">
      <c r="B4489" s="108"/>
      <c r="C4489" s="100"/>
      <c r="D4489" s="104"/>
      <c r="E4489" s="106"/>
      <c r="F4489" s="103" t="str">
        <f>IF(ISBLANK(C4489),"",VLOOKUP(C4489,List!D:E,2,FALSE))</f>
        <v/>
      </c>
      <c r="G4489" s="100"/>
    </row>
    <row r="4490" spans="2:7" x14ac:dyDescent="0.35">
      <c r="B4490" s="108"/>
      <c r="C4490" s="100"/>
      <c r="D4490" s="104"/>
      <c r="E4490" s="106"/>
      <c r="F4490" s="103" t="str">
        <f>IF(ISBLANK(C4490),"",VLOOKUP(C4490,List!D:E,2,FALSE))</f>
        <v/>
      </c>
      <c r="G4490" s="100"/>
    </row>
    <row r="4491" spans="2:7" x14ac:dyDescent="0.35">
      <c r="B4491" s="108"/>
      <c r="C4491" s="100"/>
      <c r="D4491" s="104"/>
      <c r="E4491" s="106"/>
      <c r="F4491" s="103" t="str">
        <f>IF(ISBLANK(C4491),"",VLOOKUP(C4491,List!D:E,2,FALSE))</f>
        <v/>
      </c>
      <c r="G4491" s="100"/>
    </row>
    <row r="4492" spans="2:7" x14ac:dyDescent="0.35">
      <c r="B4492" s="108"/>
      <c r="C4492" s="100"/>
      <c r="D4492" s="104"/>
      <c r="E4492" s="106"/>
      <c r="F4492" s="103" t="str">
        <f>IF(ISBLANK(C4492),"",VLOOKUP(C4492,List!D:E,2,FALSE))</f>
        <v/>
      </c>
      <c r="G4492" s="100"/>
    </row>
    <row r="4493" spans="2:7" x14ac:dyDescent="0.35">
      <c r="B4493" s="108"/>
      <c r="C4493" s="100"/>
      <c r="D4493" s="104"/>
      <c r="E4493" s="106"/>
      <c r="F4493" s="103" t="str">
        <f>IF(ISBLANK(C4493),"",VLOOKUP(C4493,List!D:E,2,FALSE))</f>
        <v/>
      </c>
      <c r="G4493" s="100"/>
    </row>
    <row r="4494" spans="2:7" x14ac:dyDescent="0.35">
      <c r="B4494" s="108"/>
      <c r="C4494" s="100"/>
      <c r="D4494" s="104"/>
      <c r="E4494" s="106"/>
      <c r="F4494" s="103" t="str">
        <f>IF(ISBLANK(C4494),"",VLOOKUP(C4494,List!D:E,2,FALSE))</f>
        <v/>
      </c>
      <c r="G4494" s="100"/>
    </row>
    <row r="4495" spans="2:7" x14ac:dyDescent="0.35">
      <c r="B4495" s="108"/>
      <c r="C4495" s="100"/>
      <c r="D4495" s="104"/>
      <c r="E4495" s="106"/>
      <c r="F4495" s="103" t="str">
        <f>IF(ISBLANK(C4495),"",VLOOKUP(C4495,List!D:E,2,FALSE))</f>
        <v/>
      </c>
      <c r="G4495" s="100"/>
    </row>
    <row r="4496" spans="2:7" x14ac:dyDescent="0.35">
      <c r="B4496" s="108"/>
      <c r="C4496" s="100"/>
      <c r="D4496" s="104"/>
      <c r="E4496" s="106"/>
      <c r="F4496" s="103" t="str">
        <f>IF(ISBLANK(C4496),"",VLOOKUP(C4496,List!D:E,2,FALSE))</f>
        <v/>
      </c>
      <c r="G4496" s="100"/>
    </row>
    <row r="4497" spans="2:7" x14ac:dyDescent="0.35">
      <c r="B4497" s="108"/>
      <c r="C4497" s="100"/>
      <c r="D4497" s="104"/>
      <c r="E4497" s="106"/>
      <c r="F4497" s="103" t="str">
        <f>IF(ISBLANK(C4497),"",VLOOKUP(C4497,List!D:E,2,FALSE))</f>
        <v/>
      </c>
      <c r="G4497" s="100"/>
    </row>
    <row r="4498" spans="2:7" x14ac:dyDescent="0.35">
      <c r="B4498" s="108"/>
      <c r="C4498" s="100"/>
      <c r="D4498" s="104"/>
      <c r="E4498" s="106"/>
      <c r="F4498" s="103" t="str">
        <f>IF(ISBLANK(C4498),"",VLOOKUP(C4498,List!D:E,2,FALSE))</f>
        <v/>
      </c>
      <c r="G4498" s="100"/>
    </row>
    <row r="4499" spans="2:7" x14ac:dyDescent="0.35">
      <c r="B4499" s="108"/>
      <c r="C4499" s="100"/>
      <c r="D4499" s="104"/>
      <c r="E4499" s="106"/>
      <c r="F4499" s="103" t="str">
        <f>IF(ISBLANK(C4499),"",VLOOKUP(C4499,List!D:E,2,FALSE))</f>
        <v/>
      </c>
      <c r="G4499" s="100"/>
    </row>
    <row r="4500" spans="2:7" x14ac:dyDescent="0.35">
      <c r="B4500" s="108"/>
      <c r="C4500" s="100"/>
      <c r="D4500" s="104"/>
      <c r="E4500" s="106"/>
      <c r="F4500" s="103" t="str">
        <f>IF(ISBLANK(C4500),"",VLOOKUP(C4500,List!D:E,2,FALSE))</f>
        <v/>
      </c>
      <c r="G4500" s="100"/>
    </row>
    <row r="4501" spans="2:7" x14ac:dyDescent="0.35">
      <c r="B4501" s="108"/>
      <c r="C4501" s="100"/>
      <c r="D4501" s="104"/>
      <c r="E4501" s="106"/>
      <c r="F4501" s="103" t="str">
        <f>IF(ISBLANK(C4501),"",VLOOKUP(C4501,List!D:E,2,FALSE))</f>
        <v/>
      </c>
      <c r="G4501" s="100"/>
    </row>
    <row r="4502" spans="2:7" x14ac:dyDescent="0.35">
      <c r="B4502" s="108"/>
      <c r="C4502" s="100"/>
      <c r="D4502" s="104"/>
      <c r="E4502" s="106"/>
      <c r="F4502" s="103" t="str">
        <f>IF(ISBLANK(C4502),"",VLOOKUP(C4502,List!D:E,2,FALSE))</f>
        <v/>
      </c>
      <c r="G4502" s="100"/>
    </row>
    <row r="4503" spans="2:7" x14ac:dyDescent="0.35">
      <c r="B4503" s="108"/>
      <c r="C4503" s="100"/>
      <c r="D4503" s="104"/>
      <c r="E4503" s="106"/>
      <c r="F4503" s="103" t="str">
        <f>IF(ISBLANK(C4503),"",VLOOKUP(C4503,List!D:E,2,FALSE))</f>
        <v/>
      </c>
      <c r="G4503" s="100"/>
    </row>
    <row r="4504" spans="2:7" x14ac:dyDescent="0.35">
      <c r="B4504" s="108"/>
      <c r="C4504" s="100"/>
      <c r="D4504" s="104"/>
      <c r="E4504" s="106"/>
      <c r="F4504" s="103" t="str">
        <f>IF(ISBLANK(C4504),"",VLOOKUP(C4504,List!D:E,2,FALSE))</f>
        <v/>
      </c>
      <c r="G4504" s="100"/>
    </row>
    <row r="4505" spans="2:7" x14ac:dyDescent="0.35">
      <c r="B4505" s="108"/>
      <c r="C4505" s="100"/>
      <c r="D4505" s="104"/>
      <c r="E4505" s="106"/>
      <c r="F4505" s="103" t="str">
        <f>IF(ISBLANK(C4505),"",VLOOKUP(C4505,List!D:E,2,FALSE))</f>
        <v/>
      </c>
      <c r="G4505" s="100"/>
    </row>
    <row r="4506" spans="2:7" x14ac:dyDescent="0.35">
      <c r="B4506" s="108"/>
      <c r="C4506" s="100"/>
      <c r="D4506" s="104"/>
      <c r="E4506" s="106"/>
      <c r="F4506" s="103" t="str">
        <f>IF(ISBLANK(C4506),"",VLOOKUP(C4506,List!D:E,2,FALSE))</f>
        <v/>
      </c>
      <c r="G4506" s="100"/>
    </row>
    <row r="4507" spans="2:7" x14ac:dyDescent="0.35">
      <c r="B4507" s="108"/>
      <c r="C4507" s="100"/>
      <c r="D4507" s="104"/>
      <c r="E4507" s="106"/>
      <c r="F4507" s="103" t="str">
        <f>IF(ISBLANK(C4507),"",VLOOKUP(C4507,List!D:E,2,FALSE))</f>
        <v/>
      </c>
      <c r="G4507" s="100"/>
    </row>
    <row r="4508" spans="2:7" x14ac:dyDescent="0.35">
      <c r="B4508" s="108"/>
      <c r="C4508" s="100"/>
      <c r="D4508" s="104"/>
      <c r="E4508" s="106"/>
      <c r="F4508" s="103" t="str">
        <f>IF(ISBLANK(C4508),"",VLOOKUP(C4508,List!D:E,2,FALSE))</f>
        <v/>
      </c>
      <c r="G4508" s="100"/>
    </row>
    <row r="4509" spans="2:7" x14ac:dyDescent="0.35">
      <c r="B4509" s="108"/>
      <c r="C4509" s="100"/>
      <c r="D4509" s="104"/>
      <c r="E4509" s="106"/>
      <c r="F4509" s="103" t="str">
        <f>IF(ISBLANK(C4509),"",VLOOKUP(C4509,List!D:E,2,FALSE))</f>
        <v/>
      </c>
      <c r="G4509" s="100"/>
    </row>
    <row r="4510" spans="2:7" x14ac:dyDescent="0.35">
      <c r="B4510" s="108"/>
      <c r="C4510" s="100"/>
      <c r="D4510" s="104"/>
      <c r="E4510" s="106"/>
      <c r="F4510" s="103" t="str">
        <f>IF(ISBLANK(C4510),"",VLOOKUP(C4510,List!D:E,2,FALSE))</f>
        <v/>
      </c>
      <c r="G4510" s="100"/>
    </row>
    <row r="4511" spans="2:7" x14ac:dyDescent="0.35">
      <c r="B4511" s="108"/>
      <c r="C4511" s="100"/>
      <c r="D4511" s="104"/>
      <c r="E4511" s="106"/>
      <c r="F4511" s="103" t="str">
        <f>IF(ISBLANK(C4511),"",VLOOKUP(C4511,List!D:E,2,FALSE))</f>
        <v/>
      </c>
      <c r="G4511" s="100"/>
    </row>
    <row r="4512" spans="2:7" x14ac:dyDescent="0.35">
      <c r="B4512" s="108"/>
      <c r="C4512" s="100"/>
      <c r="D4512" s="104"/>
      <c r="E4512" s="106"/>
      <c r="F4512" s="103" t="str">
        <f>IF(ISBLANK(C4512),"",VLOOKUP(C4512,List!D:E,2,FALSE))</f>
        <v/>
      </c>
      <c r="G4512" s="100"/>
    </row>
    <row r="4513" spans="2:7" x14ac:dyDescent="0.35">
      <c r="B4513" s="108"/>
      <c r="C4513" s="100"/>
      <c r="D4513" s="104"/>
      <c r="E4513" s="106"/>
      <c r="F4513" s="103" t="str">
        <f>IF(ISBLANK(C4513),"",VLOOKUP(C4513,List!D:E,2,FALSE))</f>
        <v/>
      </c>
      <c r="G4513" s="100"/>
    </row>
    <row r="4514" spans="2:7" x14ac:dyDescent="0.35">
      <c r="B4514" s="108"/>
      <c r="C4514" s="100"/>
      <c r="D4514" s="104"/>
      <c r="E4514" s="106"/>
      <c r="F4514" s="103" t="str">
        <f>IF(ISBLANK(C4514),"",VLOOKUP(C4514,List!D:E,2,FALSE))</f>
        <v/>
      </c>
      <c r="G4514" s="100"/>
    </row>
    <row r="4515" spans="2:7" x14ac:dyDescent="0.35">
      <c r="B4515" s="108"/>
      <c r="C4515" s="100"/>
      <c r="D4515" s="104"/>
      <c r="E4515" s="106"/>
      <c r="F4515" s="103" t="str">
        <f>IF(ISBLANK(C4515),"",VLOOKUP(C4515,List!D:E,2,FALSE))</f>
        <v/>
      </c>
      <c r="G4515" s="100"/>
    </row>
    <row r="4516" spans="2:7" x14ac:dyDescent="0.35">
      <c r="B4516" s="108"/>
      <c r="C4516" s="100"/>
      <c r="D4516" s="104"/>
      <c r="E4516" s="106"/>
      <c r="F4516" s="103" t="str">
        <f>IF(ISBLANK(C4516),"",VLOOKUP(C4516,List!D:E,2,FALSE))</f>
        <v/>
      </c>
      <c r="G4516" s="100"/>
    </row>
    <row r="4517" spans="2:7" x14ac:dyDescent="0.35">
      <c r="B4517" s="108"/>
      <c r="C4517" s="100"/>
      <c r="D4517" s="104"/>
      <c r="E4517" s="106"/>
      <c r="F4517" s="103" t="str">
        <f>IF(ISBLANK(C4517),"",VLOOKUP(C4517,List!D:E,2,FALSE))</f>
        <v/>
      </c>
      <c r="G4517" s="100"/>
    </row>
    <row r="4518" spans="2:7" x14ac:dyDescent="0.35">
      <c r="B4518" s="108"/>
      <c r="C4518" s="100"/>
      <c r="D4518" s="104"/>
      <c r="E4518" s="106"/>
      <c r="F4518" s="103" t="str">
        <f>IF(ISBLANK(C4518),"",VLOOKUP(C4518,List!D:E,2,FALSE))</f>
        <v/>
      </c>
      <c r="G4518" s="100"/>
    </row>
    <row r="4519" spans="2:7" x14ac:dyDescent="0.35">
      <c r="B4519" s="108"/>
      <c r="C4519" s="100"/>
      <c r="D4519" s="104"/>
      <c r="E4519" s="106"/>
      <c r="F4519" s="103" t="str">
        <f>IF(ISBLANK(C4519),"",VLOOKUP(C4519,List!D:E,2,FALSE))</f>
        <v/>
      </c>
      <c r="G4519" s="100"/>
    </row>
    <row r="4520" spans="2:7" x14ac:dyDescent="0.35">
      <c r="B4520" s="108"/>
      <c r="C4520" s="100"/>
      <c r="D4520" s="104"/>
      <c r="E4520" s="106"/>
      <c r="F4520" s="103" t="str">
        <f>IF(ISBLANK(C4520),"",VLOOKUP(C4520,List!D:E,2,FALSE))</f>
        <v/>
      </c>
      <c r="G4520" s="100"/>
    </row>
    <row r="4521" spans="2:7" x14ac:dyDescent="0.35">
      <c r="B4521" s="108"/>
      <c r="C4521" s="100"/>
      <c r="D4521" s="104"/>
      <c r="E4521" s="106"/>
      <c r="F4521" s="103" t="str">
        <f>IF(ISBLANK(C4521),"",VLOOKUP(C4521,List!D:E,2,FALSE))</f>
        <v/>
      </c>
      <c r="G4521" s="100"/>
    </row>
    <row r="4522" spans="2:7" x14ac:dyDescent="0.35">
      <c r="B4522" s="108"/>
      <c r="C4522" s="100"/>
      <c r="D4522" s="104"/>
      <c r="E4522" s="106"/>
      <c r="F4522" s="103" t="str">
        <f>IF(ISBLANK(C4522),"",VLOOKUP(C4522,List!D:E,2,FALSE))</f>
        <v/>
      </c>
      <c r="G4522" s="100"/>
    </row>
    <row r="4523" spans="2:7" x14ac:dyDescent="0.35">
      <c r="B4523" s="108"/>
      <c r="C4523" s="100"/>
      <c r="D4523" s="104"/>
      <c r="E4523" s="106"/>
      <c r="F4523" s="103" t="str">
        <f>IF(ISBLANK(C4523),"",VLOOKUP(C4523,List!D:E,2,FALSE))</f>
        <v/>
      </c>
      <c r="G4523" s="100"/>
    </row>
    <row r="4524" spans="2:7" x14ac:dyDescent="0.35">
      <c r="B4524" s="108"/>
      <c r="C4524" s="100"/>
      <c r="D4524" s="104"/>
      <c r="E4524" s="106"/>
      <c r="F4524" s="103" t="str">
        <f>IF(ISBLANK(C4524),"",VLOOKUP(C4524,List!D:E,2,FALSE))</f>
        <v/>
      </c>
      <c r="G4524" s="100"/>
    </row>
    <row r="4525" spans="2:7" x14ac:dyDescent="0.35">
      <c r="B4525" s="108"/>
      <c r="C4525" s="100"/>
      <c r="D4525" s="104"/>
      <c r="E4525" s="106"/>
      <c r="F4525" s="103" t="str">
        <f>IF(ISBLANK(C4525),"",VLOOKUP(C4525,List!D:E,2,FALSE))</f>
        <v/>
      </c>
      <c r="G4525" s="100"/>
    </row>
    <row r="4526" spans="2:7" x14ac:dyDescent="0.35">
      <c r="B4526" s="108"/>
      <c r="C4526" s="100"/>
      <c r="D4526" s="104"/>
      <c r="E4526" s="106"/>
      <c r="F4526" s="103" t="str">
        <f>IF(ISBLANK(C4526),"",VLOOKUP(C4526,List!D:E,2,FALSE))</f>
        <v/>
      </c>
      <c r="G4526" s="100"/>
    </row>
    <row r="4527" spans="2:7" x14ac:dyDescent="0.35">
      <c r="B4527" s="108"/>
      <c r="C4527" s="100"/>
      <c r="D4527" s="104"/>
      <c r="E4527" s="106"/>
      <c r="F4527" s="103" t="str">
        <f>IF(ISBLANK(C4527),"",VLOOKUP(C4527,List!D:E,2,FALSE))</f>
        <v/>
      </c>
      <c r="G4527" s="100"/>
    </row>
    <row r="4528" spans="2:7" x14ac:dyDescent="0.35">
      <c r="B4528" s="108"/>
      <c r="C4528" s="100"/>
      <c r="D4528" s="104"/>
      <c r="E4528" s="106"/>
      <c r="F4528" s="103" t="str">
        <f>IF(ISBLANK(C4528),"",VLOOKUP(C4528,List!D:E,2,FALSE))</f>
        <v/>
      </c>
      <c r="G4528" s="100"/>
    </row>
    <row r="4529" spans="2:7" x14ac:dyDescent="0.35">
      <c r="B4529" s="108"/>
      <c r="C4529" s="100"/>
      <c r="D4529" s="104"/>
      <c r="E4529" s="106"/>
      <c r="F4529" s="103" t="str">
        <f>IF(ISBLANK(C4529),"",VLOOKUP(C4529,List!D:E,2,FALSE))</f>
        <v/>
      </c>
      <c r="G4529" s="100"/>
    </row>
    <row r="4530" spans="2:7" x14ac:dyDescent="0.35">
      <c r="B4530" s="108"/>
      <c r="C4530" s="100"/>
      <c r="D4530" s="104"/>
      <c r="E4530" s="106"/>
      <c r="F4530" s="103" t="str">
        <f>IF(ISBLANK(C4530),"",VLOOKUP(C4530,List!D:E,2,FALSE))</f>
        <v/>
      </c>
      <c r="G4530" s="100"/>
    </row>
    <row r="4531" spans="2:7" x14ac:dyDescent="0.35">
      <c r="B4531" s="108"/>
      <c r="C4531" s="100"/>
      <c r="D4531" s="104"/>
      <c r="E4531" s="106"/>
      <c r="F4531" s="103" t="str">
        <f>IF(ISBLANK(C4531),"",VLOOKUP(C4531,List!D:E,2,FALSE))</f>
        <v/>
      </c>
      <c r="G4531" s="100"/>
    </row>
    <row r="4532" spans="2:7" x14ac:dyDescent="0.35">
      <c r="B4532" s="108"/>
      <c r="C4532" s="100"/>
      <c r="D4532" s="104"/>
      <c r="E4532" s="106"/>
      <c r="F4532" s="103" t="str">
        <f>IF(ISBLANK(C4532),"",VLOOKUP(C4532,List!D:E,2,FALSE))</f>
        <v/>
      </c>
      <c r="G4532" s="100"/>
    </row>
    <row r="4533" spans="2:7" x14ac:dyDescent="0.35">
      <c r="B4533" s="108"/>
      <c r="C4533" s="100"/>
      <c r="D4533" s="104"/>
      <c r="E4533" s="106"/>
      <c r="F4533" s="103" t="str">
        <f>IF(ISBLANK(C4533),"",VLOOKUP(C4533,List!D:E,2,FALSE))</f>
        <v/>
      </c>
      <c r="G4533" s="100"/>
    </row>
    <row r="4534" spans="2:7" x14ac:dyDescent="0.35">
      <c r="B4534" s="108"/>
      <c r="C4534" s="100"/>
      <c r="D4534" s="104"/>
      <c r="E4534" s="106"/>
      <c r="F4534" s="103" t="str">
        <f>IF(ISBLANK(C4534),"",VLOOKUP(C4534,List!D:E,2,FALSE))</f>
        <v/>
      </c>
      <c r="G4534" s="100"/>
    </row>
    <row r="4535" spans="2:7" x14ac:dyDescent="0.35">
      <c r="B4535" s="108"/>
      <c r="C4535" s="100"/>
      <c r="D4535" s="104"/>
      <c r="E4535" s="106"/>
      <c r="F4535" s="103" t="str">
        <f>IF(ISBLANK(C4535),"",VLOOKUP(C4535,List!D:E,2,FALSE))</f>
        <v/>
      </c>
      <c r="G4535" s="100"/>
    </row>
    <row r="4536" spans="2:7" x14ac:dyDescent="0.35">
      <c r="B4536" s="108"/>
      <c r="C4536" s="100"/>
      <c r="D4536" s="104"/>
      <c r="E4536" s="106"/>
      <c r="F4536" s="103" t="str">
        <f>IF(ISBLANK(C4536),"",VLOOKUP(C4536,List!D:E,2,FALSE))</f>
        <v/>
      </c>
      <c r="G4536" s="100"/>
    </row>
    <row r="4537" spans="2:7" x14ac:dyDescent="0.35">
      <c r="B4537" s="108"/>
      <c r="C4537" s="100"/>
      <c r="D4537" s="104"/>
      <c r="E4537" s="106"/>
      <c r="F4537" s="103" t="str">
        <f>IF(ISBLANK(C4537),"",VLOOKUP(C4537,List!D:E,2,FALSE))</f>
        <v/>
      </c>
      <c r="G4537" s="100"/>
    </row>
    <row r="4538" spans="2:7" x14ac:dyDescent="0.35">
      <c r="B4538" s="108"/>
      <c r="C4538" s="100"/>
      <c r="D4538" s="104"/>
      <c r="E4538" s="106"/>
      <c r="F4538" s="103" t="str">
        <f>IF(ISBLANK(C4538),"",VLOOKUP(C4538,List!D:E,2,FALSE))</f>
        <v/>
      </c>
      <c r="G4538" s="100"/>
    </row>
    <row r="4539" spans="2:7" x14ac:dyDescent="0.35">
      <c r="B4539" s="108"/>
      <c r="C4539" s="100"/>
      <c r="D4539" s="104"/>
      <c r="E4539" s="106"/>
      <c r="F4539" s="103" t="str">
        <f>IF(ISBLANK(C4539),"",VLOOKUP(C4539,List!D:E,2,FALSE))</f>
        <v/>
      </c>
      <c r="G4539" s="100"/>
    </row>
    <row r="4540" spans="2:7" x14ac:dyDescent="0.35">
      <c r="B4540" s="108"/>
      <c r="C4540" s="100"/>
      <c r="D4540" s="104"/>
      <c r="E4540" s="106"/>
      <c r="F4540" s="103" t="str">
        <f>IF(ISBLANK(C4540),"",VLOOKUP(C4540,List!D:E,2,FALSE))</f>
        <v/>
      </c>
      <c r="G4540" s="100"/>
    </row>
    <row r="4541" spans="2:7" x14ac:dyDescent="0.35">
      <c r="B4541" s="108"/>
      <c r="C4541" s="100"/>
      <c r="D4541" s="104"/>
      <c r="E4541" s="106"/>
      <c r="F4541" s="103" t="str">
        <f>IF(ISBLANK(C4541),"",VLOOKUP(C4541,List!D:E,2,FALSE))</f>
        <v/>
      </c>
      <c r="G4541" s="100"/>
    </row>
    <row r="4542" spans="2:7" x14ac:dyDescent="0.35">
      <c r="B4542" s="108"/>
      <c r="C4542" s="100"/>
      <c r="D4542" s="104"/>
      <c r="E4542" s="106"/>
      <c r="F4542" s="103" t="str">
        <f>IF(ISBLANK(C4542),"",VLOOKUP(C4542,List!D:E,2,FALSE))</f>
        <v/>
      </c>
      <c r="G4542" s="100"/>
    </row>
    <row r="4543" spans="2:7" x14ac:dyDescent="0.35">
      <c r="B4543" s="108"/>
      <c r="C4543" s="100"/>
      <c r="D4543" s="104"/>
      <c r="E4543" s="106"/>
      <c r="F4543" s="103" t="str">
        <f>IF(ISBLANK(C4543),"",VLOOKUP(C4543,List!D:E,2,FALSE))</f>
        <v/>
      </c>
      <c r="G4543" s="100"/>
    </row>
    <row r="4544" spans="2:7" x14ac:dyDescent="0.35">
      <c r="B4544" s="108"/>
      <c r="C4544" s="100"/>
      <c r="D4544" s="104"/>
      <c r="E4544" s="106"/>
      <c r="F4544" s="103" t="str">
        <f>IF(ISBLANK(C4544),"",VLOOKUP(C4544,List!D:E,2,FALSE))</f>
        <v/>
      </c>
      <c r="G4544" s="100"/>
    </row>
    <row r="4545" spans="2:7" x14ac:dyDescent="0.35">
      <c r="B4545" s="108"/>
      <c r="C4545" s="100"/>
      <c r="D4545" s="104"/>
      <c r="E4545" s="106"/>
      <c r="F4545" s="103" t="str">
        <f>IF(ISBLANK(C4545),"",VLOOKUP(C4545,List!D:E,2,FALSE))</f>
        <v/>
      </c>
      <c r="G4545" s="100"/>
    </row>
    <row r="4546" spans="2:7" x14ac:dyDescent="0.35">
      <c r="B4546" s="108"/>
      <c r="C4546" s="100"/>
      <c r="D4546" s="104"/>
      <c r="E4546" s="106"/>
      <c r="F4546" s="103" t="str">
        <f>IF(ISBLANK(C4546),"",VLOOKUP(C4546,List!D:E,2,FALSE))</f>
        <v/>
      </c>
      <c r="G4546" s="100"/>
    </row>
    <row r="4547" spans="2:7" x14ac:dyDescent="0.35">
      <c r="B4547" s="108"/>
      <c r="C4547" s="100"/>
      <c r="D4547" s="104"/>
      <c r="E4547" s="106"/>
      <c r="F4547" s="103" t="str">
        <f>IF(ISBLANK(C4547),"",VLOOKUP(C4547,List!D:E,2,FALSE))</f>
        <v/>
      </c>
      <c r="G4547" s="100"/>
    </row>
    <row r="4548" spans="2:7" x14ac:dyDescent="0.35">
      <c r="B4548" s="108"/>
      <c r="C4548" s="100"/>
      <c r="D4548" s="104"/>
      <c r="E4548" s="106"/>
      <c r="F4548" s="103" t="str">
        <f>IF(ISBLANK(C4548),"",VLOOKUP(C4548,List!D:E,2,FALSE))</f>
        <v/>
      </c>
      <c r="G4548" s="100"/>
    </row>
    <row r="4549" spans="2:7" x14ac:dyDescent="0.35">
      <c r="B4549" s="108"/>
      <c r="C4549" s="100"/>
      <c r="D4549" s="104"/>
      <c r="E4549" s="106"/>
      <c r="F4549" s="103" t="str">
        <f>IF(ISBLANK(C4549),"",VLOOKUP(C4549,List!D:E,2,FALSE))</f>
        <v/>
      </c>
      <c r="G4549" s="100"/>
    </row>
    <row r="4550" spans="2:7" x14ac:dyDescent="0.35">
      <c r="B4550" s="108"/>
      <c r="C4550" s="100"/>
      <c r="D4550" s="104"/>
      <c r="E4550" s="106"/>
      <c r="F4550" s="103" t="str">
        <f>IF(ISBLANK(C4550),"",VLOOKUP(C4550,List!D:E,2,FALSE))</f>
        <v/>
      </c>
      <c r="G4550" s="100"/>
    </row>
    <row r="4551" spans="2:7" x14ac:dyDescent="0.35">
      <c r="B4551" s="108"/>
      <c r="C4551" s="100"/>
      <c r="D4551" s="104"/>
      <c r="E4551" s="106"/>
      <c r="F4551" s="103" t="str">
        <f>IF(ISBLANK(C4551),"",VLOOKUP(C4551,List!D:E,2,FALSE))</f>
        <v/>
      </c>
      <c r="G4551" s="100"/>
    </row>
    <row r="4552" spans="2:7" x14ac:dyDescent="0.35">
      <c r="B4552" s="108"/>
      <c r="C4552" s="100"/>
      <c r="D4552" s="104"/>
      <c r="E4552" s="106"/>
      <c r="F4552" s="103" t="str">
        <f>IF(ISBLANK(C4552),"",VLOOKUP(C4552,List!D:E,2,FALSE))</f>
        <v/>
      </c>
      <c r="G4552" s="100"/>
    </row>
    <row r="4553" spans="2:7" x14ac:dyDescent="0.35">
      <c r="B4553" s="108"/>
      <c r="C4553" s="100"/>
      <c r="D4553" s="104"/>
      <c r="E4553" s="106"/>
      <c r="F4553" s="103" t="str">
        <f>IF(ISBLANK(C4553),"",VLOOKUP(C4553,List!D:E,2,FALSE))</f>
        <v/>
      </c>
      <c r="G4553" s="100"/>
    </row>
    <row r="4554" spans="2:7" x14ac:dyDescent="0.35">
      <c r="B4554" s="108"/>
      <c r="C4554" s="100"/>
      <c r="D4554" s="104"/>
      <c r="E4554" s="106"/>
      <c r="F4554" s="103" t="str">
        <f>IF(ISBLANK(C4554),"",VLOOKUP(C4554,List!D:E,2,FALSE))</f>
        <v/>
      </c>
      <c r="G4554" s="100"/>
    </row>
    <row r="4555" spans="2:7" x14ac:dyDescent="0.35">
      <c r="B4555" s="108"/>
      <c r="C4555" s="100"/>
      <c r="D4555" s="104"/>
      <c r="E4555" s="106"/>
      <c r="F4555" s="103" t="str">
        <f>IF(ISBLANK(C4555),"",VLOOKUP(C4555,List!D:E,2,FALSE))</f>
        <v/>
      </c>
      <c r="G4555" s="100"/>
    </row>
    <row r="4556" spans="2:7" x14ac:dyDescent="0.35">
      <c r="B4556" s="108"/>
      <c r="C4556" s="100"/>
      <c r="D4556" s="104"/>
      <c r="E4556" s="106"/>
      <c r="F4556" s="103" t="str">
        <f>IF(ISBLANK(C4556),"",VLOOKUP(C4556,List!D:E,2,FALSE))</f>
        <v/>
      </c>
      <c r="G4556" s="100"/>
    </row>
    <row r="4557" spans="2:7" x14ac:dyDescent="0.35">
      <c r="B4557" s="108"/>
      <c r="C4557" s="100"/>
      <c r="D4557" s="104"/>
      <c r="E4557" s="106"/>
      <c r="F4557" s="103" t="str">
        <f>IF(ISBLANK(C4557),"",VLOOKUP(C4557,List!D:E,2,FALSE))</f>
        <v/>
      </c>
      <c r="G4557" s="100"/>
    </row>
    <row r="4558" spans="2:7" x14ac:dyDescent="0.35">
      <c r="B4558" s="108"/>
      <c r="C4558" s="100"/>
      <c r="D4558" s="104"/>
      <c r="E4558" s="106"/>
      <c r="F4558" s="103" t="str">
        <f>IF(ISBLANK(C4558),"",VLOOKUP(C4558,List!D:E,2,FALSE))</f>
        <v/>
      </c>
      <c r="G4558" s="100"/>
    </row>
    <row r="4559" spans="2:7" x14ac:dyDescent="0.35">
      <c r="B4559" s="108"/>
      <c r="C4559" s="100"/>
      <c r="D4559" s="104"/>
      <c r="E4559" s="106"/>
      <c r="F4559" s="103" t="str">
        <f>IF(ISBLANK(C4559),"",VLOOKUP(C4559,List!D:E,2,FALSE))</f>
        <v/>
      </c>
      <c r="G4559" s="100"/>
    </row>
    <row r="4560" spans="2:7" x14ac:dyDescent="0.35">
      <c r="B4560" s="108"/>
      <c r="C4560" s="100"/>
      <c r="D4560" s="104"/>
      <c r="E4560" s="106"/>
      <c r="F4560" s="103" t="str">
        <f>IF(ISBLANK(C4560),"",VLOOKUP(C4560,List!D:E,2,FALSE))</f>
        <v/>
      </c>
      <c r="G4560" s="100"/>
    </row>
    <row r="4561" spans="2:7" x14ac:dyDescent="0.35">
      <c r="B4561" s="108"/>
      <c r="C4561" s="100"/>
      <c r="D4561" s="104"/>
      <c r="E4561" s="106"/>
      <c r="F4561" s="103" t="str">
        <f>IF(ISBLANK(C4561),"",VLOOKUP(C4561,List!D:E,2,FALSE))</f>
        <v/>
      </c>
      <c r="G4561" s="100"/>
    </row>
    <row r="4562" spans="2:7" x14ac:dyDescent="0.35">
      <c r="B4562" s="108"/>
      <c r="C4562" s="100"/>
      <c r="D4562" s="104"/>
      <c r="E4562" s="106"/>
      <c r="F4562" s="103" t="str">
        <f>IF(ISBLANK(C4562),"",VLOOKUP(C4562,List!D:E,2,FALSE))</f>
        <v/>
      </c>
      <c r="G4562" s="100"/>
    </row>
    <row r="4563" spans="2:7" x14ac:dyDescent="0.35">
      <c r="B4563" s="108"/>
      <c r="C4563" s="100"/>
      <c r="D4563" s="104"/>
      <c r="E4563" s="106"/>
      <c r="F4563" s="103" t="str">
        <f>IF(ISBLANK(C4563),"",VLOOKUP(C4563,List!D:E,2,FALSE))</f>
        <v/>
      </c>
      <c r="G4563" s="100"/>
    </row>
    <row r="4564" spans="2:7" x14ac:dyDescent="0.35">
      <c r="B4564" s="108"/>
      <c r="C4564" s="100"/>
      <c r="D4564" s="104"/>
      <c r="E4564" s="106"/>
      <c r="F4564" s="103" t="str">
        <f>IF(ISBLANK(C4564),"",VLOOKUP(C4564,List!D:E,2,FALSE))</f>
        <v/>
      </c>
      <c r="G4564" s="100"/>
    </row>
    <row r="4565" spans="2:7" x14ac:dyDescent="0.35">
      <c r="B4565" s="108"/>
      <c r="C4565" s="100"/>
      <c r="D4565" s="104"/>
      <c r="E4565" s="106"/>
      <c r="F4565" s="103" t="str">
        <f>IF(ISBLANK(C4565),"",VLOOKUP(C4565,List!D:E,2,FALSE))</f>
        <v/>
      </c>
      <c r="G4565" s="100"/>
    </row>
    <row r="4566" spans="2:7" x14ac:dyDescent="0.35">
      <c r="B4566" s="108"/>
      <c r="C4566" s="100"/>
      <c r="D4566" s="104"/>
      <c r="E4566" s="106"/>
      <c r="F4566" s="103" t="str">
        <f>IF(ISBLANK(C4566),"",VLOOKUP(C4566,List!D:E,2,FALSE))</f>
        <v/>
      </c>
      <c r="G4566" s="100"/>
    </row>
    <row r="4567" spans="2:7" x14ac:dyDescent="0.35">
      <c r="B4567" s="108"/>
      <c r="C4567" s="100"/>
      <c r="D4567" s="104"/>
      <c r="E4567" s="106"/>
      <c r="F4567" s="103" t="str">
        <f>IF(ISBLANK(C4567),"",VLOOKUP(C4567,List!D:E,2,FALSE))</f>
        <v/>
      </c>
      <c r="G4567" s="100"/>
    </row>
    <row r="4568" spans="2:7" x14ac:dyDescent="0.35">
      <c r="B4568" s="108"/>
      <c r="C4568" s="100"/>
      <c r="D4568" s="104"/>
      <c r="E4568" s="106"/>
      <c r="F4568" s="103" t="str">
        <f>IF(ISBLANK(C4568),"",VLOOKUP(C4568,List!D:E,2,FALSE))</f>
        <v/>
      </c>
      <c r="G4568" s="100"/>
    </row>
    <row r="4569" spans="2:7" x14ac:dyDescent="0.35">
      <c r="B4569" s="108"/>
      <c r="C4569" s="100"/>
      <c r="D4569" s="104"/>
      <c r="E4569" s="106"/>
      <c r="F4569" s="103" t="str">
        <f>IF(ISBLANK(C4569),"",VLOOKUP(C4569,List!D:E,2,FALSE))</f>
        <v/>
      </c>
      <c r="G4569" s="100"/>
    </row>
    <row r="4570" spans="2:7" x14ac:dyDescent="0.35">
      <c r="B4570" s="108"/>
      <c r="C4570" s="100"/>
      <c r="D4570" s="104"/>
      <c r="E4570" s="106"/>
      <c r="F4570" s="103" t="str">
        <f>IF(ISBLANK(C4570),"",VLOOKUP(C4570,List!D:E,2,FALSE))</f>
        <v/>
      </c>
      <c r="G4570" s="100"/>
    </row>
    <row r="4571" spans="2:7" x14ac:dyDescent="0.35">
      <c r="B4571" s="108"/>
      <c r="C4571" s="100"/>
      <c r="D4571" s="104"/>
      <c r="E4571" s="106"/>
      <c r="F4571" s="103" t="str">
        <f>IF(ISBLANK(C4571),"",VLOOKUP(C4571,List!D:E,2,FALSE))</f>
        <v/>
      </c>
      <c r="G4571" s="100"/>
    </row>
    <row r="4572" spans="2:7" x14ac:dyDescent="0.35">
      <c r="B4572" s="108"/>
      <c r="C4572" s="100"/>
      <c r="D4572" s="104"/>
      <c r="E4572" s="106"/>
      <c r="F4572" s="103" t="str">
        <f>IF(ISBLANK(C4572),"",VLOOKUP(C4572,List!D:E,2,FALSE))</f>
        <v/>
      </c>
      <c r="G4572" s="100"/>
    </row>
    <row r="4573" spans="2:7" x14ac:dyDescent="0.35">
      <c r="B4573" s="108"/>
      <c r="C4573" s="100"/>
      <c r="D4573" s="104"/>
      <c r="E4573" s="106"/>
      <c r="F4573" s="103" t="str">
        <f>IF(ISBLANK(C4573),"",VLOOKUP(C4573,List!D:E,2,FALSE))</f>
        <v/>
      </c>
      <c r="G4573" s="100"/>
    </row>
    <row r="4574" spans="2:7" x14ac:dyDescent="0.35">
      <c r="B4574" s="108"/>
      <c r="C4574" s="100"/>
      <c r="D4574" s="104"/>
      <c r="E4574" s="106"/>
      <c r="F4574" s="103" t="str">
        <f>IF(ISBLANK(C4574),"",VLOOKUP(C4574,List!D:E,2,FALSE))</f>
        <v/>
      </c>
      <c r="G4574" s="100"/>
    </row>
    <row r="4575" spans="2:7" x14ac:dyDescent="0.35">
      <c r="B4575" s="108"/>
      <c r="C4575" s="100"/>
      <c r="D4575" s="104"/>
      <c r="E4575" s="106"/>
      <c r="F4575" s="103" t="str">
        <f>IF(ISBLANK(C4575),"",VLOOKUP(C4575,List!D:E,2,FALSE))</f>
        <v/>
      </c>
      <c r="G4575" s="100"/>
    </row>
    <row r="4576" spans="2:7" x14ac:dyDescent="0.35">
      <c r="B4576" s="108"/>
      <c r="C4576" s="100"/>
      <c r="D4576" s="104"/>
      <c r="E4576" s="106"/>
      <c r="F4576" s="103" t="str">
        <f>IF(ISBLANK(C4576),"",VLOOKUP(C4576,List!D:E,2,FALSE))</f>
        <v/>
      </c>
      <c r="G4576" s="100"/>
    </row>
    <row r="4577" spans="2:7" x14ac:dyDescent="0.35">
      <c r="B4577" s="108"/>
      <c r="C4577" s="100"/>
      <c r="D4577" s="104"/>
      <c r="E4577" s="106"/>
      <c r="F4577" s="103" t="str">
        <f>IF(ISBLANK(C4577),"",VLOOKUP(C4577,List!D:E,2,FALSE))</f>
        <v/>
      </c>
      <c r="G4577" s="100"/>
    </row>
    <row r="4578" spans="2:7" x14ac:dyDescent="0.35">
      <c r="B4578" s="108"/>
      <c r="C4578" s="100"/>
      <c r="D4578" s="104"/>
      <c r="E4578" s="106"/>
      <c r="F4578" s="103" t="str">
        <f>IF(ISBLANK(C4578),"",VLOOKUP(C4578,List!D:E,2,FALSE))</f>
        <v/>
      </c>
      <c r="G4578" s="100"/>
    </row>
    <row r="4579" spans="2:7" x14ac:dyDescent="0.35">
      <c r="B4579" s="108"/>
      <c r="C4579" s="100"/>
      <c r="D4579" s="104"/>
      <c r="E4579" s="106"/>
      <c r="F4579" s="103" t="str">
        <f>IF(ISBLANK(C4579),"",VLOOKUP(C4579,List!D:E,2,FALSE))</f>
        <v/>
      </c>
      <c r="G4579" s="100"/>
    </row>
    <row r="4580" spans="2:7" x14ac:dyDescent="0.35">
      <c r="B4580" s="108"/>
      <c r="C4580" s="100"/>
      <c r="D4580" s="104"/>
      <c r="E4580" s="106"/>
      <c r="F4580" s="103" t="str">
        <f>IF(ISBLANK(C4580),"",VLOOKUP(C4580,List!D:E,2,FALSE))</f>
        <v/>
      </c>
      <c r="G4580" s="100"/>
    </row>
    <row r="4581" spans="2:7" x14ac:dyDescent="0.35">
      <c r="B4581" s="108"/>
      <c r="C4581" s="100"/>
      <c r="D4581" s="104"/>
      <c r="E4581" s="106"/>
      <c r="F4581" s="103" t="str">
        <f>IF(ISBLANK(C4581),"",VLOOKUP(C4581,List!D:E,2,FALSE))</f>
        <v/>
      </c>
      <c r="G4581" s="100"/>
    </row>
    <row r="4582" spans="2:7" x14ac:dyDescent="0.35">
      <c r="B4582" s="108"/>
      <c r="C4582" s="100"/>
      <c r="D4582" s="104"/>
      <c r="E4582" s="106"/>
      <c r="F4582" s="103" t="str">
        <f>IF(ISBLANK(C4582),"",VLOOKUP(C4582,List!D:E,2,FALSE))</f>
        <v/>
      </c>
      <c r="G4582" s="100"/>
    </row>
    <row r="4583" spans="2:7" x14ac:dyDescent="0.35">
      <c r="B4583" s="108"/>
      <c r="C4583" s="100"/>
      <c r="D4583" s="104"/>
      <c r="E4583" s="106"/>
      <c r="F4583" s="103" t="str">
        <f>IF(ISBLANK(C4583),"",VLOOKUP(C4583,List!D:E,2,FALSE))</f>
        <v/>
      </c>
      <c r="G4583" s="100"/>
    </row>
    <row r="4584" spans="2:7" x14ac:dyDescent="0.35">
      <c r="B4584" s="108"/>
      <c r="C4584" s="100"/>
      <c r="D4584" s="104"/>
      <c r="E4584" s="106"/>
      <c r="F4584" s="103" t="str">
        <f>IF(ISBLANK(C4584),"",VLOOKUP(C4584,List!D:E,2,FALSE))</f>
        <v/>
      </c>
      <c r="G4584" s="100"/>
    </row>
    <row r="4585" spans="2:7" x14ac:dyDescent="0.35">
      <c r="B4585" s="108"/>
      <c r="C4585" s="100"/>
      <c r="D4585" s="104"/>
      <c r="E4585" s="106"/>
      <c r="F4585" s="103" t="str">
        <f>IF(ISBLANK(C4585),"",VLOOKUP(C4585,List!D:E,2,FALSE))</f>
        <v/>
      </c>
      <c r="G4585" s="100"/>
    </row>
    <row r="4586" spans="2:7" x14ac:dyDescent="0.35">
      <c r="B4586" s="108"/>
      <c r="C4586" s="100"/>
      <c r="D4586" s="104"/>
      <c r="E4586" s="106"/>
      <c r="F4586" s="103" t="str">
        <f>IF(ISBLANK(C4586),"",VLOOKUP(C4586,List!D:E,2,FALSE))</f>
        <v/>
      </c>
      <c r="G4586" s="100"/>
    </row>
    <row r="4587" spans="2:7" x14ac:dyDescent="0.35">
      <c r="B4587" s="108"/>
      <c r="C4587" s="100"/>
      <c r="D4587" s="104"/>
      <c r="E4587" s="106"/>
      <c r="F4587" s="103" t="str">
        <f>IF(ISBLANK(C4587),"",VLOOKUP(C4587,List!D:E,2,FALSE))</f>
        <v/>
      </c>
      <c r="G4587" s="100"/>
    </row>
    <row r="4588" spans="2:7" x14ac:dyDescent="0.35">
      <c r="B4588" s="108"/>
      <c r="C4588" s="100"/>
      <c r="D4588" s="104"/>
      <c r="E4588" s="106"/>
      <c r="F4588" s="103" t="str">
        <f>IF(ISBLANK(C4588),"",VLOOKUP(C4588,List!D:E,2,FALSE))</f>
        <v/>
      </c>
      <c r="G4588" s="100"/>
    </row>
    <row r="4589" spans="2:7" x14ac:dyDescent="0.35">
      <c r="B4589" s="108"/>
      <c r="C4589" s="100"/>
      <c r="D4589" s="104"/>
      <c r="E4589" s="106"/>
      <c r="F4589" s="103" t="str">
        <f>IF(ISBLANK(C4589),"",VLOOKUP(C4589,List!D:E,2,FALSE))</f>
        <v/>
      </c>
      <c r="G4589" s="100"/>
    </row>
    <row r="4590" spans="2:7" x14ac:dyDescent="0.35">
      <c r="B4590" s="108"/>
      <c r="C4590" s="100"/>
      <c r="D4590" s="104"/>
      <c r="E4590" s="106"/>
      <c r="F4590" s="103" t="str">
        <f>IF(ISBLANK(C4590),"",VLOOKUP(C4590,List!D:E,2,FALSE))</f>
        <v/>
      </c>
      <c r="G4590" s="100"/>
    </row>
    <row r="4591" spans="2:7" x14ac:dyDescent="0.35">
      <c r="B4591" s="108"/>
      <c r="C4591" s="100"/>
      <c r="D4591" s="104"/>
      <c r="E4591" s="106"/>
      <c r="F4591" s="103" t="str">
        <f>IF(ISBLANK(C4591),"",VLOOKUP(C4591,List!D:E,2,FALSE))</f>
        <v/>
      </c>
      <c r="G4591" s="100"/>
    </row>
    <row r="4592" spans="2:7" x14ac:dyDescent="0.35">
      <c r="B4592" s="108"/>
      <c r="C4592" s="100"/>
      <c r="D4592" s="104"/>
      <c r="E4592" s="106"/>
      <c r="F4592" s="103" t="str">
        <f>IF(ISBLANK(C4592),"",VLOOKUP(C4592,List!D:E,2,FALSE))</f>
        <v/>
      </c>
      <c r="G4592" s="100"/>
    </row>
    <row r="4593" spans="2:7" x14ac:dyDescent="0.35">
      <c r="B4593" s="108"/>
      <c r="C4593" s="100"/>
      <c r="D4593" s="104"/>
      <c r="E4593" s="106"/>
      <c r="F4593" s="103" t="str">
        <f>IF(ISBLANK(C4593),"",VLOOKUP(C4593,List!D:E,2,FALSE))</f>
        <v/>
      </c>
      <c r="G4593" s="100"/>
    </row>
    <row r="4594" spans="2:7" x14ac:dyDescent="0.35">
      <c r="B4594" s="108"/>
      <c r="C4594" s="100"/>
      <c r="D4594" s="104"/>
      <c r="E4594" s="106"/>
      <c r="F4594" s="103" t="str">
        <f>IF(ISBLANK(C4594),"",VLOOKUP(C4594,List!D:E,2,FALSE))</f>
        <v/>
      </c>
      <c r="G4594" s="100"/>
    </row>
    <row r="4595" spans="2:7" x14ac:dyDescent="0.35">
      <c r="B4595" s="108"/>
      <c r="C4595" s="100"/>
      <c r="D4595" s="104"/>
      <c r="E4595" s="106"/>
      <c r="F4595" s="103" t="str">
        <f>IF(ISBLANK(C4595),"",VLOOKUP(C4595,List!D:E,2,FALSE))</f>
        <v/>
      </c>
      <c r="G4595" s="100"/>
    </row>
    <row r="4596" spans="2:7" x14ac:dyDescent="0.35">
      <c r="B4596" s="108"/>
      <c r="C4596" s="100"/>
      <c r="D4596" s="104"/>
      <c r="E4596" s="106"/>
      <c r="F4596" s="103" t="str">
        <f>IF(ISBLANK(C4596),"",VLOOKUP(C4596,List!D:E,2,FALSE))</f>
        <v/>
      </c>
      <c r="G4596" s="100"/>
    </row>
    <row r="4597" spans="2:7" x14ac:dyDescent="0.35">
      <c r="B4597" s="108"/>
      <c r="C4597" s="100"/>
      <c r="D4597" s="104"/>
      <c r="E4597" s="106"/>
      <c r="F4597" s="103" t="str">
        <f>IF(ISBLANK(C4597),"",VLOOKUP(C4597,List!D:E,2,FALSE))</f>
        <v/>
      </c>
      <c r="G4597" s="100"/>
    </row>
    <row r="4598" spans="2:7" x14ac:dyDescent="0.35">
      <c r="B4598" s="108"/>
      <c r="C4598" s="100"/>
      <c r="D4598" s="104"/>
      <c r="E4598" s="106"/>
      <c r="F4598" s="103" t="str">
        <f>IF(ISBLANK(C4598),"",VLOOKUP(C4598,List!D:E,2,FALSE))</f>
        <v/>
      </c>
      <c r="G4598" s="100"/>
    </row>
    <row r="4599" spans="2:7" x14ac:dyDescent="0.35">
      <c r="B4599" s="108"/>
      <c r="C4599" s="100"/>
      <c r="D4599" s="104"/>
      <c r="E4599" s="106"/>
      <c r="F4599" s="103" t="str">
        <f>IF(ISBLANK(C4599),"",VLOOKUP(C4599,List!D:E,2,FALSE))</f>
        <v/>
      </c>
      <c r="G4599" s="100"/>
    </row>
    <row r="4600" spans="2:7" x14ac:dyDescent="0.35">
      <c r="B4600" s="108"/>
      <c r="C4600" s="100"/>
      <c r="D4600" s="104"/>
      <c r="E4600" s="106"/>
      <c r="F4600" s="103" t="str">
        <f>IF(ISBLANK(C4600),"",VLOOKUP(C4600,List!D:E,2,FALSE))</f>
        <v/>
      </c>
      <c r="G4600" s="100"/>
    </row>
    <row r="4601" spans="2:7" x14ac:dyDescent="0.35">
      <c r="B4601" s="108"/>
      <c r="C4601" s="100"/>
      <c r="D4601" s="104"/>
      <c r="E4601" s="106"/>
      <c r="F4601" s="103" t="str">
        <f>IF(ISBLANK(C4601),"",VLOOKUP(C4601,List!D:E,2,FALSE))</f>
        <v/>
      </c>
      <c r="G4601" s="100"/>
    </row>
    <row r="4602" spans="2:7" x14ac:dyDescent="0.35">
      <c r="B4602" s="108"/>
      <c r="C4602" s="100"/>
      <c r="D4602" s="104"/>
      <c r="E4602" s="106"/>
      <c r="F4602" s="103" t="str">
        <f>IF(ISBLANK(C4602),"",VLOOKUP(C4602,List!D:E,2,FALSE))</f>
        <v/>
      </c>
      <c r="G4602" s="100"/>
    </row>
    <row r="4603" spans="2:7" x14ac:dyDescent="0.35">
      <c r="B4603" s="108"/>
      <c r="C4603" s="100"/>
      <c r="D4603" s="104"/>
      <c r="E4603" s="106"/>
      <c r="F4603" s="103" t="str">
        <f>IF(ISBLANK(C4603),"",VLOOKUP(C4603,List!D:E,2,FALSE))</f>
        <v/>
      </c>
      <c r="G4603" s="100"/>
    </row>
    <row r="4604" spans="2:7" x14ac:dyDescent="0.35">
      <c r="B4604" s="108"/>
      <c r="C4604" s="100"/>
      <c r="D4604" s="104"/>
      <c r="E4604" s="106"/>
      <c r="F4604" s="103" t="str">
        <f>IF(ISBLANK(C4604),"",VLOOKUP(C4604,List!D:E,2,FALSE))</f>
        <v/>
      </c>
      <c r="G4604" s="100"/>
    </row>
    <row r="4605" spans="2:7" x14ac:dyDescent="0.35">
      <c r="B4605" s="108"/>
      <c r="C4605" s="100"/>
      <c r="D4605" s="104"/>
      <c r="E4605" s="106"/>
      <c r="F4605" s="103" t="str">
        <f>IF(ISBLANK(C4605),"",VLOOKUP(C4605,List!D:E,2,FALSE))</f>
        <v/>
      </c>
      <c r="G4605" s="100"/>
    </row>
    <row r="4606" spans="2:7" x14ac:dyDescent="0.35">
      <c r="B4606" s="108"/>
      <c r="C4606" s="100"/>
      <c r="D4606" s="104"/>
      <c r="E4606" s="106"/>
      <c r="F4606" s="103" t="str">
        <f>IF(ISBLANK(C4606),"",VLOOKUP(C4606,List!D:E,2,FALSE))</f>
        <v/>
      </c>
      <c r="G4606" s="100"/>
    </row>
    <row r="4607" spans="2:7" x14ac:dyDescent="0.35">
      <c r="B4607" s="108"/>
      <c r="C4607" s="100"/>
      <c r="D4607" s="104"/>
      <c r="E4607" s="106"/>
      <c r="F4607" s="103" t="str">
        <f>IF(ISBLANK(C4607),"",VLOOKUP(C4607,List!D:E,2,FALSE))</f>
        <v/>
      </c>
      <c r="G4607" s="100"/>
    </row>
    <row r="4608" spans="2:7" x14ac:dyDescent="0.35">
      <c r="B4608" s="108"/>
      <c r="C4608" s="100"/>
      <c r="D4608" s="104"/>
      <c r="E4608" s="106"/>
      <c r="F4608" s="103" t="str">
        <f>IF(ISBLANK(C4608),"",VLOOKUP(C4608,List!D:E,2,FALSE))</f>
        <v/>
      </c>
      <c r="G4608" s="100"/>
    </row>
    <row r="4609" spans="2:7" x14ac:dyDescent="0.35">
      <c r="B4609" s="108"/>
      <c r="C4609" s="100"/>
      <c r="D4609" s="104"/>
      <c r="E4609" s="106"/>
      <c r="F4609" s="103" t="str">
        <f>IF(ISBLANK(C4609),"",VLOOKUP(C4609,List!D:E,2,FALSE))</f>
        <v/>
      </c>
      <c r="G4609" s="100"/>
    </row>
    <row r="4610" spans="2:7" x14ac:dyDescent="0.35">
      <c r="B4610" s="108"/>
      <c r="C4610" s="100"/>
      <c r="D4610" s="104"/>
      <c r="E4610" s="106"/>
      <c r="F4610" s="103" t="str">
        <f>IF(ISBLANK(C4610),"",VLOOKUP(C4610,List!D:E,2,FALSE))</f>
        <v/>
      </c>
      <c r="G4610" s="100"/>
    </row>
    <row r="4611" spans="2:7" x14ac:dyDescent="0.35">
      <c r="B4611" s="108"/>
      <c r="C4611" s="100"/>
      <c r="D4611" s="104"/>
      <c r="E4611" s="106"/>
      <c r="F4611" s="103" t="str">
        <f>IF(ISBLANK(C4611),"",VLOOKUP(C4611,List!D:E,2,FALSE))</f>
        <v/>
      </c>
      <c r="G4611" s="100"/>
    </row>
    <row r="4612" spans="2:7" x14ac:dyDescent="0.35">
      <c r="B4612" s="108"/>
      <c r="C4612" s="100"/>
      <c r="D4612" s="104"/>
      <c r="E4612" s="106"/>
      <c r="F4612" s="103" t="str">
        <f>IF(ISBLANK(C4612),"",VLOOKUP(C4612,List!D:E,2,FALSE))</f>
        <v/>
      </c>
      <c r="G4612" s="100"/>
    </row>
    <row r="4613" spans="2:7" x14ac:dyDescent="0.35">
      <c r="B4613" s="108"/>
      <c r="C4613" s="100"/>
      <c r="D4613" s="104"/>
      <c r="E4613" s="106"/>
      <c r="F4613" s="103" t="str">
        <f>IF(ISBLANK(C4613),"",VLOOKUP(C4613,List!D:E,2,FALSE))</f>
        <v/>
      </c>
      <c r="G4613" s="100"/>
    </row>
    <row r="4614" spans="2:7" x14ac:dyDescent="0.35">
      <c r="B4614" s="108"/>
      <c r="C4614" s="100"/>
      <c r="D4614" s="104"/>
      <c r="E4614" s="106"/>
      <c r="F4614" s="103" t="str">
        <f>IF(ISBLANK(C4614),"",VLOOKUP(C4614,List!D:E,2,FALSE))</f>
        <v/>
      </c>
      <c r="G4614" s="100"/>
    </row>
    <row r="4615" spans="2:7" x14ac:dyDescent="0.35">
      <c r="B4615" s="108"/>
      <c r="C4615" s="100"/>
      <c r="D4615" s="104"/>
      <c r="E4615" s="106"/>
      <c r="F4615" s="103" t="str">
        <f>IF(ISBLANK(C4615),"",VLOOKUP(C4615,List!D:E,2,FALSE))</f>
        <v/>
      </c>
      <c r="G4615" s="100"/>
    </row>
    <row r="4616" spans="2:7" x14ac:dyDescent="0.35">
      <c r="B4616" s="108"/>
      <c r="C4616" s="100"/>
      <c r="D4616" s="104"/>
      <c r="E4616" s="106"/>
      <c r="F4616" s="103" t="str">
        <f>IF(ISBLANK(C4616),"",VLOOKUP(C4616,List!D:E,2,FALSE))</f>
        <v/>
      </c>
      <c r="G4616" s="100"/>
    </row>
    <row r="4617" spans="2:7" x14ac:dyDescent="0.35">
      <c r="B4617" s="108"/>
      <c r="C4617" s="100"/>
      <c r="D4617" s="104"/>
      <c r="E4617" s="106"/>
      <c r="F4617" s="103" t="str">
        <f>IF(ISBLANK(C4617),"",VLOOKUP(C4617,List!D:E,2,FALSE))</f>
        <v/>
      </c>
      <c r="G4617" s="100"/>
    </row>
    <row r="4618" spans="2:7" x14ac:dyDescent="0.35">
      <c r="B4618" s="108"/>
      <c r="C4618" s="100"/>
      <c r="D4618" s="104"/>
      <c r="E4618" s="106"/>
      <c r="F4618" s="103" t="str">
        <f>IF(ISBLANK(C4618),"",VLOOKUP(C4618,List!D:E,2,FALSE))</f>
        <v/>
      </c>
      <c r="G4618" s="100"/>
    </row>
    <row r="4619" spans="2:7" x14ac:dyDescent="0.35">
      <c r="B4619" s="108"/>
      <c r="C4619" s="100"/>
      <c r="D4619" s="104"/>
      <c r="E4619" s="106"/>
      <c r="F4619" s="103" t="str">
        <f>IF(ISBLANK(C4619),"",VLOOKUP(C4619,List!D:E,2,FALSE))</f>
        <v/>
      </c>
      <c r="G4619" s="100"/>
    </row>
    <row r="4620" spans="2:7" x14ac:dyDescent="0.35">
      <c r="B4620" s="108"/>
      <c r="C4620" s="100"/>
      <c r="D4620" s="104"/>
      <c r="E4620" s="106"/>
      <c r="F4620" s="103" t="str">
        <f>IF(ISBLANK(C4620),"",VLOOKUP(C4620,List!D:E,2,FALSE))</f>
        <v/>
      </c>
      <c r="G4620" s="100"/>
    </row>
    <row r="4621" spans="2:7" x14ac:dyDescent="0.35">
      <c r="B4621" s="108"/>
      <c r="C4621" s="100"/>
      <c r="D4621" s="104"/>
      <c r="E4621" s="106"/>
      <c r="F4621" s="103" t="str">
        <f>IF(ISBLANK(C4621),"",VLOOKUP(C4621,List!D:E,2,FALSE))</f>
        <v/>
      </c>
      <c r="G4621" s="100"/>
    </row>
    <row r="4622" spans="2:7" x14ac:dyDescent="0.35">
      <c r="B4622" s="108"/>
      <c r="C4622" s="100"/>
      <c r="D4622" s="104"/>
      <c r="E4622" s="106"/>
      <c r="F4622" s="103" t="str">
        <f>IF(ISBLANK(C4622),"",VLOOKUP(C4622,List!D:E,2,FALSE))</f>
        <v/>
      </c>
      <c r="G4622" s="100"/>
    </row>
    <row r="4623" spans="2:7" x14ac:dyDescent="0.35">
      <c r="B4623" s="108"/>
      <c r="C4623" s="100"/>
      <c r="D4623" s="104"/>
      <c r="E4623" s="106"/>
      <c r="F4623" s="103" t="str">
        <f>IF(ISBLANK(C4623),"",VLOOKUP(C4623,List!D:E,2,FALSE))</f>
        <v/>
      </c>
      <c r="G4623" s="100"/>
    </row>
    <row r="4624" spans="2:7" x14ac:dyDescent="0.35">
      <c r="B4624" s="108"/>
      <c r="C4624" s="100"/>
      <c r="D4624" s="104"/>
      <c r="E4624" s="106"/>
      <c r="F4624" s="103" t="str">
        <f>IF(ISBLANK(C4624),"",VLOOKUP(C4624,List!D:E,2,FALSE))</f>
        <v/>
      </c>
      <c r="G4624" s="100"/>
    </row>
    <row r="4625" spans="2:7" x14ac:dyDescent="0.35">
      <c r="B4625" s="108"/>
      <c r="C4625" s="100"/>
      <c r="D4625" s="104"/>
      <c r="E4625" s="106"/>
      <c r="F4625" s="103" t="str">
        <f>IF(ISBLANK(C4625),"",VLOOKUP(C4625,List!D:E,2,FALSE))</f>
        <v/>
      </c>
      <c r="G4625" s="100"/>
    </row>
    <row r="4626" spans="2:7" x14ac:dyDescent="0.35">
      <c r="B4626" s="108"/>
      <c r="C4626" s="100"/>
      <c r="D4626" s="104"/>
      <c r="E4626" s="106"/>
      <c r="F4626" s="103" t="str">
        <f>IF(ISBLANK(C4626),"",VLOOKUP(C4626,List!D:E,2,FALSE))</f>
        <v/>
      </c>
      <c r="G4626" s="100"/>
    </row>
    <row r="4627" spans="2:7" x14ac:dyDescent="0.35">
      <c r="B4627" s="108"/>
      <c r="C4627" s="100"/>
      <c r="D4627" s="104"/>
      <c r="E4627" s="106"/>
      <c r="F4627" s="103" t="str">
        <f>IF(ISBLANK(C4627),"",VLOOKUP(C4627,List!D:E,2,FALSE))</f>
        <v/>
      </c>
      <c r="G4627" s="100"/>
    </row>
    <row r="4628" spans="2:7" x14ac:dyDescent="0.35">
      <c r="B4628" s="108"/>
      <c r="C4628" s="100"/>
      <c r="D4628" s="104"/>
      <c r="E4628" s="106"/>
      <c r="F4628" s="103" t="str">
        <f>IF(ISBLANK(C4628),"",VLOOKUP(C4628,List!D:E,2,FALSE))</f>
        <v/>
      </c>
      <c r="G4628" s="100"/>
    </row>
    <row r="4629" spans="2:7" x14ac:dyDescent="0.35">
      <c r="B4629" s="108"/>
      <c r="C4629" s="100"/>
      <c r="D4629" s="104"/>
      <c r="E4629" s="106"/>
      <c r="F4629" s="103" t="str">
        <f>IF(ISBLANK(C4629),"",VLOOKUP(C4629,List!D:E,2,FALSE))</f>
        <v/>
      </c>
      <c r="G4629" s="100"/>
    </row>
    <row r="4630" spans="2:7" x14ac:dyDescent="0.35">
      <c r="B4630" s="108"/>
      <c r="C4630" s="100"/>
      <c r="D4630" s="104"/>
      <c r="E4630" s="106"/>
      <c r="F4630" s="103" t="str">
        <f>IF(ISBLANK(C4630),"",VLOOKUP(C4630,List!D:E,2,FALSE))</f>
        <v/>
      </c>
      <c r="G4630" s="100"/>
    </row>
    <row r="4631" spans="2:7" x14ac:dyDescent="0.35">
      <c r="B4631" s="108"/>
      <c r="C4631" s="100"/>
      <c r="D4631" s="104"/>
      <c r="E4631" s="106"/>
      <c r="F4631" s="103" t="str">
        <f>IF(ISBLANK(C4631),"",VLOOKUP(C4631,List!D:E,2,FALSE))</f>
        <v/>
      </c>
      <c r="G4631" s="100"/>
    </row>
    <row r="4632" spans="2:7" x14ac:dyDescent="0.35">
      <c r="B4632" s="108"/>
      <c r="C4632" s="100"/>
      <c r="D4632" s="104"/>
      <c r="E4632" s="106"/>
      <c r="F4632" s="103" t="str">
        <f>IF(ISBLANK(C4632),"",VLOOKUP(C4632,List!D:E,2,FALSE))</f>
        <v/>
      </c>
      <c r="G4632" s="100"/>
    </row>
    <row r="4633" spans="2:7" x14ac:dyDescent="0.35">
      <c r="B4633" s="108"/>
      <c r="C4633" s="100"/>
      <c r="D4633" s="104"/>
      <c r="E4633" s="106"/>
      <c r="F4633" s="103" t="str">
        <f>IF(ISBLANK(C4633),"",VLOOKUP(C4633,List!D:E,2,FALSE))</f>
        <v/>
      </c>
      <c r="G4633" s="100"/>
    </row>
    <row r="4634" spans="2:7" x14ac:dyDescent="0.35">
      <c r="B4634" s="108"/>
      <c r="C4634" s="100"/>
      <c r="D4634" s="104"/>
      <c r="E4634" s="106"/>
      <c r="F4634" s="103" t="str">
        <f>IF(ISBLANK(C4634),"",VLOOKUP(C4634,List!D:E,2,FALSE))</f>
        <v/>
      </c>
      <c r="G4634" s="100"/>
    </row>
    <row r="4635" spans="2:7" x14ac:dyDescent="0.35">
      <c r="B4635" s="108"/>
      <c r="C4635" s="100"/>
      <c r="D4635" s="104"/>
      <c r="E4635" s="106"/>
      <c r="F4635" s="103" t="str">
        <f>IF(ISBLANK(C4635),"",VLOOKUP(C4635,List!D:E,2,FALSE))</f>
        <v/>
      </c>
      <c r="G4635" s="100"/>
    </row>
    <row r="4636" spans="2:7" x14ac:dyDescent="0.35">
      <c r="B4636" s="108"/>
      <c r="C4636" s="100"/>
      <c r="D4636" s="104"/>
      <c r="E4636" s="106"/>
      <c r="F4636" s="103" t="str">
        <f>IF(ISBLANK(C4636),"",VLOOKUP(C4636,List!D:E,2,FALSE))</f>
        <v/>
      </c>
      <c r="G4636" s="100"/>
    </row>
    <row r="4637" spans="2:7" x14ac:dyDescent="0.35">
      <c r="B4637" s="108"/>
      <c r="C4637" s="100"/>
      <c r="D4637" s="104"/>
      <c r="E4637" s="106"/>
      <c r="F4637" s="103" t="str">
        <f>IF(ISBLANK(C4637),"",VLOOKUP(C4637,List!D:E,2,FALSE))</f>
        <v/>
      </c>
      <c r="G4637" s="100"/>
    </row>
    <row r="4638" spans="2:7" x14ac:dyDescent="0.35">
      <c r="B4638" s="108"/>
      <c r="C4638" s="100"/>
      <c r="D4638" s="104"/>
      <c r="E4638" s="106"/>
      <c r="F4638" s="103" t="str">
        <f>IF(ISBLANK(C4638),"",VLOOKUP(C4638,List!D:E,2,FALSE))</f>
        <v/>
      </c>
      <c r="G4638" s="100"/>
    </row>
    <row r="4639" spans="2:7" x14ac:dyDescent="0.35">
      <c r="B4639" s="108"/>
      <c r="C4639" s="100"/>
      <c r="D4639" s="104"/>
      <c r="E4639" s="106"/>
      <c r="F4639" s="103" t="str">
        <f>IF(ISBLANK(C4639),"",VLOOKUP(C4639,List!D:E,2,FALSE))</f>
        <v/>
      </c>
      <c r="G4639" s="100"/>
    </row>
    <row r="4640" spans="2:7" x14ac:dyDescent="0.35">
      <c r="B4640" s="108"/>
      <c r="C4640" s="100"/>
      <c r="D4640" s="104"/>
      <c r="E4640" s="106"/>
      <c r="F4640" s="103" t="str">
        <f>IF(ISBLANK(C4640),"",VLOOKUP(C4640,List!D:E,2,FALSE))</f>
        <v/>
      </c>
      <c r="G4640" s="100"/>
    </row>
    <row r="4641" spans="2:7" x14ac:dyDescent="0.35">
      <c r="B4641" s="108"/>
      <c r="C4641" s="100"/>
      <c r="D4641" s="104"/>
      <c r="E4641" s="106"/>
      <c r="F4641" s="103" t="str">
        <f>IF(ISBLANK(C4641),"",VLOOKUP(C4641,List!D:E,2,FALSE))</f>
        <v/>
      </c>
      <c r="G4641" s="100"/>
    </row>
    <row r="4642" spans="2:7" x14ac:dyDescent="0.35">
      <c r="B4642" s="108"/>
      <c r="C4642" s="100"/>
      <c r="D4642" s="104"/>
      <c r="E4642" s="106"/>
      <c r="F4642" s="103" t="str">
        <f>IF(ISBLANK(C4642),"",VLOOKUP(C4642,List!D:E,2,FALSE))</f>
        <v/>
      </c>
      <c r="G4642" s="100"/>
    </row>
    <row r="4643" spans="2:7" x14ac:dyDescent="0.35">
      <c r="B4643" s="108"/>
      <c r="C4643" s="100"/>
      <c r="D4643" s="104"/>
      <c r="E4643" s="106"/>
      <c r="F4643" s="103" t="str">
        <f>IF(ISBLANK(C4643),"",VLOOKUP(C4643,List!D:E,2,FALSE))</f>
        <v/>
      </c>
      <c r="G4643" s="100"/>
    </row>
    <row r="4644" spans="2:7" x14ac:dyDescent="0.35">
      <c r="B4644" s="108"/>
      <c r="C4644" s="100"/>
      <c r="D4644" s="104"/>
      <c r="E4644" s="106"/>
      <c r="F4644" s="103" t="str">
        <f>IF(ISBLANK(C4644),"",VLOOKUP(C4644,List!D:E,2,FALSE))</f>
        <v/>
      </c>
      <c r="G4644" s="100"/>
    </row>
    <row r="4645" spans="2:7" x14ac:dyDescent="0.35">
      <c r="B4645" s="108"/>
      <c r="C4645" s="100"/>
      <c r="D4645" s="104"/>
      <c r="E4645" s="106"/>
      <c r="F4645" s="103" t="str">
        <f>IF(ISBLANK(C4645),"",VLOOKUP(C4645,List!D:E,2,FALSE))</f>
        <v/>
      </c>
      <c r="G4645" s="100"/>
    </row>
    <row r="4646" spans="2:7" x14ac:dyDescent="0.35">
      <c r="B4646" s="108"/>
      <c r="C4646" s="100"/>
      <c r="D4646" s="104"/>
      <c r="E4646" s="106"/>
      <c r="F4646" s="103" t="str">
        <f>IF(ISBLANK(C4646),"",VLOOKUP(C4646,List!D:E,2,FALSE))</f>
        <v/>
      </c>
      <c r="G4646" s="100"/>
    </row>
    <row r="4647" spans="2:7" x14ac:dyDescent="0.35">
      <c r="B4647" s="108"/>
      <c r="C4647" s="100"/>
      <c r="D4647" s="104"/>
      <c r="E4647" s="106"/>
      <c r="F4647" s="103" t="str">
        <f>IF(ISBLANK(C4647),"",VLOOKUP(C4647,List!D:E,2,FALSE))</f>
        <v/>
      </c>
      <c r="G4647" s="100"/>
    </row>
    <row r="4648" spans="2:7" x14ac:dyDescent="0.35">
      <c r="B4648" s="108"/>
      <c r="C4648" s="100"/>
      <c r="D4648" s="104"/>
      <c r="E4648" s="106"/>
      <c r="F4648" s="103" t="str">
        <f>IF(ISBLANK(C4648),"",VLOOKUP(C4648,List!D:E,2,FALSE))</f>
        <v/>
      </c>
      <c r="G4648" s="100"/>
    </row>
    <row r="4649" spans="2:7" x14ac:dyDescent="0.35">
      <c r="B4649" s="108"/>
      <c r="C4649" s="100"/>
      <c r="D4649" s="104"/>
      <c r="E4649" s="106"/>
      <c r="F4649" s="103" t="str">
        <f>IF(ISBLANK(C4649),"",VLOOKUP(C4649,List!D:E,2,FALSE))</f>
        <v/>
      </c>
      <c r="G4649" s="100"/>
    </row>
    <row r="4650" spans="2:7" x14ac:dyDescent="0.35">
      <c r="B4650" s="108"/>
      <c r="C4650" s="100"/>
      <c r="D4650" s="104"/>
      <c r="E4650" s="106"/>
      <c r="F4650" s="103" t="str">
        <f>IF(ISBLANK(C4650),"",VLOOKUP(C4650,List!D:E,2,FALSE))</f>
        <v/>
      </c>
      <c r="G4650" s="100"/>
    </row>
    <row r="4651" spans="2:7" x14ac:dyDescent="0.35">
      <c r="B4651" s="108"/>
      <c r="C4651" s="100"/>
      <c r="D4651" s="104"/>
      <c r="E4651" s="106"/>
      <c r="F4651" s="103" t="str">
        <f>IF(ISBLANK(C4651),"",VLOOKUP(C4651,List!D:E,2,FALSE))</f>
        <v/>
      </c>
      <c r="G4651" s="100"/>
    </row>
    <row r="4652" spans="2:7" x14ac:dyDescent="0.35">
      <c r="B4652" s="108"/>
      <c r="C4652" s="100"/>
      <c r="D4652" s="104"/>
      <c r="E4652" s="106"/>
      <c r="F4652" s="103" t="str">
        <f>IF(ISBLANK(C4652),"",VLOOKUP(C4652,List!D:E,2,FALSE))</f>
        <v/>
      </c>
      <c r="G4652" s="100"/>
    </row>
    <row r="4653" spans="2:7" x14ac:dyDescent="0.35">
      <c r="B4653" s="108"/>
      <c r="C4653" s="100"/>
      <c r="D4653" s="104"/>
      <c r="E4653" s="106"/>
      <c r="F4653" s="103" t="str">
        <f>IF(ISBLANK(C4653),"",VLOOKUP(C4653,List!D:E,2,FALSE))</f>
        <v/>
      </c>
      <c r="G4653" s="100"/>
    </row>
    <row r="4654" spans="2:7" x14ac:dyDescent="0.35">
      <c r="B4654" s="108"/>
      <c r="C4654" s="100"/>
      <c r="D4654" s="104"/>
      <c r="E4654" s="106"/>
      <c r="F4654" s="103" t="str">
        <f>IF(ISBLANK(C4654),"",VLOOKUP(C4654,List!D:E,2,FALSE))</f>
        <v/>
      </c>
      <c r="G4654" s="100"/>
    </row>
    <row r="4655" spans="2:7" x14ac:dyDescent="0.35">
      <c r="B4655" s="108"/>
      <c r="C4655" s="100"/>
      <c r="D4655" s="104"/>
      <c r="E4655" s="106"/>
      <c r="F4655" s="103" t="str">
        <f>IF(ISBLANK(C4655),"",VLOOKUP(C4655,List!D:E,2,FALSE))</f>
        <v/>
      </c>
      <c r="G4655" s="100"/>
    </row>
    <row r="4656" spans="2:7" x14ac:dyDescent="0.35">
      <c r="B4656" s="108"/>
      <c r="C4656" s="100"/>
      <c r="D4656" s="104"/>
      <c r="E4656" s="106"/>
      <c r="F4656" s="103" t="str">
        <f>IF(ISBLANK(C4656),"",VLOOKUP(C4656,List!D:E,2,FALSE))</f>
        <v/>
      </c>
      <c r="G4656" s="100"/>
    </row>
    <row r="4657" spans="2:7" x14ac:dyDescent="0.35">
      <c r="B4657" s="108"/>
      <c r="C4657" s="100"/>
      <c r="D4657" s="104"/>
      <c r="E4657" s="106"/>
      <c r="F4657" s="103" t="str">
        <f>IF(ISBLANK(C4657),"",VLOOKUP(C4657,List!D:E,2,FALSE))</f>
        <v/>
      </c>
      <c r="G4657" s="100"/>
    </row>
    <row r="4658" spans="2:7" x14ac:dyDescent="0.35">
      <c r="B4658" s="108"/>
      <c r="C4658" s="100"/>
      <c r="D4658" s="104"/>
      <c r="E4658" s="106"/>
      <c r="F4658" s="103" t="str">
        <f>IF(ISBLANK(C4658),"",VLOOKUP(C4658,List!D:E,2,FALSE))</f>
        <v/>
      </c>
      <c r="G4658" s="100"/>
    </row>
    <row r="4659" spans="2:7" x14ac:dyDescent="0.35">
      <c r="B4659" s="108"/>
      <c r="C4659" s="100"/>
      <c r="D4659" s="104"/>
      <c r="E4659" s="106"/>
      <c r="F4659" s="103" t="str">
        <f>IF(ISBLANK(C4659),"",VLOOKUP(C4659,List!D:E,2,FALSE))</f>
        <v/>
      </c>
      <c r="G4659" s="100"/>
    </row>
    <row r="4660" spans="2:7" x14ac:dyDescent="0.35">
      <c r="B4660" s="108"/>
      <c r="C4660" s="100"/>
      <c r="D4660" s="104"/>
      <c r="E4660" s="106"/>
      <c r="F4660" s="103" t="str">
        <f>IF(ISBLANK(C4660),"",VLOOKUP(C4660,List!D:E,2,FALSE))</f>
        <v/>
      </c>
      <c r="G4660" s="100"/>
    </row>
    <row r="4661" spans="2:7" x14ac:dyDescent="0.35">
      <c r="B4661" s="108"/>
      <c r="C4661" s="100"/>
      <c r="D4661" s="104"/>
      <c r="E4661" s="106"/>
      <c r="F4661" s="103" t="str">
        <f>IF(ISBLANK(C4661),"",VLOOKUP(C4661,List!D:E,2,FALSE))</f>
        <v/>
      </c>
      <c r="G4661" s="100"/>
    </row>
    <row r="4662" spans="2:7" x14ac:dyDescent="0.35">
      <c r="B4662" s="108"/>
      <c r="C4662" s="100"/>
      <c r="D4662" s="104"/>
      <c r="E4662" s="106"/>
      <c r="F4662" s="103" t="str">
        <f>IF(ISBLANK(C4662),"",VLOOKUP(C4662,List!D:E,2,FALSE))</f>
        <v/>
      </c>
      <c r="G4662" s="100"/>
    </row>
    <row r="4663" spans="2:7" x14ac:dyDescent="0.35">
      <c r="B4663" s="108"/>
      <c r="C4663" s="100"/>
      <c r="D4663" s="104"/>
      <c r="E4663" s="106"/>
      <c r="F4663" s="103" t="str">
        <f>IF(ISBLANK(C4663),"",VLOOKUP(C4663,List!D:E,2,FALSE))</f>
        <v/>
      </c>
      <c r="G4663" s="100"/>
    </row>
    <row r="4664" spans="2:7" x14ac:dyDescent="0.35">
      <c r="B4664" s="108"/>
      <c r="C4664" s="100"/>
      <c r="D4664" s="104"/>
      <c r="E4664" s="106"/>
      <c r="F4664" s="103" t="str">
        <f>IF(ISBLANK(C4664),"",VLOOKUP(C4664,List!D:E,2,FALSE))</f>
        <v/>
      </c>
      <c r="G4664" s="100"/>
    </row>
    <row r="4665" spans="2:7" x14ac:dyDescent="0.35">
      <c r="B4665" s="108"/>
      <c r="C4665" s="100"/>
      <c r="D4665" s="104"/>
      <c r="E4665" s="106"/>
      <c r="F4665" s="103" t="str">
        <f>IF(ISBLANK(C4665),"",VLOOKUP(C4665,List!D:E,2,FALSE))</f>
        <v/>
      </c>
      <c r="G4665" s="100"/>
    </row>
    <row r="4666" spans="2:7" x14ac:dyDescent="0.35">
      <c r="B4666" s="108"/>
      <c r="C4666" s="100"/>
      <c r="D4666" s="104"/>
      <c r="E4666" s="106"/>
      <c r="F4666" s="103" t="str">
        <f>IF(ISBLANK(C4666),"",VLOOKUP(C4666,List!D:E,2,FALSE))</f>
        <v/>
      </c>
      <c r="G4666" s="100"/>
    </row>
    <row r="4667" spans="2:7" x14ac:dyDescent="0.35">
      <c r="B4667" s="108"/>
      <c r="C4667" s="100"/>
      <c r="D4667" s="104"/>
      <c r="E4667" s="106"/>
      <c r="F4667" s="103" t="str">
        <f>IF(ISBLANK(C4667),"",VLOOKUP(C4667,List!D:E,2,FALSE))</f>
        <v/>
      </c>
      <c r="G4667" s="100"/>
    </row>
    <row r="4668" spans="2:7" x14ac:dyDescent="0.35">
      <c r="B4668" s="108"/>
      <c r="C4668" s="100"/>
      <c r="D4668" s="104"/>
      <c r="E4668" s="106"/>
      <c r="F4668" s="103" t="str">
        <f>IF(ISBLANK(C4668),"",VLOOKUP(C4668,List!D:E,2,FALSE))</f>
        <v/>
      </c>
      <c r="G4668" s="100"/>
    </row>
    <row r="4669" spans="2:7" x14ac:dyDescent="0.35">
      <c r="B4669" s="108"/>
      <c r="C4669" s="100"/>
      <c r="D4669" s="104"/>
      <c r="E4669" s="106"/>
      <c r="F4669" s="103" t="str">
        <f>IF(ISBLANK(C4669),"",VLOOKUP(C4669,List!D:E,2,FALSE))</f>
        <v/>
      </c>
      <c r="G4669" s="100"/>
    </row>
    <row r="4670" spans="2:7" x14ac:dyDescent="0.35">
      <c r="B4670" s="108"/>
      <c r="C4670" s="100"/>
      <c r="D4670" s="104"/>
      <c r="E4670" s="106"/>
      <c r="F4670" s="103" t="str">
        <f>IF(ISBLANK(C4670),"",VLOOKUP(C4670,List!D:E,2,FALSE))</f>
        <v/>
      </c>
      <c r="G4670" s="100"/>
    </row>
    <row r="4671" spans="2:7" x14ac:dyDescent="0.35">
      <c r="B4671" s="108"/>
      <c r="C4671" s="100"/>
      <c r="D4671" s="104"/>
      <c r="E4671" s="106"/>
      <c r="F4671" s="103" t="str">
        <f>IF(ISBLANK(C4671),"",VLOOKUP(C4671,List!D:E,2,FALSE))</f>
        <v/>
      </c>
      <c r="G4671" s="100"/>
    </row>
    <row r="4672" spans="2:7" x14ac:dyDescent="0.35">
      <c r="B4672" s="108"/>
      <c r="C4672" s="100"/>
      <c r="D4672" s="104"/>
      <c r="E4672" s="106"/>
      <c r="F4672" s="103" t="str">
        <f>IF(ISBLANK(C4672),"",VLOOKUP(C4672,List!D:E,2,FALSE))</f>
        <v/>
      </c>
      <c r="G4672" s="100"/>
    </row>
    <row r="4673" spans="2:7" x14ac:dyDescent="0.35">
      <c r="B4673" s="108"/>
      <c r="C4673" s="100"/>
      <c r="D4673" s="104"/>
      <c r="E4673" s="106"/>
      <c r="F4673" s="103" t="str">
        <f>IF(ISBLANK(C4673),"",VLOOKUP(C4673,List!D:E,2,FALSE))</f>
        <v/>
      </c>
      <c r="G4673" s="100"/>
    </row>
    <row r="4674" spans="2:7" x14ac:dyDescent="0.35">
      <c r="B4674" s="108"/>
      <c r="C4674" s="100"/>
      <c r="D4674" s="104"/>
      <c r="E4674" s="106"/>
      <c r="F4674" s="103" t="str">
        <f>IF(ISBLANK(C4674),"",VLOOKUP(C4674,List!D:E,2,FALSE))</f>
        <v/>
      </c>
      <c r="G4674" s="100"/>
    </row>
    <row r="4675" spans="2:7" x14ac:dyDescent="0.35">
      <c r="B4675" s="108"/>
      <c r="C4675" s="100"/>
      <c r="D4675" s="104"/>
      <c r="E4675" s="106"/>
      <c r="F4675" s="103" t="str">
        <f>IF(ISBLANK(C4675),"",VLOOKUP(C4675,List!D:E,2,FALSE))</f>
        <v/>
      </c>
      <c r="G4675" s="100"/>
    </row>
    <row r="4676" spans="2:7" x14ac:dyDescent="0.35">
      <c r="B4676" s="108"/>
      <c r="C4676" s="100"/>
      <c r="D4676" s="104"/>
      <c r="E4676" s="106"/>
      <c r="F4676" s="103" t="str">
        <f>IF(ISBLANK(C4676),"",VLOOKUP(C4676,List!D:E,2,FALSE))</f>
        <v/>
      </c>
      <c r="G4676" s="100"/>
    </row>
    <row r="4677" spans="2:7" x14ac:dyDescent="0.35">
      <c r="B4677" s="108"/>
      <c r="C4677" s="100"/>
      <c r="D4677" s="104"/>
      <c r="E4677" s="106"/>
      <c r="F4677" s="103" t="str">
        <f>IF(ISBLANK(C4677),"",VLOOKUP(C4677,List!D:E,2,FALSE))</f>
        <v/>
      </c>
      <c r="G4677" s="100"/>
    </row>
    <row r="4678" spans="2:7" x14ac:dyDescent="0.35">
      <c r="B4678" s="108"/>
      <c r="C4678" s="100"/>
      <c r="D4678" s="104"/>
      <c r="E4678" s="106"/>
      <c r="F4678" s="103" t="str">
        <f>IF(ISBLANK(C4678),"",VLOOKUP(C4678,List!D:E,2,FALSE))</f>
        <v/>
      </c>
      <c r="G4678" s="100"/>
    </row>
    <row r="4679" spans="2:7" x14ac:dyDescent="0.35">
      <c r="B4679" s="108"/>
      <c r="C4679" s="100"/>
      <c r="D4679" s="104"/>
      <c r="E4679" s="106"/>
      <c r="F4679" s="103" t="str">
        <f>IF(ISBLANK(C4679),"",VLOOKUP(C4679,List!D:E,2,FALSE))</f>
        <v/>
      </c>
      <c r="G4679" s="100"/>
    </row>
    <row r="4680" spans="2:7" x14ac:dyDescent="0.35">
      <c r="B4680" s="108"/>
      <c r="C4680" s="100"/>
      <c r="D4680" s="104"/>
      <c r="E4680" s="106"/>
      <c r="F4680" s="103" t="str">
        <f>IF(ISBLANK(C4680),"",VLOOKUP(C4680,List!D:E,2,FALSE))</f>
        <v/>
      </c>
      <c r="G4680" s="100"/>
    </row>
    <row r="4681" spans="2:7" x14ac:dyDescent="0.35">
      <c r="B4681" s="108"/>
      <c r="C4681" s="100"/>
      <c r="D4681" s="104"/>
      <c r="E4681" s="106"/>
      <c r="F4681" s="103" t="str">
        <f>IF(ISBLANK(C4681),"",VLOOKUP(C4681,List!D:E,2,FALSE))</f>
        <v/>
      </c>
      <c r="G4681" s="100"/>
    </row>
    <row r="4682" spans="2:7" x14ac:dyDescent="0.35">
      <c r="B4682" s="108"/>
      <c r="C4682" s="100"/>
      <c r="D4682" s="104"/>
      <c r="E4682" s="106"/>
      <c r="F4682" s="103" t="str">
        <f>IF(ISBLANK(C4682),"",VLOOKUP(C4682,List!D:E,2,FALSE))</f>
        <v/>
      </c>
      <c r="G4682" s="100"/>
    </row>
    <row r="4683" spans="2:7" x14ac:dyDescent="0.35">
      <c r="B4683" s="108"/>
      <c r="C4683" s="100"/>
      <c r="D4683" s="104"/>
      <c r="E4683" s="106"/>
      <c r="F4683" s="103" t="str">
        <f>IF(ISBLANK(C4683),"",VLOOKUP(C4683,List!D:E,2,FALSE))</f>
        <v/>
      </c>
      <c r="G4683" s="100"/>
    </row>
    <row r="4684" spans="2:7" x14ac:dyDescent="0.35">
      <c r="B4684" s="108"/>
      <c r="C4684" s="100"/>
      <c r="D4684" s="104"/>
      <c r="E4684" s="106"/>
      <c r="F4684" s="103" t="str">
        <f>IF(ISBLANK(C4684),"",VLOOKUP(C4684,List!D:E,2,FALSE))</f>
        <v/>
      </c>
      <c r="G4684" s="100"/>
    </row>
    <row r="4685" spans="2:7" x14ac:dyDescent="0.35">
      <c r="B4685" s="108"/>
      <c r="C4685" s="100"/>
      <c r="D4685" s="104"/>
      <c r="E4685" s="106"/>
      <c r="F4685" s="103" t="str">
        <f>IF(ISBLANK(C4685),"",VLOOKUP(C4685,List!D:E,2,FALSE))</f>
        <v/>
      </c>
      <c r="G4685" s="100"/>
    </row>
    <row r="4686" spans="2:7" x14ac:dyDescent="0.35">
      <c r="B4686" s="108"/>
      <c r="C4686" s="100"/>
      <c r="D4686" s="104"/>
      <c r="E4686" s="106"/>
      <c r="F4686" s="103" t="str">
        <f>IF(ISBLANK(C4686),"",VLOOKUP(C4686,List!D:E,2,FALSE))</f>
        <v/>
      </c>
      <c r="G4686" s="100"/>
    </row>
    <row r="4687" spans="2:7" x14ac:dyDescent="0.35">
      <c r="B4687" s="108"/>
      <c r="C4687" s="100"/>
      <c r="D4687" s="104"/>
      <c r="E4687" s="106"/>
      <c r="F4687" s="103" t="str">
        <f>IF(ISBLANK(C4687),"",VLOOKUP(C4687,List!D:E,2,FALSE))</f>
        <v/>
      </c>
      <c r="G4687" s="100"/>
    </row>
    <row r="4688" spans="2:7" x14ac:dyDescent="0.35">
      <c r="B4688" s="108"/>
      <c r="C4688" s="100"/>
      <c r="D4688" s="104"/>
      <c r="E4688" s="106"/>
      <c r="F4688" s="103" t="str">
        <f>IF(ISBLANK(C4688),"",VLOOKUP(C4688,List!D:E,2,FALSE))</f>
        <v/>
      </c>
      <c r="G4688" s="100"/>
    </row>
    <row r="4689" spans="2:7" x14ac:dyDescent="0.35">
      <c r="B4689" s="108"/>
      <c r="C4689" s="100"/>
      <c r="D4689" s="104"/>
      <c r="E4689" s="106"/>
      <c r="F4689" s="103" t="str">
        <f>IF(ISBLANK(C4689),"",VLOOKUP(C4689,List!D:E,2,FALSE))</f>
        <v/>
      </c>
      <c r="G4689" s="100"/>
    </row>
    <row r="4690" spans="2:7" x14ac:dyDescent="0.35">
      <c r="B4690" s="108"/>
      <c r="C4690" s="100"/>
      <c r="D4690" s="104"/>
      <c r="E4690" s="106"/>
      <c r="F4690" s="103" t="str">
        <f>IF(ISBLANK(C4690),"",VLOOKUP(C4690,List!D:E,2,FALSE))</f>
        <v/>
      </c>
      <c r="G4690" s="100"/>
    </row>
    <row r="4691" spans="2:7" x14ac:dyDescent="0.35">
      <c r="B4691" s="108"/>
      <c r="C4691" s="100"/>
      <c r="D4691" s="104"/>
      <c r="E4691" s="106"/>
      <c r="F4691" s="103" t="str">
        <f>IF(ISBLANK(C4691),"",VLOOKUP(C4691,List!D:E,2,FALSE))</f>
        <v/>
      </c>
      <c r="G4691" s="100"/>
    </row>
    <row r="4692" spans="2:7" x14ac:dyDescent="0.35">
      <c r="B4692" s="108"/>
      <c r="C4692" s="100"/>
      <c r="D4692" s="104"/>
      <c r="E4692" s="106"/>
      <c r="F4692" s="103" t="str">
        <f>IF(ISBLANK(C4692),"",VLOOKUP(C4692,List!D:E,2,FALSE))</f>
        <v/>
      </c>
      <c r="G4692" s="100"/>
    </row>
    <row r="4693" spans="2:7" x14ac:dyDescent="0.35">
      <c r="B4693" s="108"/>
      <c r="C4693" s="100"/>
      <c r="D4693" s="104"/>
      <c r="E4693" s="106"/>
      <c r="F4693" s="103" t="str">
        <f>IF(ISBLANK(C4693),"",VLOOKUP(C4693,List!D:E,2,FALSE))</f>
        <v/>
      </c>
      <c r="G4693" s="100"/>
    </row>
    <row r="4694" spans="2:7" x14ac:dyDescent="0.35">
      <c r="B4694" s="108"/>
      <c r="C4694" s="100"/>
      <c r="D4694" s="104"/>
      <c r="E4694" s="106"/>
      <c r="F4694" s="103" t="str">
        <f>IF(ISBLANK(C4694),"",VLOOKUP(C4694,List!D:E,2,FALSE))</f>
        <v/>
      </c>
      <c r="G4694" s="100"/>
    </row>
    <row r="4695" spans="2:7" x14ac:dyDescent="0.35">
      <c r="B4695" s="108"/>
      <c r="C4695" s="100"/>
      <c r="D4695" s="104"/>
      <c r="E4695" s="106"/>
      <c r="F4695" s="103" t="str">
        <f>IF(ISBLANK(C4695),"",VLOOKUP(C4695,List!D:E,2,FALSE))</f>
        <v/>
      </c>
      <c r="G4695" s="100"/>
    </row>
    <row r="4696" spans="2:7" x14ac:dyDescent="0.35">
      <c r="B4696" s="108"/>
      <c r="C4696" s="100"/>
      <c r="D4696" s="104"/>
      <c r="E4696" s="106"/>
      <c r="F4696" s="103" t="str">
        <f>IF(ISBLANK(C4696),"",VLOOKUP(C4696,List!D:E,2,FALSE))</f>
        <v/>
      </c>
      <c r="G4696" s="100"/>
    </row>
    <row r="4697" spans="2:7" x14ac:dyDescent="0.35">
      <c r="B4697" s="108"/>
      <c r="C4697" s="100"/>
      <c r="D4697" s="104"/>
      <c r="E4697" s="106"/>
      <c r="F4697" s="103" t="str">
        <f>IF(ISBLANK(C4697),"",VLOOKUP(C4697,List!D:E,2,FALSE))</f>
        <v/>
      </c>
      <c r="G4697" s="100"/>
    </row>
    <row r="4698" spans="2:7" x14ac:dyDescent="0.35">
      <c r="B4698" s="108"/>
      <c r="C4698" s="100"/>
      <c r="D4698" s="104"/>
      <c r="E4698" s="106"/>
      <c r="F4698" s="103" t="str">
        <f>IF(ISBLANK(C4698),"",VLOOKUP(C4698,List!D:E,2,FALSE))</f>
        <v/>
      </c>
      <c r="G4698" s="100"/>
    </row>
    <row r="4699" spans="2:7" x14ac:dyDescent="0.35">
      <c r="B4699" s="108"/>
      <c r="C4699" s="100"/>
      <c r="D4699" s="104"/>
      <c r="E4699" s="106"/>
      <c r="F4699" s="103" t="str">
        <f>IF(ISBLANK(C4699),"",VLOOKUP(C4699,List!D:E,2,FALSE))</f>
        <v/>
      </c>
      <c r="G4699" s="100"/>
    </row>
    <row r="4700" spans="2:7" x14ac:dyDescent="0.35">
      <c r="B4700" s="108"/>
      <c r="C4700" s="100"/>
      <c r="D4700" s="104"/>
      <c r="E4700" s="106"/>
      <c r="F4700" s="103" t="str">
        <f>IF(ISBLANK(C4700),"",VLOOKUP(C4700,List!D:E,2,FALSE))</f>
        <v/>
      </c>
      <c r="G4700" s="100"/>
    </row>
    <row r="4701" spans="2:7" x14ac:dyDescent="0.35">
      <c r="B4701" s="108"/>
      <c r="C4701" s="100"/>
      <c r="D4701" s="104"/>
      <c r="E4701" s="106"/>
      <c r="F4701" s="103" t="str">
        <f>IF(ISBLANK(C4701),"",VLOOKUP(C4701,List!D:E,2,FALSE))</f>
        <v/>
      </c>
      <c r="G4701" s="100"/>
    </row>
    <row r="4702" spans="2:7" x14ac:dyDescent="0.35">
      <c r="B4702" s="108"/>
      <c r="C4702" s="100"/>
      <c r="D4702" s="104"/>
      <c r="E4702" s="106"/>
      <c r="F4702" s="103" t="str">
        <f>IF(ISBLANK(C4702),"",VLOOKUP(C4702,List!D:E,2,FALSE))</f>
        <v/>
      </c>
      <c r="G4702" s="100"/>
    </row>
    <row r="4703" spans="2:7" x14ac:dyDescent="0.35">
      <c r="B4703" s="108"/>
      <c r="C4703" s="100"/>
      <c r="D4703" s="104"/>
      <c r="E4703" s="106"/>
      <c r="F4703" s="103" t="str">
        <f>IF(ISBLANK(C4703),"",VLOOKUP(C4703,List!D:E,2,FALSE))</f>
        <v/>
      </c>
      <c r="G4703" s="100"/>
    </row>
    <row r="4704" spans="2:7" x14ac:dyDescent="0.35">
      <c r="B4704" s="108"/>
      <c r="C4704" s="100"/>
      <c r="D4704" s="104"/>
      <c r="E4704" s="106"/>
      <c r="F4704" s="103" t="str">
        <f>IF(ISBLANK(C4704),"",VLOOKUP(C4704,List!D:E,2,FALSE))</f>
        <v/>
      </c>
      <c r="G4704" s="100"/>
    </row>
    <row r="4705" spans="2:7" x14ac:dyDescent="0.35">
      <c r="B4705" s="108"/>
      <c r="C4705" s="100"/>
      <c r="D4705" s="104"/>
      <c r="E4705" s="106"/>
      <c r="F4705" s="103" t="str">
        <f>IF(ISBLANK(C4705),"",VLOOKUP(C4705,List!D:E,2,FALSE))</f>
        <v/>
      </c>
      <c r="G4705" s="100"/>
    </row>
    <row r="4706" spans="2:7" x14ac:dyDescent="0.35">
      <c r="B4706" s="108"/>
      <c r="C4706" s="100"/>
      <c r="D4706" s="104"/>
      <c r="E4706" s="106"/>
      <c r="F4706" s="103" t="str">
        <f>IF(ISBLANK(C4706),"",VLOOKUP(C4706,List!D:E,2,FALSE))</f>
        <v/>
      </c>
      <c r="G4706" s="100"/>
    </row>
    <row r="4707" spans="2:7" x14ac:dyDescent="0.35">
      <c r="B4707" s="108"/>
      <c r="C4707" s="100"/>
      <c r="D4707" s="104"/>
      <c r="E4707" s="106"/>
      <c r="F4707" s="103" t="str">
        <f>IF(ISBLANK(C4707),"",VLOOKUP(C4707,List!D:E,2,FALSE))</f>
        <v/>
      </c>
      <c r="G4707" s="100"/>
    </row>
    <row r="4708" spans="2:7" x14ac:dyDescent="0.35">
      <c r="B4708" s="108"/>
      <c r="C4708" s="100"/>
      <c r="D4708" s="104"/>
      <c r="E4708" s="106"/>
      <c r="F4708" s="103" t="str">
        <f>IF(ISBLANK(C4708),"",VLOOKUP(C4708,List!D:E,2,FALSE))</f>
        <v/>
      </c>
      <c r="G4708" s="100"/>
    </row>
    <row r="4709" spans="2:7" x14ac:dyDescent="0.35">
      <c r="B4709" s="108"/>
      <c r="C4709" s="100"/>
      <c r="D4709" s="104"/>
      <c r="E4709" s="106"/>
      <c r="F4709" s="103" t="str">
        <f>IF(ISBLANK(C4709),"",VLOOKUP(C4709,List!D:E,2,FALSE))</f>
        <v/>
      </c>
      <c r="G4709" s="100"/>
    </row>
    <row r="4710" spans="2:7" x14ac:dyDescent="0.35">
      <c r="B4710" s="108"/>
      <c r="C4710" s="100"/>
      <c r="D4710" s="104"/>
      <c r="E4710" s="106"/>
      <c r="F4710" s="103" t="str">
        <f>IF(ISBLANK(C4710),"",VLOOKUP(C4710,List!D:E,2,FALSE))</f>
        <v/>
      </c>
      <c r="G4710" s="100"/>
    </row>
    <row r="4711" spans="2:7" x14ac:dyDescent="0.35">
      <c r="B4711" s="108"/>
      <c r="C4711" s="100"/>
      <c r="D4711" s="104"/>
      <c r="E4711" s="106"/>
      <c r="F4711" s="103" t="str">
        <f>IF(ISBLANK(C4711),"",VLOOKUP(C4711,List!D:E,2,FALSE))</f>
        <v/>
      </c>
      <c r="G4711" s="100"/>
    </row>
    <row r="4712" spans="2:7" x14ac:dyDescent="0.35">
      <c r="B4712" s="108"/>
      <c r="C4712" s="100"/>
      <c r="D4712" s="104"/>
      <c r="E4712" s="106"/>
      <c r="F4712" s="103" t="str">
        <f>IF(ISBLANK(C4712),"",VLOOKUP(C4712,List!D:E,2,FALSE))</f>
        <v/>
      </c>
      <c r="G4712" s="100"/>
    </row>
    <row r="4713" spans="2:7" x14ac:dyDescent="0.35">
      <c r="B4713" s="108"/>
      <c r="C4713" s="100"/>
      <c r="D4713" s="104"/>
      <c r="E4713" s="106"/>
      <c r="F4713" s="103" t="str">
        <f>IF(ISBLANK(C4713),"",VLOOKUP(C4713,List!D:E,2,FALSE))</f>
        <v/>
      </c>
      <c r="G4713" s="100"/>
    </row>
    <row r="4714" spans="2:7" x14ac:dyDescent="0.35">
      <c r="B4714" s="108"/>
      <c r="C4714" s="100"/>
      <c r="D4714" s="104"/>
      <c r="E4714" s="106"/>
      <c r="F4714" s="103" t="str">
        <f>IF(ISBLANK(C4714),"",VLOOKUP(C4714,List!D:E,2,FALSE))</f>
        <v/>
      </c>
      <c r="G4714" s="100"/>
    </row>
    <row r="4715" spans="2:7" x14ac:dyDescent="0.35">
      <c r="B4715" s="108"/>
      <c r="C4715" s="100"/>
      <c r="D4715" s="104"/>
      <c r="E4715" s="106"/>
      <c r="F4715" s="103" t="str">
        <f>IF(ISBLANK(C4715),"",VLOOKUP(C4715,List!D:E,2,FALSE))</f>
        <v/>
      </c>
      <c r="G4715" s="100"/>
    </row>
    <row r="4716" spans="2:7" x14ac:dyDescent="0.35">
      <c r="B4716" s="108"/>
      <c r="C4716" s="100"/>
      <c r="D4716" s="104"/>
      <c r="E4716" s="106"/>
      <c r="F4716" s="103" t="str">
        <f>IF(ISBLANK(C4716),"",VLOOKUP(C4716,List!D:E,2,FALSE))</f>
        <v/>
      </c>
      <c r="G4716" s="100"/>
    </row>
    <row r="4717" spans="2:7" x14ac:dyDescent="0.35">
      <c r="B4717" s="108"/>
      <c r="C4717" s="100"/>
      <c r="D4717" s="104"/>
      <c r="E4717" s="106"/>
      <c r="F4717" s="103" t="str">
        <f>IF(ISBLANK(C4717),"",VLOOKUP(C4717,List!D:E,2,FALSE))</f>
        <v/>
      </c>
      <c r="G4717" s="100"/>
    </row>
    <row r="4718" spans="2:7" x14ac:dyDescent="0.35">
      <c r="B4718" s="108"/>
      <c r="C4718" s="100"/>
      <c r="D4718" s="104"/>
      <c r="E4718" s="106"/>
      <c r="F4718" s="103" t="str">
        <f>IF(ISBLANK(C4718),"",VLOOKUP(C4718,List!D:E,2,FALSE))</f>
        <v/>
      </c>
      <c r="G4718" s="100"/>
    </row>
    <row r="4719" spans="2:7" x14ac:dyDescent="0.35">
      <c r="B4719" s="108"/>
      <c r="C4719" s="100"/>
      <c r="D4719" s="104"/>
      <c r="E4719" s="106"/>
      <c r="F4719" s="103" t="str">
        <f>IF(ISBLANK(C4719),"",VLOOKUP(C4719,List!D:E,2,FALSE))</f>
        <v/>
      </c>
      <c r="G4719" s="100"/>
    </row>
    <row r="4720" spans="2:7" x14ac:dyDescent="0.35">
      <c r="B4720" s="108"/>
      <c r="C4720" s="100"/>
      <c r="D4720" s="104"/>
      <c r="E4720" s="106"/>
      <c r="F4720" s="103" t="str">
        <f>IF(ISBLANK(C4720),"",VLOOKUP(C4720,List!D:E,2,FALSE))</f>
        <v/>
      </c>
      <c r="G4720" s="100"/>
    </row>
    <row r="4721" spans="2:7" x14ac:dyDescent="0.35">
      <c r="B4721" s="108"/>
      <c r="C4721" s="100"/>
      <c r="D4721" s="104"/>
      <c r="E4721" s="106"/>
      <c r="F4721" s="103" t="str">
        <f>IF(ISBLANK(C4721),"",VLOOKUP(C4721,List!D:E,2,FALSE))</f>
        <v/>
      </c>
      <c r="G4721" s="100"/>
    </row>
    <row r="4722" spans="2:7" x14ac:dyDescent="0.35">
      <c r="B4722" s="108"/>
      <c r="C4722" s="100"/>
      <c r="D4722" s="104"/>
      <c r="E4722" s="106"/>
      <c r="F4722" s="103" t="str">
        <f>IF(ISBLANK(C4722),"",VLOOKUP(C4722,List!D:E,2,FALSE))</f>
        <v/>
      </c>
      <c r="G4722" s="100"/>
    </row>
    <row r="4723" spans="2:7" x14ac:dyDescent="0.35">
      <c r="B4723" s="108"/>
      <c r="C4723" s="100"/>
      <c r="D4723" s="104"/>
      <c r="E4723" s="106"/>
      <c r="F4723" s="103" t="str">
        <f>IF(ISBLANK(C4723),"",VLOOKUP(C4723,List!D:E,2,FALSE))</f>
        <v/>
      </c>
      <c r="G4723" s="100"/>
    </row>
    <row r="4724" spans="2:7" x14ac:dyDescent="0.35">
      <c r="B4724" s="108"/>
      <c r="C4724" s="100"/>
      <c r="D4724" s="104"/>
      <c r="E4724" s="106"/>
      <c r="F4724" s="103" t="str">
        <f>IF(ISBLANK(C4724),"",VLOOKUP(C4724,List!D:E,2,FALSE))</f>
        <v/>
      </c>
      <c r="G4724" s="100"/>
    </row>
    <row r="4725" spans="2:7" x14ac:dyDescent="0.35">
      <c r="B4725" s="108"/>
      <c r="C4725" s="100"/>
      <c r="D4725" s="104"/>
      <c r="E4725" s="106"/>
      <c r="F4725" s="103" t="str">
        <f>IF(ISBLANK(C4725),"",VLOOKUP(C4725,List!D:E,2,FALSE))</f>
        <v/>
      </c>
      <c r="G4725" s="100"/>
    </row>
    <row r="4726" spans="2:7" x14ac:dyDescent="0.35">
      <c r="B4726" s="108"/>
      <c r="C4726" s="100"/>
      <c r="D4726" s="104"/>
      <c r="E4726" s="106"/>
      <c r="F4726" s="103" t="str">
        <f>IF(ISBLANK(C4726),"",VLOOKUP(C4726,List!D:E,2,FALSE))</f>
        <v/>
      </c>
      <c r="G4726" s="100"/>
    </row>
    <row r="4727" spans="2:7" x14ac:dyDescent="0.35">
      <c r="B4727" s="108"/>
      <c r="C4727" s="100"/>
      <c r="D4727" s="104"/>
      <c r="E4727" s="106"/>
      <c r="F4727" s="103" t="str">
        <f>IF(ISBLANK(C4727),"",VLOOKUP(C4727,List!D:E,2,FALSE))</f>
        <v/>
      </c>
      <c r="G4727" s="100"/>
    </row>
    <row r="4728" spans="2:7" x14ac:dyDescent="0.35">
      <c r="B4728" s="108"/>
      <c r="C4728" s="100"/>
      <c r="D4728" s="104"/>
      <c r="E4728" s="106"/>
      <c r="F4728" s="103" t="str">
        <f>IF(ISBLANK(C4728),"",VLOOKUP(C4728,List!D:E,2,FALSE))</f>
        <v/>
      </c>
      <c r="G4728" s="100"/>
    </row>
    <row r="4729" spans="2:7" x14ac:dyDescent="0.35">
      <c r="B4729" s="108"/>
      <c r="C4729" s="100"/>
      <c r="D4729" s="104"/>
      <c r="E4729" s="106"/>
      <c r="F4729" s="103" t="str">
        <f>IF(ISBLANK(C4729),"",VLOOKUP(C4729,List!D:E,2,FALSE))</f>
        <v/>
      </c>
      <c r="G4729" s="100"/>
    </row>
    <row r="4730" spans="2:7" x14ac:dyDescent="0.35">
      <c r="B4730" s="108"/>
      <c r="C4730" s="100"/>
      <c r="D4730" s="104"/>
      <c r="E4730" s="106"/>
      <c r="F4730" s="103" t="str">
        <f>IF(ISBLANK(C4730),"",VLOOKUP(C4730,List!D:E,2,FALSE))</f>
        <v/>
      </c>
      <c r="G4730" s="100"/>
    </row>
    <row r="4731" spans="2:7" x14ac:dyDescent="0.35">
      <c r="B4731" s="108"/>
      <c r="C4731" s="100"/>
      <c r="D4731" s="104"/>
      <c r="E4731" s="106"/>
      <c r="F4731" s="103" t="str">
        <f>IF(ISBLANK(C4731),"",VLOOKUP(C4731,List!D:E,2,FALSE))</f>
        <v/>
      </c>
      <c r="G4731" s="100"/>
    </row>
    <row r="4732" spans="2:7" x14ac:dyDescent="0.35">
      <c r="B4732" s="108"/>
      <c r="C4732" s="100"/>
      <c r="D4732" s="104"/>
      <c r="E4732" s="106"/>
      <c r="F4732" s="103" t="str">
        <f>IF(ISBLANK(C4732),"",VLOOKUP(C4732,List!D:E,2,FALSE))</f>
        <v/>
      </c>
      <c r="G4732" s="100"/>
    </row>
    <row r="4733" spans="2:7" x14ac:dyDescent="0.35">
      <c r="B4733" s="108"/>
      <c r="C4733" s="100"/>
      <c r="D4733" s="104"/>
      <c r="E4733" s="106"/>
      <c r="F4733" s="103" t="str">
        <f>IF(ISBLANK(C4733),"",VLOOKUP(C4733,List!D:E,2,FALSE))</f>
        <v/>
      </c>
      <c r="G4733" s="100"/>
    </row>
    <row r="4734" spans="2:7" x14ac:dyDescent="0.35">
      <c r="B4734" s="108"/>
      <c r="C4734" s="100"/>
      <c r="D4734" s="104"/>
      <c r="E4734" s="106"/>
      <c r="F4734" s="103" t="str">
        <f>IF(ISBLANK(C4734),"",VLOOKUP(C4734,List!D:E,2,FALSE))</f>
        <v/>
      </c>
      <c r="G4734" s="100"/>
    </row>
    <row r="4735" spans="2:7" x14ac:dyDescent="0.35">
      <c r="B4735" s="108"/>
      <c r="C4735" s="100"/>
      <c r="D4735" s="104"/>
      <c r="E4735" s="106"/>
      <c r="F4735" s="103" t="str">
        <f>IF(ISBLANK(C4735),"",VLOOKUP(C4735,List!D:E,2,FALSE))</f>
        <v/>
      </c>
      <c r="G4735" s="100"/>
    </row>
    <row r="4736" spans="2:7" x14ac:dyDescent="0.35">
      <c r="B4736" s="108"/>
      <c r="C4736" s="100"/>
      <c r="D4736" s="104"/>
      <c r="E4736" s="106"/>
      <c r="F4736" s="103" t="str">
        <f>IF(ISBLANK(C4736),"",VLOOKUP(C4736,List!D:E,2,FALSE))</f>
        <v/>
      </c>
      <c r="G4736" s="100"/>
    </row>
    <row r="4737" spans="2:7" x14ac:dyDescent="0.35">
      <c r="B4737" s="108"/>
      <c r="C4737" s="100"/>
      <c r="D4737" s="104"/>
      <c r="E4737" s="106"/>
      <c r="F4737" s="103" t="str">
        <f>IF(ISBLANK(C4737),"",VLOOKUP(C4737,List!D:E,2,FALSE))</f>
        <v/>
      </c>
      <c r="G4737" s="100"/>
    </row>
    <row r="4738" spans="2:7" x14ac:dyDescent="0.35">
      <c r="B4738" s="108"/>
      <c r="C4738" s="100"/>
      <c r="D4738" s="104"/>
      <c r="E4738" s="106"/>
      <c r="F4738" s="103" t="str">
        <f>IF(ISBLANK(C4738),"",VLOOKUP(C4738,List!D:E,2,FALSE))</f>
        <v/>
      </c>
      <c r="G4738" s="100"/>
    </row>
    <row r="4739" spans="2:7" x14ac:dyDescent="0.35">
      <c r="B4739" s="108"/>
      <c r="C4739" s="100"/>
      <c r="D4739" s="104"/>
      <c r="E4739" s="106"/>
      <c r="F4739" s="103" t="str">
        <f>IF(ISBLANK(C4739),"",VLOOKUP(C4739,List!D:E,2,FALSE))</f>
        <v/>
      </c>
      <c r="G4739" s="100"/>
    </row>
    <row r="4740" spans="2:7" x14ac:dyDescent="0.35">
      <c r="B4740" s="108"/>
      <c r="C4740" s="100"/>
      <c r="D4740" s="104"/>
      <c r="E4740" s="106"/>
      <c r="F4740" s="103" t="str">
        <f>IF(ISBLANK(C4740),"",VLOOKUP(C4740,List!D:E,2,FALSE))</f>
        <v/>
      </c>
      <c r="G4740" s="100"/>
    </row>
    <row r="4741" spans="2:7" x14ac:dyDescent="0.35">
      <c r="B4741" s="108"/>
      <c r="C4741" s="100"/>
      <c r="D4741" s="104"/>
      <c r="E4741" s="106"/>
      <c r="F4741" s="103" t="str">
        <f>IF(ISBLANK(C4741),"",VLOOKUP(C4741,List!D:E,2,FALSE))</f>
        <v/>
      </c>
      <c r="G4741" s="100"/>
    </row>
    <row r="4742" spans="2:7" x14ac:dyDescent="0.35">
      <c r="B4742" s="108"/>
      <c r="C4742" s="100"/>
      <c r="D4742" s="104"/>
      <c r="E4742" s="106"/>
      <c r="F4742" s="103" t="str">
        <f>IF(ISBLANK(C4742),"",VLOOKUP(C4742,List!D:E,2,FALSE))</f>
        <v/>
      </c>
      <c r="G4742" s="100"/>
    </row>
    <row r="4743" spans="2:7" x14ac:dyDescent="0.35">
      <c r="B4743" s="108"/>
      <c r="C4743" s="100"/>
      <c r="D4743" s="104"/>
      <c r="E4743" s="106"/>
      <c r="F4743" s="103" t="str">
        <f>IF(ISBLANK(C4743),"",VLOOKUP(C4743,List!D:E,2,FALSE))</f>
        <v/>
      </c>
      <c r="G4743" s="100"/>
    </row>
    <row r="4744" spans="2:7" x14ac:dyDescent="0.35">
      <c r="B4744" s="108"/>
      <c r="C4744" s="100"/>
      <c r="D4744" s="104"/>
      <c r="E4744" s="106"/>
      <c r="F4744" s="103" t="str">
        <f>IF(ISBLANK(C4744),"",VLOOKUP(C4744,List!D:E,2,FALSE))</f>
        <v/>
      </c>
      <c r="G4744" s="100"/>
    </row>
    <row r="4745" spans="2:7" x14ac:dyDescent="0.35">
      <c r="B4745" s="108"/>
      <c r="C4745" s="100"/>
      <c r="D4745" s="104"/>
      <c r="E4745" s="106"/>
      <c r="F4745" s="103" t="str">
        <f>IF(ISBLANK(C4745),"",VLOOKUP(C4745,List!D:E,2,FALSE))</f>
        <v/>
      </c>
      <c r="G4745" s="100"/>
    </row>
    <row r="4746" spans="2:7" x14ac:dyDescent="0.35">
      <c r="B4746" s="108"/>
      <c r="C4746" s="100"/>
      <c r="D4746" s="104"/>
      <c r="E4746" s="106"/>
      <c r="F4746" s="103" t="str">
        <f>IF(ISBLANK(C4746),"",VLOOKUP(C4746,List!D:E,2,FALSE))</f>
        <v/>
      </c>
      <c r="G4746" s="100"/>
    </row>
    <row r="4747" spans="2:7" x14ac:dyDescent="0.35">
      <c r="B4747" s="108"/>
      <c r="C4747" s="100"/>
      <c r="D4747" s="104"/>
      <c r="E4747" s="106"/>
      <c r="F4747" s="103" t="str">
        <f>IF(ISBLANK(C4747),"",VLOOKUP(C4747,List!D:E,2,FALSE))</f>
        <v/>
      </c>
      <c r="G4747" s="100"/>
    </row>
    <row r="4748" spans="2:7" x14ac:dyDescent="0.35">
      <c r="B4748" s="108"/>
      <c r="C4748" s="100"/>
      <c r="D4748" s="104"/>
      <c r="E4748" s="106"/>
      <c r="F4748" s="103" t="str">
        <f>IF(ISBLANK(C4748),"",VLOOKUP(C4748,List!D:E,2,FALSE))</f>
        <v/>
      </c>
      <c r="G4748" s="100"/>
    </row>
    <row r="4749" spans="2:7" x14ac:dyDescent="0.35">
      <c r="B4749" s="108"/>
      <c r="C4749" s="100"/>
      <c r="D4749" s="104"/>
      <c r="E4749" s="106"/>
      <c r="F4749" s="103" t="str">
        <f>IF(ISBLANK(C4749),"",VLOOKUP(C4749,List!D:E,2,FALSE))</f>
        <v/>
      </c>
      <c r="G4749" s="100"/>
    </row>
    <row r="4750" spans="2:7" x14ac:dyDescent="0.35">
      <c r="B4750" s="108"/>
      <c r="C4750" s="100"/>
      <c r="D4750" s="104"/>
      <c r="E4750" s="106"/>
      <c r="F4750" s="103" t="str">
        <f>IF(ISBLANK(C4750),"",VLOOKUP(C4750,List!D:E,2,FALSE))</f>
        <v/>
      </c>
      <c r="G4750" s="100"/>
    </row>
    <row r="4751" spans="2:7" x14ac:dyDescent="0.35">
      <c r="B4751" s="108"/>
      <c r="C4751" s="100"/>
      <c r="D4751" s="104"/>
      <c r="E4751" s="106"/>
      <c r="F4751" s="103" t="str">
        <f>IF(ISBLANK(C4751),"",VLOOKUP(C4751,List!D:E,2,FALSE))</f>
        <v/>
      </c>
      <c r="G4751" s="100"/>
    </row>
    <row r="4752" spans="2:7" x14ac:dyDescent="0.35">
      <c r="B4752" s="108"/>
      <c r="C4752" s="100"/>
      <c r="D4752" s="104"/>
      <c r="E4752" s="106"/>
      <c r="F4752" s="103" t="str">
        <f>IF(ISBLANK(C4752),"",VLOOKUP(C4752,List!D:E,2,FALSE))</f>
        <v/>
      </c>
      <c r="G4752" s="100"/>
    </row>
    <row r="4753" spans="2:7" x14ac:dyDescent="0.35">
      <c r="B4753" s="108"/>
      <c r="C4753" s="100"/>
      <c r="D4753" s="104"/>
      <c r="E4753" s="106"/>
      <c r="F4753" s="103" t="str">
        <f>IF(ISBLANK(C4753),"",VLOOKUP(C4753,List!D:E,2,FALSE))</f>
        <v/>
      </c>
      <c r="G4753" s="100"/>
    </row>
    <row r="4754" spans="2:7" x14ac:dyDescent="0.35">
      <c r="B4754" s="108"/>
      <c r="C4754" s="100"/>
      <c r="D4754" s="104"/>
      <c r="E4754" s="106"/>
      <c r="F4754" s="103" t="str">
        <f>IF(ISBLANK(C4754),"",VLOOKUP(C4754,List!D:E,2,FALSE))</f>
        <v/>
      </c>
      <c r="G4754" s="100"/>
    </row>
    <row r="4755" spans="2:7" x14ac:dyDescent="0.35">
      <c r="B4755" s="108"/>
      <c r="C4755" s="100"/>
      <c r="D4755" s="104"/>
      <c r="E4755" s="106"/>
      <c r="F4755" s="103" t="str">
        <f>IF(ISBLANK(C4755),"",VLOOKUP(C4755,List!D:E,2,FALSE))</f>
        <v/>
      </c>
      <c r="G4755" s="100"/>
    </row>
    <row r="4756" spans="2:7" x14ac:dyDescent="0.35">
      <c r="B4756" s="108"/>
      <c r="C4756" s="100"/>
      <c r="D4756" s="104"/>
      <c r="E4756" s="106"/>
      <c r="F4756" s="103" t="str">
        <f>IF(ISBLANK(C4756),"",VLOOKUP(C4756,List!D:E,2,FALSE))</f>
        <v/>
      </c>
      <c r="G4756" s="100"/>
    </row>
    <row r="4757" spans="2:7" x14ac:dyDescent="0.35">
      <c r="B4757" s="108"/>
      <c r="C4757" s="100"/>
      <c r="D4757" s="104"/>
      <c r="E4757" s="106"/>
      <c r="F4757" s="103" t="str">
        <f>IF(ISBLANK(C4757),"",VLOOKUP(C4757,List!D:E,2,FALSE))</f>
        <v/>
      </c>
      <c r="G4757" s="100"/>
    </row>
    <row r="4758" spans="2:7" x14ac:dyDescent="0.35">
      <c r="B4758" s="108"/>
      <c r="C4758" s="100"/>
      <c r="D4758" s="104"/>
      <c r="E4758" s="106"/>
      <c r="F4758" s="103" t="str">
        <f>IF(ISBLANK(C4758),"",VLOOKUP(C4758,List!D:E,2,FALSE))</f>
        <v/>
      </c>
      <c r="G4758" s="100"/>
    </row>
    <row r="4759" spans="2:7" x14ac:dyDescent="0.35">
      <c r="B4759" s="108"/>
      <c r="C4759" s="100"/>
      <c r="D4759" s="104"/>
      <c r="E4759" s="106"/>
      <c r="F4759" s="103" t="str">
        <f>IF(ISBLANK(C4759),"",VLOOKUP(C4759,List!D:E,2,FALSE))</f>
        <v/>
      </c>
      <c r="G4759" s="100"/>
    </row>
    <row r="4760" spans="2:7" x14ac:dyDescent="0.35">
      <c r="B4760" s="108"/>
      <c r="C4760" s="100"/>
      <c r="D4760" s="104"/>
      <c r="E4760" s="106"/>
      <c r="F4760" s="103" t="str">
        <f>IF(ISBLANK(C4760),"",VLOOKUP(C4760,List!D:E,2,FALSE))</f>
        <v/>
      </c>
      <c r="G4760" s="100"/>
    </row>
    <row r="4761" spans="2:7" x14ac:dyDescent="0.35">
      <c r="B4761" s="108"/>
      <c r="C4761" s="100"/>
      <c r="D4761" s="104"/>
      <c r="E4761" s="106"/>
      <c r="F4761" s="103" t="str">
        <f>IF(ISBLANK(C4761),"",VLOOKUP(C4761,List!D:E,2,FALSE))</f>
        <v/>
      </c>
      <c r="G4761" s="100"/>
    </row>
    <row r="4762" spans="2:7" x14ac:dyDescent="0.35">
      <c r="B4762" s="108"/>
      <c r="C4762" s="100"/>
      <c r="D4762" s="104"/>
      <c r="E4762" s="106"/>
      <c r="F4762" s="103" t="str">
        <f>IF(ISBLANK(C4762),"",VLOOKUP(C4762,List!D:E,2,FALSE))</f>
        <v/>
      </c>
      <c r="G4762" s="100"/>
    </row>
    <row r="4763" spans="2:7" x14ac:dyDescent="0.35">
      <c r="B4763" s="108"/>
      <c r="C4763" s="100"/>
      <c r="D4763" s="104"/>
      <c r="E4763" s="106"/>
      <c r="F4763" s="103" t="str">
        <f>IF(ISBLANK(C4763),"",VLOOKUP(C4763,List!D:E,2,FALSE))</f>
        <v/>
      </c>
      <c r="G4763" s="100"/>
    </row>
    <row r="4764" spans="2:7" x14ac:dyDescent="0.35">
      <c r="B4764" s="108"/>
      <c r="C4764" s="100"/>
      <c r="D4764" s="104"/>
      <c r="E4764" s="106"/>
      <c r="F4764" s="103" t="str">
        <f>IF(ISBLANK(C4764),"",VLOOKUP(C4764,List!D:E,2,FALSE))</f>
        <v/>
      </c>
      <c r="G4764" s="100"/>
    </row>
    <row r="4765" spans="2:7" x14ac:dyDescent="0.35">
      <c r="B4765" s="108"/>
      <c r="C4765" s="100"/>
      <c r="D4765" s="104"/>
      <c r="E4765" s="106"/>
      <c r="F4765" s="103" t="str">
        <f>IF(ISBLANK(C4765),"",VLOOKUP(C4765,List!D:E,2,FALSE))</f>
        <v/>
      </c>
      <c r="G4765" s="100"/>
    </row>
    <row r="4766" spans="2:7" x14ac:dyDescent="0.35">
      <c r="B4766" s="108"/>
      <c r="C4766" s="100"/>
      <c r="D4766" s="104"/>
      <c r="E4766" s="106"/>
      <c r="F4766" s="103" t="str">
        <f>IF(ISBLANK(C4766),"",VLOOKUP(C4766,List!D:E,2,FALSE))</f>
        <v/>
      </c>
      <c r="G4766" s="100"/>
    </row>
    <row r="4767" spans="2:7" x14ac:dyDescent="0.35">
      <c r="B4767" s="108"/>
      <c r="C4767" s="100"/>
      <c r="D4767" s="104"/>
      <c r="E4767" s="106"/>
      <c r="F4767" s="103" t="str">
        <f>IF(ISBLANK(C4767),"",VLOOKUP(C4767,List!D:E,2,FALSE))</f>
        <v/>
      </c>
      <c r="G4767" s="100"/>
    </row>
    <row r="4768" spans="2:7" x14ac:dyDescent="0.35">
      <c r="B4768" s="108"/>
      <c r="C4768" s="100"/>
      <c r="D4768" s="104"/>
      <c r="E4768" s="106"/>
      <c r="F4768" s="103" t="str">
        <f>IF(ISBLANK(C4768),"",VLOOKUP(C4768,List!D:E,2,FALSE))</f>
        <v/>
      </c>
      <c r="G4768" s="100"/>
    </row>
    <row r="4769" spans="2:7" x14ac:dyDescent="0.35">
      <c r="B4769" s="108"/>
      <c r="C4769" s="100"/>
      <c r="D4769" s="104"/>
      <c r="E4769" s="106"/>
      <c r="F4769" s="103" t="str">
        <f>IF(ISBLANK(C4769),"",VLOOKUP(C4769,List!D:E,2,FALSE))</f>
        <v/>
      </c>
      <c r="G4769" s="100"/>
    </row>
    <row r="4770" spans="2:7" x14ac:dyDescent="0.35">
      <c r="B4770" s="108"/>
      <c r="C4770" s="100"/>
      <c r="D4770" s="104"/>
      <c r="E4770" s="106"/>
      <c r="F4770" s="103" t="str">
        <f>IF(ISBLANK(C4770),"",VLOOKUP(C4770,List!D:E,2,FALSE))</f>
        <v/>
      </c>
      <c r="G4770" s="100"/>
    </row>
    <row r="4771" spans="2:7" x14ac:dyDescent="0.35">
      <c r="B4771" s="108"/>
      <c r="C4771" s="100"/>
      <c r="D4771" s="104"/>
      <c r="E4771" s="106"/>
      <c r="F4771" s="103" t="str">
        <f>IF(ISBLANK(C4771),"",VLOOKUP(C4771,List!D:E,2,FALSE))</f>
        <v/>
      </c>
      <c r="G4771" s="100"/>
    </row>
    <row r="4772" spans="2:7" x14ac:dyDescent="0.35">
      <c r="B4772" s="108"/>
      <c r="C4772" s="100"/>
      <c r="D4772" s="104"/>
      <c r="E4772" s="106"/>
      <c r="F4772" s="103" t="str">
        <f>IF(ISBLANK(C4772),"",VLOOKUP(C4772,List!D:E,2,FALSE))</f>
        <v/>
      </c>
      <c r="G4772" s="100"/>
    </row>
    <row r="4773" spans="2:7" x14ac:dyDescent="0.35">
      <c r="B4773" s="108"/>
      <c r="C4773" s="100"/>
      <c r="D4773" s="104"/>
      <c r="E4773" s="106"/>
      <c r="F4773" s="103" t="str">
        <f>IF(ISBLANK(C4773),"",VLOOKUP(C4773,List!D:E,2,FALSE))</f>
        <v/>
      </c>
      <c r="G4773" s="100"/>
    </row>
    <row r="4774" spans="2:7" x14ac:dyDescent="0.35">
      <c r="B4774" s="108"/>
      <c r="C4774" s="100"/>
      <c r="D4774" s="104"/>
      <c r="E4774" s="106"/>
      <c r="F4774" s="103" t="str">
        <f>IF(ISBLANK(C4774),"",VLOOKUP(C4774,List!D:E,2,FALSE))</f>
        <v/>
      </c>
      <c r="G4774" s="100"/>
    </row>
    <row r="4775" spans="2:7" x14ac:dyDescent="0.35">
      <c r="B4775" s="108"/>
      <c r="C4775" s="100"/>
      <c r="D4775" s="104"/>
      <c r="E4775" s="106"/>
      <c r="F4775" s="103" t="str">
        <f>IF(ISBLANK(C4775),"",VLOOKUP(C4775,List!D:E,2,FALSE))</f>
        <v/>
      </c>
      <c r="G4775" s="100"/>
    </row>
    <row r="4776" spans="2:7" x14ac:dyDescent="0.35">
      <c r="B4776" s="108"/>
      <c r="C4776" s="100"/>
      <c r="D4776" s="104"/>
      <c r="E4776" s="106"/>
      <c r="F4776" s="103" t="str">
        <f>IF(ISBLANK(C4776),"",VLOOKUP(C4776,List!D:E,2,FALSE))</f>
        <v/>
      </c>
      <c r="G4776" s="100"/>
    </row>
    <row r="4777" spans="2:7" x14ac:dyDescent="0.35">
      <c r="B4777" s="108"/>
      <c r="C4777" s="100"/>
      <c r="D4777" s="104"/>
      <c r="E4777" s="106"/>
      <c r="F4777" s="103" t="str">
        <f>IF(ISBLANK(C4777),"",VLOOKUP(C4777,List!D:E,2,FALSE))</f>
        <v/>
      </c>
      <c r="G4777" s="100"/>
    </row>
    <row r="4778" spans="2:7" x14ac:dyDescent="0.35">
      <c r="B4778" s="108"/>
      <c r="C4778" s="100"/>
      <c r="D4778" s="104"/>
      <c r="E4778" s="106"/>
      <c r="F4778" s="103" t="str">
        <f>IF(ISBLANK(C4778),"",VLOOKUP(C4778,List!D:E,2,FALSE))</f>
        <v/>
      </c>
      <c r="G4778" s="100"/>
    </row>
    <row r="4779" spans="2:7" x14ac:dyDescent="0.35">
      <c r="B4779" s="108"/>
      <c r="C4779" s="100"/>
      <c r="D4779" s="104"/>
      <c r="E4779" s="106"/>
      <c r="F4779" s="103" t="str">
        <f>IF(ISBLANK(C4779),"",VLOOKUP(C4779,List!D:E,2,FALSE))</f>
        <v/>
      </c>
      <c r="G4779" s="100"/>
    </row>
    <row r="4780" spans="2:7" x14ac:dyDescent="0.35">
      <c r="B4780" s="108"/>
      <c r="C4780" s="100"/>
      <c r="D4780" s="104"/>
      <c r="E4780" s="106"/>
      <c r="F4780" s="103" t="str">
        <f>IF(ISBLANK(C4780),"",VLOOKUP(C4780,List!D:E,2,FALSE))</f>
        <v/>
      </c>
      <c r="G4780" s="100"/>
    </row>
    <row r="4781" spans="2:7" x14ac:dyDescent="0.35">
      <c r="B4781" s="108"/>
      <c r="C4781" s="100"/>
      <c r="D4781" s="104"/>
      <c r="E4781" s="106"/>
      <c r="F4781" s="103" t="str">
        <f>IF(ISBLANK(C4781),"",VLOOKUP(C4781,List!D:E,2,FALSE))</f>
        <v/>
      </c>
      <c r="G4781" s="100"/>
    </row>
    <row r="4782" spans="2:7" x14ac:dyDescent="0.35">
      <c r="B4782" s="108"/>
      <c r="C4782" s="100"/>
      <c r="D4782" s="104"/>
      <c r="E4782" s="106"/>
      <c r="F4782" s="103" t="str">
        <f>IF(ISBLANK(C4782),"",VLOOKUP(C4782,List!D:E,2,FALSE))</f>
        <v/>
      </c>
      <c r="G4782" s="100"/>
    </row>
    <row r="4783" spans="2:7" x14ac:dyDescent="0.35">
      <c r="B4783" s="108"/>
      <c r="C4783" s="100"/>
      <c r="D4783" s="104"/>
      <c r="E4783" s="106"/>
      <c r="F4783" s="103" t="str">
        <f>IF(ISBLANK(C4783),"",VLOOKUP(C4783,List!D:E,2,FALSE))</f>
        <v/>
      </c>
      <c r="G4783" s="100"/>
    </row>
    <row r="4784" spans="2:7" x14ac:dyDescent="0.35">
      <c r="B4784" s="108"/>
      <c r="C4784" s="100"/>
      <c r="D4784" s="104"/>
      <c r="E4784" s="106"/>
      <c r="F4784" s="103" t="str">
        <f>IF(ISBLANK(C4784),"",VLOOKUP(C4784,List!D:E,2,FALSE))</f>
        <v/>
      </c>
      <c r="G4784" s="100"/>
    </row>
    <row r="4785" spans="2:7" x14ac:dyDescent="0.35">
      <c r="B4785" s="108"/>
      <c r="C4785" s="100"/>
      <c r="D4785" s="104"/>
      <c r="E4785" s="106"/>
      <c r="F4785" s="103" t="str">
        <f>IF(ISBLANK(C4785),"",VLOOKUP(C4785,List!D:E,2,FALSE))</f>
        <v/>
      </c>
      <c r="G4785" s="100"/>
    </row>
    <row r="4786" spans="2:7" x14ac:dyDescent="0.35">
      <c r="B4786" s="108"/>
      <c r="C4786" s="100"/>
      <c r="D4786" s="104"/>
      <c r="E4786" s="106"/>
      <c r="F4786" s="103" t="str">
        <f>IF(ISBLANK(C4786),"",VLOOKUP(C4786,List!D:E,2,FALSE))</f>
        <v/>
      </c>
      <c r="G4786" s="100"/>
    </row>
    <row r="4787" spans="2:7" x14ac:dyDescent="0.35">
      <c r="B4787" s="108"/>
      <c r="C4787" s="100"/>
      <c r="D4787" s="104"/>
      <c r="E4787" s="106"/>
      <c r="F4787" s="103" t="str">
        <f>IF(ISBLANK(C4787),"",VLOOKUP(C4787,List!D:E,2,FALSE))</f>
        <v/>
      </c>
      <c r="G4787" s="100"/>
    </row>
    <row r="4788" spans="2:7" x14ac:dyDescent="0.35">
      <c r="B4788" s="108"/>
      <c r="C4788" s="100"/>
      <c r="D4788" s="104"/>
      <c r="E4788" s="106"/>
      <c r="F4788" s="103" t="str">
        <f>IF(ISBLANK(C4788),"",VLOOKUP(C4788,List!D:E,2,FALSE))</f>
        <v/>
      </c>
      <c r="G4788" s="100"/>
    </row>
    <row r="4789" spans="2:7" x14ac:dyDescent="0.35">
      <c r="B4789" s="108"/>
      <c r="C4789" s="100"/>
      <c r="D4789" s="104"/>
      <c r="E4789" s="106"/>
      <c r="F4789" s="103" t="str">
        <f>IF(ISBLANK(C4789),"",VLOOKUP(C4789,List!D:E,2,FALSE))</f>
        <v/>
      </c>
      <c r="G4789" s="100"/>
    </row>
    <row r="4790" spans="2:7" x14ac:dyDescent="0.35">
      <c r="B4790" s="108"/>
      <c r="C4790" s="100"/>
      <c r="D4790" s="104"/>
      <c r="E4790" s="106"/>
      <c r="F4790" s="103" t="str">
        <f>IF(ISBLANK(C4790),"",VLOOKUP(C4790,List!D:E,2,FALSE))</f>
        <v/>
      </c>
      <c r="G4790" s="100"/>
    </row>
    <row r="4791" spans="2:7" x14ac:dyDescent="0.35">
      <c r="B4791" s="108"/>
      <c r="C4791" s="100"/>
      <c r="D4791" s="104"/>
      <c r="E4791" s="106"/>
      <c r="F4791" s="103" t="str">
        <f>IF(ISBLANK(C4791),"",VLOOKUP(C4791,List!D:E,2,FALSE))</f>
        <v/>
      </c>
      <c r="G4791" s="100"/>
    </row>
    <row r="4792" spans="2:7" x14ac:dyDescent="0.35">
      <c r="B4792" s="108"/>
      <c r="C4792" s="100"/>
      <c r="D4792" s="104"/>
      <c r="E4792" s="106"/>
      <c r="F4792" s="103" t="str">
        <f>IF(ISBLANK(C4792),"",VLOOKUP(C4792,List!D:E,2,FALSE))</f>
        <v/>
      </c>
      <c r="G4792" s="100"/>
    </row>
    <row r="4793" spans="2:7" x14ac:dyDescent="0.35">
      <c r="B4793" s="108"/>
      <c r="C4793" s="100"/>
      <c r="D4793" s="104"/>
      <c r="E4793" s="106"/>
      <c r="F4793" s="103" t="str">
        <f>IF(ISBLANK(C4793),"",VLOOKUP(C4793,List!D:E,2,FALSE))</f>
        <v/>
      </c>
      <c r="G4793" s="100"/>
    </row>
    <row r="4794" spans="2:7" x14ac:dyDescent="0.35">
      <c r="B4794" s="108"/>
      <c r="C4794" s="100"/>
      <c r="D4794" s="104"/>
      <c r="E4794" s="106"/>
      <c r="F4794" s="103" t="str">
        <f>IF(ISBLANK(C4794),"",VLOOKUP(C4794,List!D:E,2,FALSE))</f>
        <v/>
      </c>
      <c r="G4794" s="100"/>
    </row>
    <row r="4795" spans="2:7" x14ac:dyDescent="0.35">
      <c r="B4795" s="108"/>
      <c r="C4795" s="100"/>
      <c r="D4795" s="104"/>
      <c r="E4795" s="106"/>
      <c r="F4795" s="103" t="str">
        <f>IF(ISBLANK(C4795),"",VLOOKUP(C4795,List!D:E,2,FALSE))</f>
        <v/>
      </c>
      <c r="G4795" s="100"/>
    </row>
    <row r="4796" spans="2:7" x14ac:dyDescent="0.35">
      <c r="B4796" s="108"/>
      <c r="C4796" s="100"/>
      <c r="D4796" s="104"/>
      <c r="E4796" s="106"/>
      <c r="F4796" s="103" t="str">
        <f>IF(ISBLANK(C4796),"",VLOOKUP(C4796,List!D:E,2,FALSE))</f>
        <v/>
      </c>
      <c r="G4796" s="100"/>
    </row>
    <row r="4797" spans="2:7" x14ac:dyDescent="0.35">
      <c r="B4797" s="108"/>
      <c r="C4797" s="100"/>
      <c r="D4797" s="104"/>
      <c r="E4797" s="106"/>
      <c r="F4797" s="103" t="str">
        <f>IF(ISBLANK(C4797),"",VLOOKUP(C4797,List!D:E,2,FALSE))</f>
        <v/>
      </c>
      <c r="G4797" s="100"/>
    </row>
    <row r="4798" spans="2:7" x14ac:dyDescent="0.35">
      <c r="B4798" s="108"/>
      <c r="C4798" s="100"/>
      <c r="D4798" s="104"/>
      <c r="E4798" s="106"/>
      <c r="F4798" s="103" t="str">
        <f>IF(ISBLANK(C4798),"",VLOOKUP(C4798,List!D:E,2,FALSE))</f>
        <v/>
      </c>
      <c r="G4798" s="100"/>
    </row>
    <row r="4799" spans="2:7" x14ac:dyDescent="0.35">
      <c r="B4799" s="108"/>
      <c r="C4799" s="100"/>
      <c r="D4799" s="104"/>
      <c r="E4799" s="106"/>
      <c r="F4799" s="103" t="str">
        <f>IF(ISBLANK(C4799),"",VLOOKUP(C4799,List!D:E,2,FALSE))</f>
        <v/>
      </c>
      <c r="G4799" s="100"/>
    </row>
    <row r="4800" spans="2:7" x14ac:dyDescent="0.35">
      <c r="B4800" s="108"/>
      <c r="C4800" s="100"/>
      <c r="D4800" s="104"/>
      <c r="E4800" s="106"/>
      <c r="F4800" s="103" t="str">
        <f>IF(ISBLANK(C4800),"",VLOOKUP(C4800,List!D:E,2,FALSE))</f>
        <v/>
      </c>
      <c r="G4800" s="100"/>
    </row>
    <row r="4801" spans="2:7" x14ac:dyDescent="0.35">
      <c r="B4801" s="108"/>
      <c r="C4801" s="100"/>
      <c r="D4801" s="104"/>
      <c r="E4801" s="106"/>
      <c r="F4801" s="103" t="str">
        <f>IF(ISBLANK(C4801),"",VLOOKUP(C4801,List!D:E,2,FALSE))</f>
        <v/>
      </c>
      <c r="G4801" s="100"/>
    </row>
    <row r="4802" spans="2:7" x14ac:dyDescent="0.35">
      <c r="B4802" s="108"/>
      <c r="C4802" s="100"/>
      <c r="D4802" s="104"/>
      <c r="E4802" s="106"/>
      <c r="F4802" s="103" t="str">
        <f>IF(ISBLANK(C4802),"",VLOOKUP(C4802,List!D:E,2,FALSE))</f>
        <v/>
      </c>
      <c r="G4802" s="100"/>
    </row>
    <row r="4803" spans="2:7" x14ac:dyDescent="0.35">
      <c r="B4803" s="108"/>
      <c r="C4803" s="100"/>
      <c r="D4803" s="104"/>
      <c r="E4803" s="106"/>
      <c r="F4803" s="103" t="str">
        <f>IF(ISBLANK(C4803),"",VLOOKUP(C4803,List!D:E,2,FALSE))</f>
        <v/>
      </c>
      <c r="G4803" s="100"/>
    </row>
    <row r="4804" spans="2:7" x14ac:dyDescent="0.35">
      <c r="B4804" s="108"/>
      <c r="C4804" s="100"/>
      <c r="D4804" s="104"/>
      <c r="E4804" s="106"/>
      <c r="F4804" s="103" t="str">
        <f>IF(ISBLANK(C4804),"",VLOOKUP(C4804,List!D:E,2,FALSE))</f>
        <v/>
      </c>
      <c r="G4804" s="100"/>
    </row>
    <row r="4805" spans="2:7" x14ac:dyDescent="0.35">
      <c r="B4805" s="108"/>
      <c r="C4805" s="100"/>
      <c r="D4805" s="104"/>
      <c r="E4805" s="106"/>
      <c r="F4805" s="103" t="str">
        <f>IF(ISBLANK(C4805),"",VLOOKUP(C4805,List!D:E,2,FALSE))</f>
        <v/>
      </c>
      <c r="G4805" s="100"/>
    </row>
    <row r="4806" spans="2:7" x14ac:dyDescent="0.35">
      <c r="B4806" s="108"/>
      <c r="C4806" s="100"/>
      <c r="D4806" s="104"/>
      <c r="E4806" s="106"/>
      <c r="F4806" s="103" t="str">
        <f>IF(ISBLANK(C4806),"",VLOOKUP(C4806,List!D:E,2,FALSE))</f>
        <v/>
      </c>
      <c r="G4806" s="100"/>
    </row>
    <row r="4807" spans="2:7" x14ac:dyDescent="0.35">
      <c r="B4807" s="108"/>
      <c r="C4807" s="100"/>
      <c r="D4807" s="104"/>
      <c r="E4807" s="106"/>
      <c r="F4807" s="103" t="str">
        <f>IF(ISBLANK(C4807),"",VLOOKUP(C4807,List!D:E,2,FALSE))</f>
        <v/>
      </c>
      <c r="G4807" s="100"/>
    </row>
    <row r="4808" spans="2:7" x14ac:dyDescent="0.35">
      <c r="B4808" s="108"/>
      <c r="C4808" s="100"/>
      <c r="D4808" s="104"/>
      <c r="E4808" s="106"/>
      <c r="F4808" s="103" t="str">
        <f>IF(ISBLANK(C4808),"",VLOOKUP(C4808,List!D:E,2,FALSE))</f>
        <v/>
      </c>
      <c r="G4808" s="100"/>
    </row>
    <row r="4809" spans="2:7" x14ac:dyDescent="0.35">
      <c r="B4809" s="108"/>
      <c r="C4809" s="100"/>
      <c r="D4809" s="104"/>
      <c r="E4809" s="106"/>
      <c r="F4809" s="103" t="str">
        <f>IF(ISBLANK(C4809),"",VLOOKUP(C4809,List!D:E,2,FALSE))</f>
        <v/>
      </c>
      <c r="G4809" s="100"/>
    </row>
    <row r="4810" spans="2:7" x14ac:dyDescent="0.35">
      <c r="B4810" s="108"/>
      <c r="C4810" s="100"/>
      <c r="D4810" s="104"/>
      <c r="E4810" s="106"/>
      <c r="F4810" s="103" t="str">
        <f>IF(ISBLANK(C4810),"",VLOOKUP(C4810,List!D:E,2,FALSE))</f>
        <v/>
      </c>
      <c r="G4810" s="100"/>
    </row>
    <row r="4811" spans="2:7" x14ac:dyDescent="0.35">
      <c r="B4811" s="108"/>
      <c r="C4811" s="100"/>
      <c r="D4811" s="104"/>
      <c r="E4811" s="106"/>
      <c r="F4811" s="103" t="str">
        <f>IF(ISBLANK(C4811),"",VLOOKUP(C4811,List!D:E,2,FALSE))</f>
        <v/>
      </c>
      <c r="G4811" s="100"/>
    </row>
    <row r="4812" spans="2:7" x14ac:dyDescent="0.35">
      <c r="B4812" s="108"/>
      <c r="C4812" s="100"/>
      <c r="D4812" s="104"/>
      <c r="E4812" s="106"/>
      <c r="F4812" s="103" t="str">
        <f>IF(ISBLANK(C4812),"",VLOOKUP(C4812,List!D:E,2,FALSE))</f>
        <v/>
      </c>
      <c r="G4812" s="100"/>
    </row>
    <row r="4813" spans="2:7" x14ac:dyDescent="0.35">
      <c r="B4813" s="108"/>
      <c r="C4813" s="100"/>
      <c r="D4813" s="104"/>
      <c r="E4813" s="106"/>
      <c r="F4813" s="103" t="str">
        <f>IF(ISBLANK(C4813),"",VLOOKUP(C4813,List!D:E,2,FALSE))</f>
        <v/>
      </c>
      <c r="G4813" s="100"/>
    </row>
    <row r="4814" spans="2:7" x14ac:dyDescent="0.35">
      <c r="B4814" s="108"/>
      <c r="C4814" s="100"/>
      <c r="D4814" s="104"/>
      <c r="E4814" s="106"/>
      <c r="F4814" s="103" t="str">
        <f>IF(ISBLANK(C4814),"",VLOOKUP(C4814,List!D:E,2,FALSE))</f>
        <v/>
      </c>
      <c r="G4814" s="100"/>
    </row>
    <row r="4815" spans="2:7" x14ac:dyDescent="0.35">
      <c r="B4815" s="108"/>
      <c r="C4815" s="100"/>
      <c r="D4815" s="104"/>
      <c r="E4815" s="106"/>
      <c r="F4815" s="103" t="str">
        <f>IF(ISBLANK(C4815),"",VLOOKUP(C4815,List!D:E,2,FALSE))</f>
        <v/>
      </c>
      <c r="G4815" s="100"/>
    </row>
    <row r="4816" spans="2:7" x14ac:dyDescent="0.35">
      <c r="B4816" s="108"/>
      <c r="C4816" s="100"/>
      <c r="D4816" s="104"/>
      <c r="E4816" s="106"/>
      <c r="F4816" s="103" t="str">
        <f>IF(ISBLANK(C4816),"",VLOOKUP(C4816,List!D:E,2,FALSE))</f>
        <v/>
      </c>
      <c r="G4816" s="100"/>
    </row>
    <row r="4817" spans="2:7" x14ac:dyDescent="0.35">
      <c r="B4817" s="108"/>
      <c r="C4817" s="100"/>
      <c r="D4817" s="104"/>
      <c r="E4817" s="106"/>
      <c r="F4817" s="103" t="str">
        <f>IF(ISBLANK(C4817),"",VLOOKUP(C4817,List!D:E,2,FALSE))</f>
        <v/>
      </c>
      <c r="G4817" s="100"/>
    </row>
    <row r="4818" spans="2:7" x14ac:dyDescent="0.35">
      <c r="B4818" s="108"/>
      <c r="C4818" s="100"/>
      <c r="D4818" s="104"/>
      <c r="E4818" s="106"/>
      <c r="F4818" s="103" t="str">
        <f>IF(ISBLANK(C4818),"",VLOOKUP(C4818,List!D:E,2,FALSE))</f>
        <v/>
      </c>
      <c r="G4818" s="100"/>
    </row>
    <row r="4819" spans="2:7" x14ac:dyDescent="0.35">
      <c r="B4819" s="108"/>
      <c r="C4819" s="100"/>
      <c r="D4819" s="104"/>
      <c r="E4819" s="106"/>
      <c r="F4819" s="103" t="str">
        <f>IF(ISBLANK(C4819),"",VLOOKUP(C4819,List!D:E,2,FALSE))</f>
        <v/>
      </c>
      <c r="G4819" s="100"/>
    </row>
    <row r="4820" spans="2:7" x14ac:dyDescent="0.35">
      <c r="B4820" s="108"/>
      <c r="C4820" s="100"/>
      <c r="D4820" s="104"/>
      <c r="E4820" s="106"/>
      <c r="F4820" s="103" t="str">
        <f>IF(ISBLANK(C4820),"",VLOOKUP(C4820,List!D:E,2,FALSE))</f>
        <v/>
      </c>
      <c r="G4820" s="100"/>
    </row>
    <row r="4821" spans="2:7" x14ac:dyDescent="0.35">
      <c r="B4821" s="108"/>
      <c r="C4821" s="100"/>
      <c r="D4821" s="104"/>
      <c r="E4821" s="106"/>
      <c r="F4821" s="103" t="str">
        <f>IF(ISBLANK(C4821),"",VLOOKUP(C4821,List!D:E,2,FALSE))</f>
        <v/>
      </c>
      <c r="G4821" s="100"/>
    </row>
    <row r="4822" spans="2:7" x14ac:dyDescent="0.35">
      <c r="B4822" s="108"/>
      <c r="C4822" s="100"/>
      <c r="D4822" s="104"/>
      <c r="E4822" s="106"/>
      <c r="F4822" s="103" t="str">
        <f>IF(ISBLANK(C4822),"",VLOOKUP(C4822,List!D:E,2,FALSE))</f>
        <v/>
      </c>
      <c r="G4822" s="100"/>
    </row>
    <row r="4823" spans="2:7" x14ac:dyDescent="0.35">
      <c r="B4823" s="108"/>
      <c r="C4823" s="100"/>
      <c r="D4823" s="104"/>
      <c r="E4823" s="106"/>
      <c r="F4823" s="103" t="str">
        <f>IF(ISBLANK(C4823),"",VLOOKUP(C4823,List!D:E,2,FALSE))</f>
        <v/>
      </c>
      <c r="G4823" s="100"/>
    </row>
    <row r="4824" spans="2:7" x14ac:dyDescent="0.35">
      <c r="B4824" s="108"/>
      <c r="C4824" s="100"/>
      <c r="D4824" s="104"/>
      <c r="E4824" s="106"/>
      <c r="F4824" s="103" t="str">
        <f>IF(ISBLANK(C4824),"",VLOOKUP(C4824,List!D:E,2,FALSE))</f>
        <v/>
      </c>
      <c r="G4824" s="100"/>
    </row>
    <row r="4825" spans="2:7" x14ac:dyDescent="0.35">
      <c r="B4825" s="108"/>
      <c r="C4825" s="100"/>
      <c r="D4825" s="104"/>
      <c r="E4825" s="106"/>
      <c r="F4825" s="103" t="str">
        <f>IF(ISBLANK(C4825),"",VLOOKUP(C4825,List!D:E,2,FALSE))</f>
        <v/>
      </c>
      <c r="G4825" s="100"/>
    </row>
    <row r="4826" spans="2:7" x14ac:dyDescent="0.35">
      <c r="B4826" s="108"/>
      <c r="C4826" s="100"/>
      <c r="D4826" s="104"/>
      <c r="E4826" s="106"/>
      <c r="F4826" s="103" t="str">
        <f>IF(ISBLANK(C4826),"",VLOOKUP(C4826,List!D:E,2,FALSE))</f>
        <v/>
      </c>
      <c r="G4826" s="100"/>
    </row>
    <row r="4827" spans="2:7" x14ac:dyDescent="0.35">
      <c r="B4827" s="108"/>
      <c r="C4827" s="100"/>
      <c r="D4827" s="104"/>
      <c r="E4827" s="106"/>
      <c r="F4827" s="103" t="str">
        <f>IF(ISBLANK(C4827),"",VLOOKUP(C4827,List!D:E,2,FALSE))</f>
        <v/>
      </c>
      <c r="G4827" s="100"/>
    </row>
    <row r="4828" spans="2:7" x14ac:dyDescent="0.35">
      <c r="B4828" s="108"/>
      <c r="C4828" s="100"/>
      <c r="D4828" s="104"/>
      <c r="E4828" s="106"/>
      <c r="F4828" s="103" t="str">
        <f>IF(ISBLANK(C4828),"",VLOOKUP(C4828,List!D:E,2,FALSE))</f>
        <v/>
      </c>
      <c r="G4828" s="100"/>
    </row>
    <row r="4829" spans="2:7" x14ac:dyDescent="0.35">
      <c r="B4829" s="108"/>
      <c r="C4829" s="100"/>
      <c r="D4829" s="104"/>
      <c r="E4829" s="106"/>
      <c r="F4829" s="103" t="str">
        <f>IF(ISBLANK(C4829),"",VLOOKUP(C4829,List!D:E,2,FALSE))</f>
        <v/>
      </c>
      <c r="G4829" s="100"/>
    </row>
    <row r="4830" spans="2:7" x14ac:dyDescent="0.35">
      <c r="B4830" s="108"/>
      <c r="C4830" s="100"/>
      <c r="D4830" s="104"/>
      <c r="E4830" s="106"/>
      <c r="F4830" s="103" t="str">
        <f>IF(ISBLANK(C4830),"",VLOOKUP(C4830,List!D:E,2,FALSE))</f>
        <v/>
      </c>
      <c r="G4830" s="100"/>
    </row>
    <row r="4831" spans="2:7" x14ac:dyDescent="0.35">
      <c r="B4831" s="108"/>
      <c r="C4831" s="100"/>
      <c r="D4831" s="104"/>
      <c r="E4831" s="106"/>
      <c r="F4831" s="103" t="str">
        <f>IF(ISBLANK(C4831),"",VLOOKUP(C4831,List!D:E,2,FALSE))</f>
        <v/>
      </c>
      <c r="G4831" s="100"/>
    </row>
    <row r="4832" spans="2:7" x14ac:dyDescent="0.35">
      <c r="B4832" s="108"/>
      <c r="C4832" s="100"/>
      <c r="D4832" s="104"/>
      <c r="E4832" s="106"/>
      <c r="F4832" s="103" t="str">
        <f>IF(ISBLANK(C4832),"",VLOOKUP(C4832,List!D:E,2,FALSE))</f>
        <v/>
      </c>
      <c r="G4832" s="100"/>
    </row>
    <row r="4833" spans="2:7" x14ac:dyDescent="0.35">
      <c r="B4833" s="108"/>
      <c r="C4833" s="100"/>
      <c r="D4833" s="104"/>
      <c r="E4833" s="106"/>
      <c r="F4833" s="103" t="str">
        <f>IF(ISBLANK(C4833),"",VLOOKUP(C4833,List!D:E,2,FALSE))</f>
        <v/>
      </c>
      <c r="G4833" s="100"/>
    </row>
    <row r="4834" spans="2:7" x14ac:dyDescent="0.35">
      <c r="B4834" s="108"/>
      <c r="C4834" s="100"/>
      <c r="D4834" s="104"/>
      <c r="E4834" s="106"/>
      <c r="F4834" s="103" t="str">
        <f>IF(ISBLANK(C4834),"",VLOOKUP(C4834,List!D:E,2,FALSE))</f>
        <v/>
      </c>
      <c r="G4834" s="100"/>
    </row>
    <row r="4835" spans="2:7" x14ac:dyDescent="0.35">
      <c r="B4835" s="108"/>
      <c r="C4835" s="100"/>
      <c r="D4835" s="104"/>
      <c r="E4835" s="106"/>
      <c r="F4835" s="103" t="str">
        <f>IF(ISBLANK(C4835),"",VLOOKUP(C4835,List!D:E,2,FALSE))</f>
        <v/>
      </c>
      <c r="G4835" s="100"/>
    </row>
    <row r="4836" spans="2:7" x14ac:dyDescent="0.35">
      <c r="B4836" s="108"/>
      <c r="C4836" s="100"/>
      <c r="D4836" s="104"/>
      <c r="E4836" s="106"/>
      <c r="F4836" s="103" t="str">
        <f>IF(ISBLANK(C4836),"",VLOOKUP(C4836,List!D:E,2,FALSE))</f>
        <v/>
      </c>
      <c r="G4836" s="100"/>
    </row>
    <row r="4837" spans="2:7" x14ac:dyDescent="0.35">
      <c r="B4837" s="108"/>
      <c r="C4837" s="100"/>
      <c r="D4837" s="104"/>
      <c r="E4837" s="106"/>
      <c r="F4837" s="103" t="str">
        <f>IF(ISBLANK(C4837),"",VLOOKUP(C4837,List!D:E,2,FALSE))</f>
        <v/>
      </c>
      <c r="G4837" s="100"/>
    </row>
    <row r="4838" spans="2:7" x14ac:dyDescent="0.35">
      <c r="B4838" s="108"/>
      <c r="C4838" s="100"/>
      <c r="D4838" s="104"/>
      <c r="E4838" s="106"/>
      <c r="F4838" s="103" t="str">
        <f>IF(ISBLANK(C4838),"",VLOOKUP(C4838,List!D:E,2,FALSE))</f>
        <v/>
      </c>
      <c r="G4838" s="100"/>
    </row>
    <row r="4839" spans="2:7" x14ac:dyDescent="0.35">
      <c r="B4839" s="108"/>
      <c r="C4839" s="100"/>
      <c r="D4839" s="104"/>
      <c r="E4839" s="106"/>
      <c r="F4839" s="103" t="str">
        <f>IF(ISBLANK(C4839),"",VLOOKUP(C4839,List!D:E,2,FALSE))</f>
        <v/>
      </c>
      <c r="G4839" s="100"/>
    </row>
    <row r="4840" spans="2:7" x14ac:dyDescent="0.35">
      <c r="B4840" s="108"/>
      <c r="C4840" s="100"/>
      <c r="D4840" s="104"/>
      <c r="E4840" s="106"/>
      <c r="F4840" s="103" t="str">
        <f>IF(ISBLANK(C4840),"",VLOOKUP(C4840,List!D:E,2,FALSE))</f>
        <v/>
      </c>
      <c r="G4840" s="100"/>
    </row>
    <row r="4841" spans="2:7" x14ac:dyDescent="0.35">
      <c r="B4841" s="108"/>
      <c r="C4841" s="100"/>
      <c r="D4841" s="104"/>
      <c r="E4841" s="106"/>
      <c r="F4841" s="103" t="str">
        <f>IF(ISBLANK(C4841),"",VLOOKUP(C4841,List!D:E,2,FALSE))</f>
        <v/>
      </c>
      <c r="G4841" s="100"/>
    </row>
    <row r="4842" spans="2:7" x14ac:dyDescent="0.35">
      <c r="B4842" s="108"/>
      <c r="C4842" s="100"/>
      <c r="D4842" s="104"/>
      <c r="E4842" s="106"/>
      <c r="F4842" s="103" t="str">
        <f>IF(ISBLANK(C4842),"",VLOOKUP(C4842,List!D:E,2,FALSE))</f>
        <v/>
      </c>
      <c r="G4842" s="100"/>
    </row>
    <row r="4843" spans="2:7" x14ac:dyDescent="0.35">
      <c r="B4843" s="108"/>
      <c r="C4843" s="100"/>
      <c r="D4843" s="104"/>
      <c r="E4843" s="106"/>
      <c r="F4843" s="103" t="str">
        <f>IF(ISBLANK(C4843),"",VLOOKUP(C4843,List!D:E,2,FALSE))</f>
        <v/>
      </c>
      <c r="G4843" s="100"/>
    </row>
    <row r="4844" spans="2:7" x14ac:dyDescent="0.35">
      <c r="B4844" s="108"/>
      <c r="C4844" s="100"/>
      <c r="D4844" s="104"/>
      <c r="E4844" s="106"/>
      <c r="F4844" s="103" t="str">
        <f>IF(ISBLANK(C4844),"",VLOOKUP(C4844,List!D:E,2,FALSE))</f>
        <v/>
      </c>
      <c r="G4844" s="100"/>
    </row>
    <row r="4845" spans="2:7" x14ac:dyDescent="0.35">
      <c r="B4845" s="108"/>
      <c r="C4845" s="100"/>
      <c r="D4845" s="104"/>
      <c r="E4845" s="106"/>
      <c r="F4845" s="103" t="str">
        <f>IF(ISBLANK(C4845),"",VLOOKUP(C4845,List!D:E,2,FALSE))</f>
        <v/>
      </c>
      <c r="G4845" s="100"/>
    </row>
    <row r="4846" spans="2:7" x14ac:dyDescent="0.35">
      <c r="B4846" s="108"/>
      <c r="C4846" s="100"/>
      <c r="D4846" s="104"/>
      <c r="E4846" s="106"/>
      <c r="F4846" s="103" t="str">
        <f>IF(ISBLANK(C4846),"",VLOOKUP(C4846,List!D:E,2,FALSE))</f>
        <v/>
      </c>
      <c r="G4846" s="100"/>
    </row>
    <row r="4847" spans="2:7" x14ac:dyDescent="0.35">
      <c r="B4847" s="108"/>
      <c r="C4847" s="100"/>
      <c r="D4847" s="104"/>
      <c r="E4847" s="106"/>
      <c r="F4847" s="103" t="str">
        <f>IF(ISBLANK(C4847),"",VLOOKUP(C4847,List!D:E,2,FALSE))</f>
        <v/>
      </c>
      <c r="G4847" s="100"/>
    </row>
    <row r="4848" spans="2:7" x14ac:dyDescent="0.35">
      <c r="B4848" s="108"/>
      <c r="C4848" s="100"/>
      <c r="D4848" s="104"/>
      <c r="E4848" s="106"/>
      <c r="F4848" s="103" t="str">
        <f>IF(ISBLANK(C4848),"",VLOOKUP(C4848,List!D:E,2,FALSE))</f>
        <v/>
      </c>
      <c r="G4848" s="100"/>
    </row>
    <row r="4849" spans="2:7" x14ac:dyDescent="0.35">
      <c r="B4849" s="108"/>
      <c r="C4849" s="100"/>
      <c r="D4849" s="104"/>
      <c r="E4849" s="106"/>
      <c r="F4849" s="103" t="str">
        <f>IF(ISBLANK(C4849),"",VLOOKUP(C4849,List!D:E,2,FALSE))</f>
        <v/>
      </c>
      <c r="G4849" s="100"/>
    </row>
    <row r="4850" spans="2:7" x14ac:dyDescent="0.35">
      <c r="B4850" s="108"/>
      <c r="C4850" s="100"/>
      <c r="D4850" s="104"/>
      <c r="E4850" s="106"/>
      <c r="F4850" s="103" t="str">
        <f>IF(ISBLANK(C4850),"",VLOOKUP(C4850,List!D:E,2,FALSE))</f>
        <v/>
      </c>
      <c r="G4850" s="100"/>
    </row>
    <row r="4851" spans="2:7" x14ac:dyDescent="0.35">
      <c r="B4851" s="108"/>
      <c r="C4851" s="100"/>
      <c r="D4851" s="104"/>
      <c r="E4851" s="106"/>
      <c r="F4851" s="103" t="str">
        <f>IF(ISBLANK(C4851),"",VLOOKUP(C4851,List!D:E,2,FALSE))</f>
        <v/>
      </c>
      <c r="G4851" s="100"/>
    </row>
    <row r="4852" spans="2:7" x14ac:dyDescent="0.35">
      <c r="B4852" s="108"/>
      <c r="C4852" s="100"/>
      <c r="D4852" s="104"/>
      <c r="E4852" s="106"/>
      <c r="F4852" s="103" t="str">
        <f>IF(ISBLANK(C4852),"",VLOOKUP(C4852,List!D:E,2,FALSE))</f>
        <v/>
      </c>
      <c r="G4852" s="100"/>
    </row>
    <row r="4853" spans="2:7" x14ac:dyDescent="0.35">
      <c r="B4853" s="108"/>
      <c r="C4853" s="100"/>
      <c r="D4853" s="104"/>
      <c r="E4853" s="106"/>
      <c r="F4853" s="103" t="str">
        <f>IF(ISBLANK(C4853),"",VLOOKUP(C4853,List!D:E,2,FALSE))</f>
        <v/>
      </c>
      <c r="G4853" s="100"/>
    </row>
    <row r="4854" spans="2:7" x14ac:dyDescent="0.35">
      <c r="B4854" s="108"/>
      <c r="C4854" s="100"/>
      <c r="D4854" s="104"/>
      <c r="E4854" s="106"/>
      <c r="F4854" s="103" t="str">
        <f>IF(ISBLANK(C4854),"",VLOOKUP(C4854,List!D:E,2,FALSE))</f>
        <v/>
      </c>
      <c r="G4854" s="100"/>
    </row>
    <row r="4855" spans="2:7" x14ac:dyDescent="0.35">
      <c r="B4855" s="108"/>
      <c r="C4855" s="100"/>
      <c r="D4855" s="104"/>
      <c r="E4855" s="106"/>
      <c r="F4855" s="103" t="str">
        <f>IF(ISBLANK(C4855),"",VLOOKUP(C4855,List!D:E,2,FALSE))</f>
        <v/>
      </c>
      <c r="G4855" s="100"/>
    </row>
    <row r="4856" spans="2:7" x14ac:dyDescent="0.35">
      <c r="B4856" s="108"/>
      <c r="C4856" s="100"/>
      <c r="D4856" s="104"/>
      <c r="E4856" s="106"/>
      <c r="F4856" s="103" t="str">
        <f>IF(ISBLANK(C4856),"",VLOOKUP(C4856,List!D:E,2,FALSE))</f>
        <v/>
      </c>
      <c r="G4856" s="100"/>
    </row>
    <row r="4857" spans="2:7" x14ac:dyDescent="0.35">
      <c r="B4857" s="108"/>
      <c r="C4857" s="100"/>
      <c r="D4857" s="104"/>
      <c r="E4857" s="106"/>
      <c r="F4857" s="103" t="str">
        <f>IF(ISBLANK(C4857),"",VLOOKUP(C4857,List!D:E,2,FALSE))</f>
        <v/>
      </c>
      <c r="G4857" s="100"/>
    </row>
    <row r="4858" spans="2:7" x14ac:dyDescent="0.35">
      <c r="B4858" s="108"/>
      <c r="C4858" s="100"/>
      <c r="D4858" s="104"/>
      <c r="E4858" s="106"/>
      <c r="F4858" s="103" t="str">
        <f>IF(ISBLANK(C4858),"",VLOOKUP(C4858,List!D:E,2,FALSE))</f>
        <v/>
      </c>
      <c r="G4858" s="100"/>
    </row>
    <row r="4859" spans="2:7" x14ac:dyDescent="0.35">
      <c r="B4859" s="108"/>
      <c r="C4859" s="100"/>
      <c r="D4859" s="104"/>
      <c r="E4859" s="106"/>
      <c r="F4859" s="103" t="str">
        <f>IF(ISBLANK(C4859),"",VLOOKUP(C4859,List!D:E,2,FALSE))</f>
        <v/>
      </c>
      <c r="G4859" s="100"/>
    </row>
    <row r="4860" spans="2:7" x14ac:dyDescent="0.35">
      <c r="B4860" s="108"/>
      <c r="C4860" s="100"/>
      <c r="D4860" s="104"/>
      <c r="E4860" s="106"/>
      <c r="F4860" s="103" t="str">
        <f>IF(ISBLANK(C4860),"",VLOOKUP(C4860,List!D:E,2,FALSE))</f>
        <v/>
      </c>
      <c r="G4860" s="100"/>
    </row>
    <row r="4861" spans="2:7" x14ac:dyDescent="0.35">
      <c r="B4861" s="108"/>
      <c r="C4861" s="100"/>
      <c r="D4861" s="104"/>
      <c r="E4861" s="106"/>
      <c r="F4861" s="103" t="str">
        <f>IF(ISBLANK(C4861),"",VLOOKUP(C4861,List!D:E,2,FALSE))</f>
        <v/>
      </c>
      <c r="G4861" s="100"/>
    </row>
    <row r="4862" spans="2:7" x14ac:dyDescent="0.35">
      <c r="B4862" s="108"/>
      <c r="C4862" s="100"/>
      <c r="D4862" s="104"/>
      <c r="E4862" s="106"/>
      <c r="F4862" s="103" t="str">
        <f>IF(ISBLANK(C4862),"",VLOOKUP(C4862,List!D:E,2,FALSE))</f>
        <v/>
      </c>
      <c r="G4862" s="100"/>
    </row>
    <row r="4863" spans="2:7" x14ac:dyDescent="0.35">
      <c r="B4863" s="108"/>
      <c r="C4863" s="100"/>
      <c r="D4863" s="104"/>
      <c r="E4863" s="106"/>
      <c r="F4863" s="103" t="str">
        <f>IF(ISBLANK(C4863),"",VLOOKUP(C4863,List!D:E,2,FALSE))</f>
        <v/>
      </c>
      <c r="G4863" s="100"/>
    </row>
    <row r="4864" spans="2:7" x14ac:dyDescent="0.35">
      <c r="B4864" s="108"/>
      <c r="C4864" s="100"/>
      <c r="D4864" s="104"/>
      <c r="E4864" s="106"/>
      <c r="F4864" s="103" t="str">
        <f>IF(ISBLANK(C4864),"",VLOOKUP(C4864,List!D:E,2,FALSE))</f>
        <v/>
      </c>
      <c r="G4864" s="100"/>
    </row>
    <row r="4865" spans="2:7" x14ac:dyDescent="0.35">
      <c r="B4865" s="108"/>
      <c r="C4865" s="100"/>
      <c r="D4865" s="104"/>
      <c r="E4865" s="106"/>
      <c r="F4865" s="103" t="str">
        <f>IF(ISBLANK(C4865),"",VLOOKUP(C4865,List!D:E,2,FALSE))</f>
        <v/>
      </c>
      <c r="G4865" s="100"/>
    </row>
    <row r="4866" spans="2:7" x14ac:dyDescent="0.35">
      <c r="B4866" s="108"/>
      <c r="C4866" s="100"/>
      <c r="D4866" s="104"/>
      <c r="E4866" s="106"/>
      <c r="F4866" s="103" t="str">
        <f>IF(ISBLANK(C4866),"",VLOOKUP(C4866,List!D:E,2,FALSE))</f>
        <v/>
      </c>
      <c r="G4866" s="100"/>
    </row>
    <row r="4867" spans="2:7" x14ac:dyDescent="0.35">
      <c r="B4867" s="108"/>
      <c r="C4867" s="100"/>
      <c r="D4867" s="104"/>
      <c r="E4867" s="106"/>
      <c r="F4867" s="103" t="str">
        <f>IF(ISBLANK(C4867),"",VLOOKUP(C4867,List!D:E,2,FALSE))</f>
        <v/>
      </c>
      <c r="G4867" s="100"/>
    </row>
    <row r="4868" spans="2:7" x14ac:dyDescent="0.35">
      <c r="B4868" s="108"/>
      <c r="C4868" s="100"/>
      <c r="D4868" s="104"/>
      <c r="E4868" s="106"/>
      <c r="F4868" s="103" t="str">
        <f>IF(ISBLANK(C4868),"",VLOOKUP(C4868,List!D:E,2,FALSE))</f>
        <v/>
      </c>
      <c r="G4868" s="100"/>
    </row>
    <row r="4869" spans="2:7" x14ac:dyDescent="0.35">
      <c r="B4869" s="108"/>
      <c r="C4869" s="100"/>
      <c r="D4869" s="104"/>
      <c r="E4869" s="106"/>
      <c r="F4869" s="103" t="str">
        <f>IF(ISBLANK(C4869),"",VLOOKUP(C4869,List!D:E,2,FALSE))</f>
        <v/>
      </c>
      <c r="G4869" s="100"/>
    </row>
    <row r="4870" spans="2:7" x14ac:dyDescent="0.35">
      <c r="B4870" s="108"/>
      <c r="C4870" s="100"/>
      <c r="D4870" s="104"/>
      <c r="E4870" s="106"/>
      <c r="F4870" s="103" t="str">
        <f>IF(ISBLANK(C4870),"",VLOOKUP(C4870,List!D:E,2,FALSE))</f>
        <v/>
      </c>
      <c r="G4870" s="100"/>
    </row>
    <row r="4871" spans="2:7" x14ac:dyDescent="0.35">
      <c r="B4871" s="108"/>
      <c r="C4871" s="100"/>
      <c r="D4871" s="104"/>
      <c r="E4871" s="106"/>
      <c r="F4871" s="103" t="str">
        <f>IF(ISBLANK(C4871),"",VLOOKUP(C4871,List!D:E,2,FALSE))</f>
        <v/>
      </c>
      <c r="G4871" s="100"/>
    </row>
    <row r="4872" spans="2:7" x14ac:dyDescent="0.35">
      <c r="B4872" s="108"/>
      <c r="C4872" s="100"/>
      <c r="D4872" s="104"/>
      <c r="E4872" s="106"/>
      <c r="F4872" s="103" t="str">
        <f>IF(ISBLANK(C4872),"",VLOOKUP(C4872,List!D:E,2,FALSE))</f>
        <v/>
      </c>
      <c r="G4872" s="100"/>
    </row>
    <row r="4873" spans="2:7" x14ac:dyDescent="0.35">
      <c r="B4873" s="108"/>
      <c r="C4873" s="100"/>
      <c r="D4873" s="104"/>
      <c r="E4873" s="106"/>
      <c r="F4873" s="103" t="str">
        <f>IF(ISBLANK(C4873),"",VLOOKUP(C4873,List!D:E,2,FALSE))</f>
        <v/>
      </c>
      <c r="G4873" s="100"/>
    </row>
    <row r="4874" spans="2:7" x14ac:dyDescent="0.35">
      <c r="B4874" s="108"/>
      <c r="C4874" s="100"/>
      <c r="D4874" s="104"/>
      <c r="E4874" s="106"/>
      <c r="F4874" s="103" t="str">
        <f>IF(ISBLANK(C4874),"",VLOOKUP(C4874,List!D:E,2,FALSE))</f>
        <v/>
      </c>
      <c r="G4874" s="100"/>
    </row>
    <row r="4875" spans="2:7" x14ac:dyDescent="0.35">
      <c r="B4875" s="108"/>
      <c r="C4875" s="100"/>
      <c r="D4875" s="104"/>
      <c r="E4875" s="106"/>
      <c r="F4875" s="103" t="str">
        <f>IF(ISBLANK(C4875),"",VLOOKUP(C4875,List!D:E,2,FALSE))</f>
        <v/>
      </c>
      <c r="G4875" s="100"/>
    </row>
    <row r="4876" spans="2:7" x14ac:dyDescent="0.35">
      <c r="B4876" s="108"/>
      <c r="C4876" s="100"/>
      <c r="D4876" s="104"/>
      <c r="E4876" s="106"/>
      <c r="F4876" s="103" t="str">
        <f>IF(ISBLANK(C4876),"",VLOOKUP(C4876,List!D:E,2,FALSE))</f>
        <v/>
      </c>
      <c r="G4876" s="100"/>
    </row>
    <row r="4877" spans="2:7" x14ac:dyDescent="0.35">
      <c r="B4877" s="108"/>
      <c r="C4877" s="100"/>
      <c r="D4877" s="104"/>
      <c r="E4877" s="106"/>
      <c r="F4877" s="103" t="str">
        <f>IF(ISBLANK(C4877),"",VLOOKUP(C4877,List!D:E,2,FALSE))</f>
        <v/>
      </c>
      <c r="G4877" s="100"/>
    </row>
    <row r="4878" spans="2:7" x14ac:dyDescent="0.35">
      <c r="B4878" s="108"/>
      <c r="C4878" s="100"/>
      <c r="D4878" s="104"/>
      <c r="E4878" s="106"/>
      <c r="F4878" s="103" t="str">
        <f>IF(ISBLANK(C4878),"",VLOOKUP(C4878,List!D:E,2,FALSE))</f>
        <v/>
      </c>
      <c r="G4878" s="100"/>
    </row>
    <row r="4879" spans="2:7" x14ac:dyDescent="0.35">
      <c r="B4879" s="108"/>
      <c r="C4879" s="100"/>
      <c r="D4879" s="104"/>
      <c r="E4879" s="106"/>
      <c r="F4879" s="103" t="str">
        <f>IF(ISBLANK(C4879),"",VLOOKUP(C4879,List!D:E,2,FALSE))</f>
        <v/>
      </c>
      <c r="G4879" s="100"/>
    </row>
    <row r="4880" spans="2:7" x14ac:dyDescent="0.35">
      <c r="B4880" s="108"/>
      <c r="C4880" s="100"/>
      <c r="D4880" s="104"/>
      <c r="E4880" s="106"/>
      <c r="F4880" s="103" t="str">
        <f>IF(ISBLANK(C4880),"",VLOOKUP(C4880,List!D:E,2,FALSE))</f>
        <v/>
      </c>
      <c r="G4880" s="100"/>
    </row>
    <row r="4881" spans="2:7" x14ac:dyDescent="0.35">
      <c r="B4881" s="108"/>
      <c r="C4881" s="100"/>
      <c r="D4881" s="104"/>
      <c r="E4881" s="106"/>
      <c r="F4881" s="103" t="str">
        <f>IF(ISBLANK(C4881),"",VLOOKUP(C4881,List!D:E,2,FALSE))</f>
        <v/>
      </c>
      <c r="G4881" s="100"/>
    </row>
    <row r="4882" spans="2:7" x14ac:dyDescent="0.35">
      <c r="B4882" s="108"/>
      <c r="C4882" s="100"/>
      <c r="D4882" s="104"/>
      <c r="E4882" s="106"/>
      <c r="F4882" s="103" t="str">
        <f>IF(ISBLANK(C4882),"",VLOOKUP(C4882,List!D:E,2,FALSE))</f>
        <v/>
      </c>
      <c r="G4882" s="100"/>
    </row>
    <row r="4883" spans="2:7" x14ac:dyDescent="0.35">
      <c r="B4883" s="108"/>
      <c r="C4883" s="100"/>
      <c r="D4883" s="104"/>
      <c r="E4883" s="106"/>
      <c r="F4883" s="103" t="str">
        <f>IF(ISBLANK(C4883),"",VLOOKUP(C4883,List!D:E,2,FALSE))</f>
        <v/>
      </c>
      <c r="G4883" s="100"/>
    </row>
    <row r="4884" spans="2:7" x14ac:dyDescent="0.35">
      <c r="B4884" s="108"/>
      <c r="C4884" s="100"/>
      <c r="D4884" s="104"/>
      <c r="E4884" s="106"/>
      <c r="F4884" s="103" t="str">
        <f>IF(ISBLANK(C4884),"",VLOOKUP(C4884,List!D:E,2,FALSE))</f>
        <v/>
      </c>
      <c r="G4884" s="100"/>
    </row>
    <row r="4885" spans="2:7" x14ac:dyDescent="0.35">
      <c r="B4885" s="108"/>
      <c r="C4885" s="100"/>
      <c r="D4885" s="104"/>
      <c r="E4885" s="106"/>
      <c r="F4885" s="103" t="str">
        <f>IF(ISBLANK(C4885),"",VLOOKUP(C4885,List!D:E,2,FALSE))</f>
        <v/>
      </c>
      <c r="G4885" s="100"/>
    </row>
    <row r="4886" spans="2:7" x14ac:dyDescent="0.35">
      <c r="B4886" s="108"/>
      <c r="C4886" s="100"/>
      <c r="D4886" s="104"/>
      <c r="E4886" s="106"/>
      <c r="F4886" s="103" t="str">
        <f>IF(ISBLANK(C4886),"",VLOOKUP(C4886,List!D:E,2,FALSE))</f>
        <v/>
      </c>
      <c r="G4886" s="100"/>
    </row>
    <row r="4887" spans="2:7" x14ac:dyDescent="0.35">
      <c r="B4887" s="108"/>
      <c r="C4887" s="100"/>
      <c r="D4887" s="104"/>
      <c r="E4887" s="106"/>
      <c r="F4887" s="103" t="str">
        <f>IF(ISBLANK(C4887),"",VLOOKUP(C4887,List!D:E,2,FALSE))</f>
        <v/>
      </c>
      <c r="G4887" s="100"/>
    </row>
    <row r="4888" spans="2:7" x14ac:dyDescent="0.35">
      <c r="B4888" s="108"/>
      <c r="C4888" s="100"/>
      <c r="D4888" s="104"/>
      <c r="E4888" s="106"/>
      <c r="F4888" s="103" t="str">
        <f>IF(ISBLANK(C4888),"",VLOOKUP(C4888,List!D:E,2,FALSE))</f>
        <v/>
      </c>
      <c r="G4888" s="100"/>
    </row>
    <row r="4889" spans="2:7" x14ac:dyDescent="0.35">
      <c r="B4889" s="108"/>
      <c r="C4889" s="100"/>
      <c r="D4889" s="104"/>
      <c r="E4889" s="106"/>
      <c r="F4889" s="103" t="str">
        <f>IF(ISBLANK(C4889),"",VLOOKUP(C4889,List!D:E,2,FALSE))</f>
        <v/>
      </c>
      <c r="G4889" s="100"/>
    </row>
    <row r="4890" spans="2:7" x14ac:dyDescent="0.35">
      <c r="B4890" s="108"/>
      <c r="C4890" s="100"/>
      <c r="D4890" s="104"/>
      <c r="E4890" s="106"/>
      <c r="F4890" s="103" t="str">
        <f>IF(ISBLANK(C4890),"",VLOOKUP(C4890,List!D:E,2,FALSE))</f>
        <v/>
      </c>
      <c r="G4890" s="100"/>
    </row>
    <row r="4891" spans="2:7" x14ac:dyDescent="0.35">
      <c r="B4891" s="108"/>
      <c r="C4891" s="100"/>
      <c r="D4891" s="104"/>
      <c r="E4891" s="106"/>
      <c r="F4891" s="103" t="str">
        <f>IF(ISBLANK(C4891),"",VLOOKUP(C4891,List!D:E,2,FALSE))</f>
        <v/>
      </c>
      <c r="G4891" s="100"/>
    </row>
    <row r="4892" spans="2:7" x14ac:dyDescent="0.35">
      <c r="B4892" s="108"/>
      <c r="C4892" s="100"/>
      <c r="D4892" s="104"/>
      <c r="E4892" s="106"/>
      <c r="F4892" s="103" t="str">
        <f>IF(ISBLANK(C4892),"",VLOOKUP(C4892,List!D:E,2,FALSE))</f>
        <v/>
      </c>
      <c r="G4892" s="100"/>
    </row>
    <row r="4893" spans="2:7" x14ac:dyDescent="0.35">
      <c r="B4893" s="108"/>
      <c r="C4893" s="100"/>
      <c r="D4893" s="104"/>
      <c r="E4893" s="106"/>
      <c r="F4893" s="103" t="str">
        <f>IF(ISBLANK(C4893),"",VLOOKUP(C4893,List!D:E,2,FALSE))</f>
        <v/>
      </c>
      <c r="G4893" s="100"/>
    </row>
    <row r="4894" spans="2:7" x14ac:dyDescent="0.35">
      <c r="B4894" s="108"/>
      <c r="C4894" s="100"/>
      <c r="D4894" s="104"/>
      <c r="E4894" s="106"/>
      <c r="F4894" s="103" t="str">
        <f>IF(ISBLANK(C4894),"",VLOOKUP(C4894,List!D:E,2,FALSE))</f>
        <v/>
      </c>
      <c r="G4894" s="100"/>
    </row>
    <row r="4895" spans="2:7" x14ac:dyDescent="0.35">
      <c r="B4895" s="108"/>
      <c r="C4895" s="100"/>
      <c r="D4895" s="104"/>
      <c r="E4895" s="106"/>
      <c r="F4895" s="103" t="str">
        <f>IF(ISBLANK(C4895),"",VLOOKUP(C4895,List!D:E,2,FALSE))</f>
        <v/>
      </c>
      <c r="G4895" s="100"/>
    </row>
    <row r="4896" spans="2:7" x14ac:dyDescent="0.35">
      <c r="B4896" s="108"/>
      <c r="C4896" s="100"/>
      <c r="D4896" s="104"/>
      <c r="E4896" s="106"/>
      <c r="F4896" s="103" t="str">
        <f>IF(ISBLANK(C4896),"",VLOOKUP(C4896,List!D:E,2,FALSE))</f>
        <v/>
      </c>
      <c r="G4896" s="100"/>
    </row>
    <row r="4897" spans="2:7" x14ac:dyDescent="0.35">
      <c r="B4897" s="108"/>
      <c r="C4897" s="100"/>
      <c r="D4897" s="104"/>
      <c r="E4897" s="106"/>
      <c r="F4897" s="103" t="str">
        <f>IF(ISBLANK(C4897),"",VLOOKUP(C4897,List!D:E,2,FALSE))</f>
        <v/>
      </c>
      <c r="G4897" s="100"/>
    </row>
    <row r="4898" spans="2:7" x14ac:dyDescent="0.35">
      <c r="B4898" s="108"/>
      <c r="C4898" s="100"/>
      <c r="D4898" s="104"/>
      <c r="E4898" s="106"/>
      <c r="F4898" s="103" t="str">
        <f>IF(ISBLANK(C4898),"",VLOOKUP(C4898,List!D:E,2,FALSE))</f>
        <v/>
      </c>
      <c r="G4898" s="100"/>
    </row>
    <row r="4899" spans="2:7" x14ac:dyDescent="0.35">
      <c r="B4899" s="108"/>
      <c r="C4899" s="100"/>
      <c r="D4899" s="104"/>
      <c r="E4899" s="106"/>
      <c r="F4899" s="103" t="str">
        <f>IF(ISBLANK(C4899),"",VLOOKUP(C4899,List!D:E,2,FALSE))</f>
        <v/>
      </c>
      <c r="G4899" s="100"/>
    </row>
    <row r="4900" spans="2:7" x14ac:dyDescent="0.35">
      <c r="B4900" s="108"/>
      <c r="C4900" s="100"/>
      <c r="D4900" s="104"/>
      <c r="E4900" s="106"/>
      <c r="F4900" s="103" t="str">
        <f>IF(ISBLANK(C4900),"",VLOOKUP(C4900,List!D:E,2,FALSE))</f>
        <v/>
      </c>
      <c r="G4900" s="100"/>
    </row>
    <row r="4901" spans="2:7" x14ac:dyDescent="0.35">
      <c r="B4901" s="108"/>
      <c r="C4901" s="100"/>
      <c r="D4901" s="104"/>
      <c r="E4901" s="106"/>
      <c r="F4901" s="103" t="str">
        <f>IF(ISBLANK(C4901),"",VLOOKUP(C4901,List!D:E,2,FALSE))</f>
        <v/>
      </c>
      <c r="G4901" s="100"/>
    </row>
    <row r="4902" spans="2:7" x14ac:dyDescent="0.35">
      <c r="B4902" s="108"/>
      <c r="C4902" s="100"/>
      <c r="D4902" s="104"/>
      <c r="E4902" s="106"/>
      <c r="F4902" s="103" t="str">
        <f>IF(ISBLANK(C4902),"",VLOOKUP(C4902,List!D:E,2,FALSE))</f>
        <v/>
      </c>
      <c r="G4902" s="100"/>
    </row>
    <row r="4903" spans="2:7" x14ac:dyDescent="0.35">
      <c r="B4903" s="108"/>
      <c r="C4903" s="100"/>
      <c r="D4903" s="104"/>
      <c r="E4903" s="106"/>
      <c r="F4903" s="103" t="str">
        <f>IF(ISBLANK(C4903),"",VLOOKUP(C4903,List!D:E,2,FALSE))</f>
        <v/>
      </c>
      <c r="G4903" s="100"/>
    </row>
    <row r="4904" spans="2:7" x14ac:dyDescent="0.35">
      <c r="B4904" s="108"/>
      <c r="C4904" s="100"/>
      <c r="D4904" s="104"/>
      <c r="E4904" s="106"/>
      <c r="F4904" s="103" t="str">
        <f>IF(ISBLANK(C4904),"",VLOOKUP(C4904,List!D:E,2,FALSE))</f>
        <v/>
      </c>
      <c r="G4904" s="100"/>
    </row>
    <row r="4905" spans="2:7" x14ac:dyDescent="0.35">
      <c r="B4905" s="108"/>
      <c r="C4905" s="100"/>
      <c r="D4905" s="104"/>
      <c r="E4905" s="106"/>
      <c r="F4905" s="103" t="str">
        <f>IF(ISBLANK(C4905),"",VLOOKUP(C4905,List!D:E,2,FALSE))</f>
        <v/>
      </c>
      <c r="G4905" s="100"/>
    </row>
    <row r="4906" spans="2:7" x14ac:dyDescent="0.35">
      <c r="B4906" s="108"/>
      <c r="C4906" s="100"/>
      <c r="D4906" s="104"/>
      <c r="E4906" s="106"/>
      <c r="F4906" s="103" t="str">
        <f>IF(ISBLANK(C4906),"",VLOOKUP(C4906,List!D:E,2,FALSE))</f>
        <v/>
      </c>
      <c r="G4906" s="100"/>
    </row>
    <row r="4907" spans="2:7" x14ac:dyDescent="0.35">
      <c r="B4907" s="108"/>
      <c r="C4907" s="100"/>
      <c r="D4907" s="104"/>
      <c r="E4907" s="106"/>
      <c r="F4907" s="103" t="str">
        <f>IF(ISBLANK(C4907),"",VLOOKUP(C4907,List!D:E,2,FALSE))</f>
        <v/>
      </c>
      <c r="G4907" s="100"/>
    </row>
    <row r="4908" spans="2:7" x14ac:dyDescent="0.35">
      <c r="B4908" s="108"/>
      <c r="C4908" s="100"/>
      <c r="D4908" s="104"/>
      <c r="E4908" s="106"/>
      <c r="F4908" s="103" t="str">
        <f>IF(ISBLANK(C4908),"",VLOOKUP(C4908,List!D:E,2,FALSE))</f>
        <v/>
      </c>
      <c r="G4908" s="100"/>
    </row>
    <row r="4909" spans="2:7" x14ac:dyDescent="0.35">
      <c r="B4909" s="108"/>
      <c r="C4909" s="100"/>
      <c r="D4909" s="104"/>
      <c r="E4909" s="106"/>
      <c r="F4909" s="103" t="str">
        <f>IF(ISBLANK(C4909),"",VLOOKUP(C4909,List!D:E,2,FALSE))</f>
        <v/>
      </c>
      <c r="G4909" s="100"/>
    </row>
    <row r="4910" spans="2:7" x14ac:dyDescent="0.35">
      <c r="B4910" s="108"/>
      <c r="C4910" s="100"/>
      <c r="D4910" s="104"/>
      <c r="E4910" s="106"/>
      <c r="F4910" s="103" t="str">
        <f>IF(ISBLANK(C4910),"",VLOOKUP(C4910,List!D:E,2,FALSE))</f>
        <v/>
      </c>
      <c r="G4910" s="100"/>
    </row>
    <row r="4911" spans="2:7" x14ac:dyDescent="0.35">
      <c r="B4911" s="108"/>
      <c r="C4911" s="100"/>
      <c r="D4911" s="104"/>
      <c r="E4911" s="106"/>
      <c r="F4911" s="103" t="str">
        <f>IF(ISBLANK(C4911),"",VLOOKUP(C4911,List!D:E,2,FALSE))</f>
        <v/>
      </c>
      <c r="G4911" s="100"/>
    </row>
    <row r="4912" spans="2:7" x14ac:dyDescent="0.35">
      <c r="B4912" s="108"/>
      <c r="C4912" s="100"/>
      <c r="D4912" s="104"/>
      <c r="E4912" s="106"/>
      <c r="F4912" s="103" t="str">
        <f>IF(ISBLANK(C4912),"",VLOOKUP(C4912,List!D:E,2,FALSE))</f>
        <v/>
      </c>
      <c r="G4912" s="100"/>
    </row>
    <row r="4913" spans="2:7" x14ac:dyDescent="0.35">
      <c r="B4913" s="108"/>
      <c r="C4913" s="100"/>
      <c r="D4913" s="104"/>
      <c r="E4913" s="106"/>
      <c r="F4913" s="103" t="str">
        <f>IF(ISBLANK(C4913),"",VLOOKUP(C4913,List!D:E,2,FALSE))</f>
        <v/>
      </c>
      <c r="G4913" s="100"/>
    </row>
    <row r="4914" spans="2:7" x14ac:dyDescent="0.35">
      <c r="B4914" s="108"/>
      <c r="C4914" s="100"/>
      <c r="D4914" s="104"/>
      <c r="E4914" s="106"/>
      <c r="F4914" s="103" t="str">
        <f>IF(ISBLANK(C4914),"",VLOOKUP(C4914,List!D:E,2,FALSE))</f>
        <v/>
      </c>
      <c r="G4914" s="100"/>
    </row>
    <row r="4915" spans="2:7" x14ac:dyDescent="0.35">
      <c r="B4915" s="108"/>
      <c r="C4915" s="100"/>
      <c r="D4915" s="104"/>
      <c r="E4915" s="106"/>
      <c r="F4915" s="103" t="str">
        <f>IF(ISBLANK(C4915),"",VLOOKUP(C4915,List!D:E,2,FALSE))</f>
        <v/>
      </c>
      <c r="G4915" s="100"/>
    </row>
    <row r="4916" spans="2:7" x14ac:dyDescent="0.35">
      <c r="B4916" s="108"/>
      <c r="C4916" s="100"/>
      <c r="D4916" s="104"/>
      <c r="E4916" s="106"/>
      <c r="F4916" s="103" t="str">
        <f>IF(ISBLANK(C4916),"",VLOOKUP(C4916,List!D:E,2,FALSE))</f>
        <v/>
      </c>
      <c r="G4916" s="100"/>
    </row>
    <row r="4917" spans="2:7" x14ac:dyDescent="0.35">
      <c r="B4917" s="108"/>
      <c r="C4917" s="100"/>
      <c r="D4917" s="104"/>
      <c r="E4917" s="106"/>
      <c r="F4917" s="103" t="str">
        <f>IF(ISBLANK(C4917),"",VLOOKUP(C4917,List!D:E,2,FALSE))</f>
        <v/>
      </c>
      <c r="G4917" s="100"/>
    </row>
    <row r="4918" spans="2:7" x14ac:dyDescent="0.35">
      <c r="B4918" s="108"/>
      <c r="C4918" s="100"/>
      <c r="D4918" s="104"/>
      <c r="E4918" s="106"/>
      <c r="F4918" s="103" t="str">
        <f>IF(ISBLANK(C4918),"",VLOOKUP(C4918,List!D:E,2,FALSE))</f>
        <v/>
      </c>
      <c r="G4918" s="100"/>
    </row>
    <row r="4919" spans="2:7" x14ac:dyDescent="0.35">
      <c r="B4919" s="108"/>
      <c r="C4919" s="100"/>
      <c r="D4919" s="104"/>
      <c r="E4919" s="106"/>
      <c r="F4919" s="103" t="str">
        <f>IF(ISBLANK(C4919),"",VLOOKUP(C4919,List!D:E,2,FALSE))</f>
        <v/>
      </c>
      <c r="G4919" s="100"/>
    </row>
    <row r="4920" spans="2:7" x14ac:dyDescent="0.35">
      <c r="B4920" s="108"/>
      <c r="C4920" s="100"/>
      <c r="D4920" s="104"/>
      <c r="E4920" s="106"/>
      <c r="F4920" s="103" t="str">
        <f>IF(ISBLANK(C4920),"",VLOOKUP(C4920,List!D:E,2,FALSE))</f>
        <v/>
      </c>
      <c r="G4920" s="100"/>
    </row>
    <row r="4921" spans="2:7" x14ac:dyDescent="0.35">
      <c r="B4921" s="108"/>
      <c r="C4921" s="100"/>
      <c r="D4921" s="104"/>
      <c r="E4921" s="106"/>
      <c r="F4921" s="103" t="str">
        <f>IF(ISBLANK(C4921),"",VLOOKUP(C4921,List!D:E,2,FALSE))</f>
        <v/>
      </c>
      <c r="G4921" s="100"/>
    </row>
    <row r="4922" spans="2:7" x14ac:dyDescent="0.35">
      <c r="B4922" s="108"/>
      <c r="C4922" s="100"/>
      <c r="D4922" s="104"/>
      <c r="E4922" s="106"/>
      <c r="F4922" s="103" t="str">
        <f>IF(ISBLANK(C4922),"",VLOOKUP(C4922,List!D:E,2,FALSE))</f>
        <v/>
      </c>
      <c r="G4922" s="100"/>
    </row>
    <row r="4923" spans="2:7" x14ac:dyDescent="0.35">
      <c r="B4923" s="108"/>
      <c r="C4923" s="100"/>
      <c r="D4923" s="104"/>
      <c r="E4923" s="106"/>
      <c r="F4923" s="103" t="str">
        <f>IF(ISBLANK(C4923),"",VLOOKUP(C4923,List!D:E,2,FALSE))</f>
        <v/>
      </c>
      <c r="G4923" s="100"/>
    </row>
    <row r="4924" spans="2:7" x14ac:dyDescent="0.35">
      <c r="B4924" s="108"/>
      <c r="C4924" s="100"/>
      <c r="D4924" s="104"/>
      <c r="E4924" s="106"/>
      <c r="F4924" s="103" t="str">
        <f>IF(ISBLANK(C4924),"",VLOOKUP(C4924,List!D:E,2,FALSE))</f>
        <v/>
      </c>
      <c r="G4924" s="100"/>
    </row>
    <row r="4925" spans="2:7" x14ac:dyDescent="0.35">
      <c r="B4925" s="108"/>
      <c r="C4925" s="100"/>
      <c r="D4925" s="104"/>
      <c r="E4925" s="106"/>
      <c r="F4925" s="103" t="str">
        <f>IF(ISBLANK(C4925),"",VLOOKUP(C4925,List!D:E,2,FALSE))</f>
        <v/>
      </c>
      <c r="G4925" s="100"/>
    </row>
    <row r="4926" spans="2:7" x14ac:dyDescent="0.35">
      <c r="B4926" s="108"/>
      <c r="C4926" s="100"/>
      <c r="D4926" s="104"/>
      <c r="E4926" s="106"/>
      <c r="F4926" s="103" t="str">
        <f>IF(ISBLANK(C4926),"",VLOOKUP(C4926,List!D:E,2,FALSE))</f>
        <v/>
      </c>
      <c r="G4926" s="100"/>
    </row>
    <row r="4927" spans="2:7" x14ac:dyDescent="0.35">
      <c r="B4927" s="108"/>
      <c r="C4927" s="100"/>
      <c r="D4927" s="104"/>
      <c r="E4927" s="106"/>
      <c r="F4927" s="103" t="str">
        <f>IF(ISBLANK(C4927),"",VLOOKUP(C4927,List!D:E,2,FALSE))</f>
        <v/>
      </c>
      <c r="G4927" s="100"/>
    </row>
    <row r="4928" spans="2:7" x14ac:dyDescent="0.35">
      <c r="B4928" s="108"/>
      <c r="C4928" s="100"/>
      <c r="D4928" s="104"/>
      <c r="E4928" s="106"/>
      <c r="F4928" s="103" t="str">
        <f>IF(ISBLANK(C4928),"",VLOOKUP(C4928,List!D:E,2,FALSE))</f>
        <v/>
      </c>
      <c r="G4928" s="100"/>
    </row>
    <row r="4929" spans="2:7" x14ac:dyDescent="0.35">
      <c r="B4929" s="108"/>
      <c r="C4929" s="100"/>
      <c r="D4929" s="104"/>
      <c r="E4929" s="106"/>
      <c r="F4929" s="103" t="str">
        <f>IF(ISBLANK(C4929),"",VLOOKUP(C4929,List!D:E,2,FALSE))</f>
        <v/>
      </c>
      <c r="G4929" s="100"/>
    </row>
    <row r="4930" spans="2:7" x14ac:dyDescent="0.35">
      <c r="B4930" s="108"/>
      <c r="C4930" s="100"/>
      <c r="D4930" s="104"/>
      <c r="E4930" s="106"/>
      <c r="F4930" s="103" t="str">
        <f>IF(ISBLANK(C4930),"",VLOOKUP(C4930,List!D:E,2,FALSE))</f>
        <v/>
      </c>
      <c r="G4930" s="100"/>
    </row>
    <row r="4931" spans="2:7" x14ac:dyDescent="0.35">
      <c r="B4931" s="108"/>
      <c r="C4931" s="100"/>
      <c r="D4931" s="104"/>
      <c r="E4931" s="106"/>
      <c r="F4931" s="103" t="str">
        <f>IF(ISBLANK(C4931),"",VLOOKUP(C4931,List!D:E,2,FALSE))</f>
        <v/>
      </c>
      <c r="G4931" s="100"/>
    </row>
    <row r="4932" spans="2:7" x14ac:dyDescent="0.35">
      <c r="B4932" s="108"/>
      <c r="C4932" s="100"/>
      <c r="D4932" s="104"/>
      <c r="E4932" s="106"/>
      <c r="F4932" s="103" t="str">
        <f>IF(ISBLANK(C4932),"",VLOOKUP(C4932,List!D:E,2,FALSE))</f>
        <v/>
      </c>
      <c r="G4932" s="100"/>
    </row>
    <row r="4933" spans="2:7" x14ac:dyDescent="0.35">
      <c r="B4933" s="108"/>
      <c r="C4933" s="100"/>
      <c r="D4933" s="104"/>
      <c r="E4933" s="106"/>
      <c r="F4933" s="103" t="str">
        <f>IF(ISBLANK(C4933),"",VLOOKUP(C4933,List!D:E,2,FALSE))</f>
        <v/>
      </c>
      <c r="G4933" s="100"/>
    </row>
    <row r="4934" spans="2:7" x14ac:dyDescent="0.35">
      <c r="B4934" s="108"/>
      <c r="C4934" s="100"/>
      <c r="D4934" s="104"/>
      <c r="E4934" s="106"/>
      <c r="F4934" s="103" t="str">
        <f>IF(ISBLANK(C4934),"",VLOOKUP(C4934,List!D:E,2,FALSE))</f>
        <v/>
      </c>
      <c r="G4934" s="100"/>
    </row>
    <row r="4935" spans="2:7" x14ac:dyDescent="0.35">
      <c r="B4935" s="108"/>
      <c r="C4935" s="100"/>
      <c r="D4935" s="104"/>
      <c r="E4935" s="106"/>
      <c r="F4935" s="103" t="str">
        <f>IF(ISBLANK(C4935),"",VLOOKUP(C4935,List!D:E,2,FALSE))</f>
        <v/>
      </c>
      <c r="G4935" s="100"/>
    </row>
    <row r="4936" spans="2:7" x14ac:dyDescent="0.35">
      <c r="B4936" s="108"/>
      <c r="C4936" s="100"/>
      <c r="D4936" s="104"/>
      <c r="E4936" s="106"/>
      <c r="F4936" s="103" t="str">
        <f>IF(ISBLANK(C4936),"",VLOOKUP(C4936,List!D:E,2,FALSE))</f>
        <v/>
      </c>
      <c r="G4936" s="100"/>
    </row>
    <row r="4937" spans="2:7" x14ac:dyDescent="0.35">
      <c r="B4937" s="108"/>
      <c r="C4937" s="100"/>
      <c r="D4937" s="104"/>
      <c r="E4937" s="106"/>
      <c r="F4937" s="103" t="str">
        <f>IF(ISBLANK(C4937),"",VLOOKUP(C4937,List!D:E,2,FALSE))</f>
        <v/>
      </c>
      <c r="G4937" s="100"/>
    </row>
    <row r="4938" spans="2:7" x14ac:dyDescent="0.35">
      <c r="B4938" s="108"/>
      <c r="C4938" s="100"/>
      <c r="D4938" s="104"/>
      <c r="E4938" s="106"/>
      <c r="F4938" s="103" t="str">
        <f>IF(ISBLANK(C4938),"",VLOOKUP(C4938,List!D:E,2,FALSE))</f>
        <v/>
      </c>
      <c r="G4938" s="100"/>
    </row>
    <row r="4939" spans="2:7" x14ac:dyDescent="0.35">
      <c r="B4939" s="108"/>
      <c r="C4939" s="100"/>
      <c r="D4939" s="104"/>
      <c r="E4939" s="106"/>
      <c r="F4939" s="103" t="str">
        <f>IF(ISBLANK(C4939),"",VLOOKUP(C4939,List!D:E,2,FALSE))</f>
        <v/>
      </c>
      <c r="G4939" s="100"/>
    </row>
    <row r="4940" spans="2:7" x14ac:dyDescent="0.35">
      <c r="B4940" s="108"/>
      <c r="C4940" s="100"/>
      <c r="D4940" s="104"/>
      <c r="E4940" s="106"/>
      <c r="F4940" s="103" t="str">
        <f>IF(ISBLANK(C4940),"",VLOOKUP(C4940,List!D:E,2,FALSE))</f>
        <v/>
      </c>
      <c r="G4940" s="100"/>
    </row>
    <row r="4941" spans="2:7" x14ac:dyDescent="0.35">
      <c r="B4941" s="108"/>
      <c r="C4941" s="100"/>
      <c r="D4941" s="104"/>
      <c r="E4941" s="106"/>
      <c r="F4941" s="103" t="str">
        <f>IF(ISBLANK(C4941),"",VLOOKUP(C4941,List!D:E,2,FALSE))</f>
        <v/>
      </c>
      <c r="G4941" s="100"/>
    </row>
    <row r="4942" spans="2:7" x14ac:dyDescent="0.35">
      <c r="B4942" s="108"/>
      <c r="C4942" s="100"/>
      <c r="D4942" s="104"/>
      <c r="E4942" s="106"/>
      <c r="F4942" s="103" t="str">
        <f>IF(ISBLANK(C4942),"",VLOOKUP(C4942,List!D:E,2,FALSE))</f>
        <v/>
      </c>
      <c r="G4942" s="100"/>
    </row>
    <row r="4943" spans="2:7" x14ac:dyDescent="0.35">
      <c r="B4943" s="108"/>
      <c r="C4943" s="100"/>
      <c r="D4943" s="104"/>
      <c r="E4943" s="106"/>
      <c r="F4943" s="103" t="str">
        <f>IF(ISBLANK(C4943),"",VLOOKUP(C4943,List!D:E,2,FALSE))</f>
        <v/>
      </c>
      <c r="G4943" s="100"/>
    </row>
    <row r="4944" spans="2:7" x14ac:dyDescent="0.35">
      <c r="B4944" s="108"/>
      <c r="C4944" s="100"/>
      <c r="D4944" s="104"/>
      <c r="E4944" s="106"/>
      <c r="F4944" s="103" t="str">
        <f>IF(ISBLANK(C4944),"",VLOOKUP(C4944,List!D:E,2,FALSE))</f>
        <v/>
      </c>
      <c r="G4944" s="100"/>
    </row>
    <row r="4945" spans="2:7" x14ac:dyDescent="0.35">
      <c r="B4945" s="108"/>
      <c r="C4945" s="100"/>
      <c r="D4945" s="104"/>
      <c r="E4945" s="106"/>
      <c r="F4945" s="103" t="str">
        <f>IF(ISBLANK(C4945),"",VLOOKUP(C4945,List!D:E,2,FALSE))</f>
        <v/>
      </c>
      <c r="G4945" s="100"/>
    </row>
    <row r="4946" spans="2:7" x14ac:dyDescent="0.35">
      <c r="B4946" s="108"/>
      <c r="C4946" s="100"/>
      <c r="D4946" s="104"/>
      <c r="E4946" s="106"/>
      <c r="F4946" s="103" t="str">
        <f>IF(ISBLANK(C4946),"",VLOOKUP(C4946,List!D:E,2,FALSE))</f>
        <v/>
      </c>
      <c r="G4946" s="100"/>
    </row>
    <row r="4947" spans="2:7" x14ac:dyDescent="0.35">
      <c r="B4947" s="108"/>
      <c r="C4947" s="100"/>
      <c r="D4947" s="104"/>
      <c r="E4947" s="106"/>
      <c r="F4947" s="103" t="str">
        <f>IF(ISBLANK(C4947),"",VLOOKUP(C4947,List!D:E,2,FALSE))</f>
        <v/>
      </c>
      <c r="G4947" s="100"/>
    </row>
    <row r="4948" spans="2:7" x14ac:dyDescent="0.35">
      <c r="B4948" s="108"/>
      <c r="C4948" s="100"/>
      <c r="D4948" s="104"/>
      <c r="E4948" s="106"/>
      <c r="F4948" s="103" t="str">
        <f>IF(ISBLANK(C4948),"",VLOOKUP(C4948,List!D:E,2,FALSE))</f>
        <v/>
      </c>
      <c r="G4948" s="100"/>
    </row>
    <row r="4949" spans="2:7" x14ac:dyDescent="0.35">
      <c r="B4949" s="108"/>
      <c r="C4949" s="100"/>
      <c r="D4949" s="104"/>
      <c r="E4949" s="106"/>
      <c r="F4949" s="103" t="str">
        <f>IF(ISBLANK(C4949),"",VLOOKUP(C4949,List!D:E,2,FALSE))</f>
        <v/>
      </c>
      <c r="G4949" s="100"/>
    </row>
    <row r="4950" spans="2:7" x14ac:dyDescent="0.35">
      <c r="B4950" s="108"/>
      <c r="C4950" s="100"/>
      <c r="D4950" s="104"/>
      <c r="E4950" s="106"/>
      <c r="F4950" s="103" t="str">
        <f>IF(ISBLANK(C4950),"",VLOOKUP(C4950,List!D:E,2,FALSE))</f>
        <v/>
      </c>
      <c r="G4950" s="100"/>
    </row>
    <row r="4951" spans="2:7" x14ac:dyDescent="0.35">
      <c r="B4951" s="108"/>
      <c r="C4951" s="100"/>
      <c r="D4951" s="104"/>
      <c r="E4951" s="106"/>
      <c r="F4951" s="103" t="str">
        <f>IF(ISBLANK(C4951),"",VLOOKUP(C4951,List!D:E,2,FALSE))</f>
        <v/>
      </c>
      <c r="G4951" s="100"/>
    </row>
    <row r="4952" spans="2:7" x14ac:dyDescent="0.35">
      <c r="B4952" s="108"/>
      <c r="C4952" s="100"/>
      <c r="D4952" s="104"/>
      <c r="E4952" s="106"/>
      <c r="F4952" s="103" t="str">
        <f>IF(ISBLANK(C4952),"",VLOOKUP(C4952,List!D:E,2,FALSE))</f>
        <v/>
      </c>
      <c r="G4952" s="100"/>
    </row>
    <row r="4953" spans="2:7" x14ac:dyDescent="0.35">
      <c r="B4953" s="108"/>
      <c r="C4953" s="100"/>
      <c r="D4953" s="104"/>
      <c r="E4953" s="106"/>
      <c r="F4953" s="103" t="str">
        <f>IF(ISBLANK(C4953),"",VLOOKUP(C4953,List!D:E,2,FALSE))</f>
        <v/>
      </c>
      <c r="G4953" s="100"/>
    </row>
    <row r="4954" spans="2:7" x14ac:dyDescent="0.35">
      <c r="B4954" s="108"/>
      <c r="C4954" s="100"/>
      <c r="D4954" s="104"/>
      <c r="E4954" s="106"/>
      <c r="F4954" s="103" t="str">
        <f>IF(ISBLANK(C4954),"",VLOOKUP(C4954,List!D:E,2,FALSE))</f>
        <v/>
      </c>
      <c r="G4954" s="100"/>
    </row>
    <row r="4955" spans="2:7" x14ac:dyDescent="0.35">
      <c r="B4955" s="108"/>
      <c r="C4955" s="100"/>
      <c r="D4955" s="104"/>
      <c r="E4955" s="106"/>
      <c r="F4955" s="103" t="str">
        <f>IF(ISBLANK(C4955),"",VLOOKUP(C4955,List!D:E,2,FALSE))</f>
        <v/>
      </c>
      <c r="G4955" s="100"/>
    </row>
    <row r="4956" spans="2:7" x14ac:dyDescent="0.35">
      <c r="B4956" s="108"/>
      <c r="C4956" s="100"/>
      <c r="D4956" s="104"/>
      <c r="E4956" s="106"/>
      <c r="F4956" s="103" t="str">
        <f>IF(ISBLANK(C4956),"",VLOOKUP(C4956,List!D:E,2,FALSE))</f>
        <v/>
      </c>
      <c r="G4956" s="100"/>
    </row>
    <row r="4957" spans="2:7" x14ac:dyDescent="0.35">
      <c r="B4957" s="108"/>
      <c r="C4957" s="100"/>
      <c r="D4957" s="104"/>
      <c r="E4957" s="106"/>
      <c r="F4957" s="103" t="str">
        <f>IF(ISBLANK(C4957),"",VLOOKUP(C4957,List!D:E,2,FALSE))</f>
        <v/>
      </c>
      <c r="G4957" s="100"/>
    </row>
    <row r="4958" spans="2:7" x14ac:dyDescent="0.35">
      <c r="B4958" s="108"/>
      <c r="C4958" s="100"/>
      <c r="D4958" s="104"/>
      <c r="E4958" s="106"/>
      <c r="F4958" s="103" t="str">
        <f>IF(ISBLANK(C4958),"",VLOOKUP(C4958,List!D:E,2,FALSE))</f>
        <v/>
      </c>
      <c r="G4958" s="100"/>
    </row>
    <row r="4959" spans="2:7" x14ac:dyDescent="0.35">
      <c r="B4959" s="108"/>
      <c r="C4959" s="100"/>
      <c r="D4959" s="104"/>
      <c r="E4959" s="106"/>
      <c r="F4959" s="103" t="str">
        <f>IF(ISBLANK(C4959),"",VLOOKUP(C4959,List!D:E,2,FALSE))</f>
        <v/>
      </c>
      <c r="G4959" s="100"/>
    </row>
    <row r="4960" spans="2:7" x14ac:dyDescent="0.35">
      <c r="B4960" s="108"/>
      <c r="C4960" s="100"/>
      <c r="D4960" s="104"/>
      <c r="E4960" s="106"/>
      <c r="F4960" s="103" t="str">
        <f>IF(ISBLANK(C4960),"",VLOOKUP(C4960,List!D:E,2,FALSE))</f>
        <v/>
      </c>
      <c r="G4960" s="100"/>
    </row>
    <row r="4961" spans="2:7" x14ac:dyDescent="0.35">
      <c r="B4961" s="108"/>
      <c r="C4961" s="100"/>
      <c r="D4961" s="104"/>
      <c r="E4961" s="106"/>
      <c r="F4961" s="103" t="str">
        <f>IF(ISBLANK(C4961),"",VLOOKUP(C4961,List!D:E,2,FALSE))</f>
        <v/>
      </c>
      <c r="G4961" s="100"/>
    </row>
    <row r="4962" spans="2:7" x14ac:dyDescent="0.35">
      <c r="B4962" s="108"/>
      <c r="C4962" s="100"/>
      <c r="D4962" s="104"/>
      <c r="E4962" s="106"/>
      <c r="F4962" s="103" t="str">
        <f>IF(ISBLANK(C4962),"",VLOOKUP(C4962,List!D:E,2,FALSE))</f>
        <v/>
      </c>
      <c r="G4962" s="100"/>
    </row>
    <row r="4963" spans="2:7" x14ac:dyDescent="0.35">
      <c r="B4963" s="108"/>
      <c r="C4963" s="100"/>
      <c r="D4963" s="104"/>
      <c r="E4963" s="106"/>
      <c r="F4963" s="103" t="str">
        <f>IF(ISBLANK(C4963),"",VLOOKUP(C4963,List!D:E,2,FALSE))</f>
        <v/>
      </c>
      <c r="G4963" s="100"/>
    </row>
    <row r="4964" spans="2:7" x14ac:dyDescent="0.35">
      <c r="B4964" s="108"/>
      <c r="C4964" s="100"/>
      <c r="D4964" s="104"/>
      <c r="E4964" s="106"/>
      <c r="F4964" s="103" t="str">
        <f>IF(ISBLANK(C4964),"",VLOOKUP(C4964,List!D:E,2,FALSE))</f>
        <v/>
      </c>
      <c r="G4964" s="100"/>
    </row>
    <row r="4965" spans="2:7" x14ac:dyDescent="0.35">
      <c r="B4965" s="108"/>
      <c r="C4965" s="100"/>
      <c r="D4965" s="104"/>
      <c r="E4965" s="106"/>
      <c r="F4965" s="103" t="str">
        <f>IF(ISBLANK(C4965),"",VLOOKUP(C4965,List!D:E,2,FALSE))</f>
        <v/>
      </c>
      <c r="G4965" s="100"/>
    </row>
    <row r="4966" spans="2:7" x14ac:dyDescent="0.35">
      <c r="B4966" s="108"/>
      <c r="C4966" s="100"/>
      <c r="D4966" s="104"/>
      <c r="E4966" s="106"/>
      <c r="F4966" s="103" t="str">
        <f>IF(ISBLANK(C4966),"",VLOOKUP(C4966,List!D:E,2,FALSE))</f>
        <v/>
      </c>
      <c r="G4966" s="100"/>
    </row>
    <row r="4967" spans="2:7" x14ac:dyDescent="0.35">
      <c r="B4967" s="108"/>
      <c r="C4967" s="100"/>
      <c r="D4967" s="104"/>
      <c r="E4967" s="106"/>
      <c r="F4967" s="103" t="str">
        <f>IF(ISBLANK(C4967),"",VLOOKUP(C4967,List!D:E,2,FALSE))</f>
        <v/>
      </c>
      <c r="G4967" s="100"/>
    </row>
    <row r="4968" spans="2:7" x14ac:dyDescent="0.35">
      <c r="B4968" s="108"/>
      <c r="C4968" s="100"/>
      <c r="D4968" s="104"/>
      <c r="E4968" s="106"/>
      <c r="F4968" s="103" t="str">
        <f>IF(ISBLANK(C4968),"",VLOOKUP(C4968,List!D:E,2,FALSE))</f>
        <v/>
      </c>
      <c r="G4968" s="100"/>
    </row>
    <row r="4969" spans="2:7" x14ac:dyDescent="0.35">
      <c r="B4969" s="108"/>
      <c r="C4969" s="100"/>
      <c r="D4969" s="104"/>
      <c r="E4969" s="106"/>
      <c r="F4969" s="103" t="str">
        <f>IF(ISBLANK(C4969),"",VLOOKUP(C4969,List!D:E,2,FALSE))</f>
        <v/>
      </c>
      <c r="G4969" s="100"/>
    </row>
    <row r="4970" spans="2:7" x14ac:dyDescent="0.35">
      <c r="B4970" s="108"/>
      <c r="C4970" s="100"/>
      <c r="D4970" s="104"/>
      <c r="E4970" s="106"/>
      <c r="F4970" s="103" t="str">
        <f>IF(ISBLANK(C4970),"",VLOOKUP(C4970,List!D:E,2,FALSE))</f>
        <v/>
      </c>
      <c r="G4970" s="100"/>
    </row>
    <row r="4971" spans="2:7" x14ac:dyDescent="0.35">
      <c r="B4971" s="108"/>
      <c r="C4971" s="100"/>
      <c r="D4971" s="104"/>
      <c r="E4971" s="106"/>
      <c r="F4971" s="103" t="str">
        <f>IF(ISBLANK(C4971),"",VLOOKUP(C4971,List!D:E,2,FALSE))</f>
        <v/>
      </c>
      <c r="G4971" s="100"/>
    </row>
    <row r="4972" spans="2:7" x14ac:dyDescent="0.35">
      <c r="B4972" s="108"/>
      <c r="C4972" s="100"/>
      <c r="D4972" s="104"/>
      <c r="E4972" s="106"/>
      <c r="F4972" s="103" t="str">
        <f>IF(ISBLANK(C4972),"",VLOOKUP(C4972,List!D:E,2,FALSE))</f>
        <v/>
      </c>
      <c r="G4972" s="100"/>
    </row>
    <row r="4973" spans="2:7" x14ac:dyDescent="0.35">
      <c r="B4973" s="108"/>
      <c r="C4973" s="100"/>
      <c r="D4973" s="104"/>
      <c r="E4973" s="106"/>
      <c r="F4973" s="103" t="str">
        <f>IF(ISBLANK(C4973),"",VLOOKUP(C4973,List!D:E,2,FALSE))</f>
        <v/>
      </c>
      <c r="G4973" s="100"/>
    </row>
    <row r="4974" spans="2:7" x14ac:dyDescent="0.35">
      <c r="B4974" s="108"/>
      <c r="C4974" s="100"/>
      <c r="D4974" s="104"/>
      <c r="E4974" s="106"/>
      <c r="F4974" s="103" t="str">
        <f>IF(ISBLANK(C4974),"",VLOOKUP(C4974,List!D:E,2,FALSE))</f>
        <v/>
      </c>
      <c r="G4974" s="100"/>
    </row>
    <row r="4975" spans="2:7" x14ac:dyDescent="0.35">
      <c r="B4975" s="108"/>
      <c r="C4975" s="100"/>
      <c r="D4975" s="104"/>
      <c r="E4975" s="106"/>
      <c r="F4975" s="103" t="str">
        <f>IF(ISBLANK(C4975),"",VLOOKUP(C4975,List!D:E,2,FALSE))</f>
        <v/>
      </c>
      <c r="G4975" s="100"/>
    </row>
    <row r="4976" spans="2:7" x14ac:dyDescent="0.35">
      <c r="B4976" s="108"/>
      <c r="C4976" s="100"/>
      <c r="D4976" s="104"/>
      <c r="E4976" s="106"/>
      <c r="F4976" s="103" t="str">
        <f>IF(ISBLANK(C4976),"",VLOOKUP(C4976,List!D:E,2,FALSE))</f>
        <v/>
      </c>
      <c r="G4976" s="100"/>
    </row>
    <row r="4977" spans="2:7" x14ac:dyDescent="0.35">
      <c r="B4977" s="108"/>
      <c r="C4977" s="100"/>
      <c r="D4977" s="104"/>
      <c r="E4977" s="106"/>
      <c r="F4977" s="103" t="str">
        <f>IF(ISBLANK(C4977),"",VLOOKUP(C4977,List!D:E,2,FALSE))</f>
        <v/>
      </c>
      <c r="G4977" s="100"/>
    </row>
    <row r="4978" spans="2:7" x14ac:dyDescent="0.35">
      <c r="B4978" s="108"/>
      <c r="C4978" s="100"/>
      <c r="D4978" s="104"/>
      <c r="E4978" s="106"/>
      <c r="F4978" s="103" t="str">
        <f>IF(ISBLANK(C4978),"",VLOOKUP(C4978,List!D:E,2,FALSE))</f>
        <v/>
      </c>
      <c r="G4978" s="100"/>
    </row>
    <row r="4979" spans="2:7" x14ac:dyDescent="0.35">
      <c r="B4979" s="108"/>
      <c r="C4979" s="100"/>
      <c r="D4979" s="104"/>
      <c r="E4979" s="106"/>
      <c r="F4979" s="103" t="str">
        <f>IF(ISBLANK(C4979),"",VLOOKUP(C4979,List!D:E,2,FALSE))</f>
        <v/>
      </c>
      <c r="G4979" s="100"/>
    </row>
    <row r="4980" spans="2:7" x14ac:dyDescent="0.35">
      <c r="B4980" s="108"/>
      <c r="C4980" s="100"/>
      <c r="D4980" s="104"/>
      <c r="E4980" s="106"/>
      <c r="F4980" s="103" t="str">
        <f>IF(ISBLANK(C4980),"",VLOOKUP(C4980,List!D:E,2,FALSE))</f>
        <v/>
      </c>
      <c r="G4980" s="100"/>
    </row>
    <row r="4981" spans="2:7" x14ac:dyDescent="0.35">
      <c r="B4981" s="108"/>
      <c r="C4981" s="100"/>
      <c r="D4981" s="104"/>
      <c r="E4981" s="106"/>
      <c r="F4981" s="103" t="str">
        <f>IF(ISBLANK(C4981),"",VLOOKUP(C4981,List!D:E,2,FALSE))</f>
        <v/>
      </c>
      <c r="G4981" s="100"/>
    </row>
    <row r="4982" spans="2:7" x14ac:dyDescent="0.35">
      <c r="B4982" s="108"/>
      <c r="C4982" s="100"/>
      <c r="D4982" s="104"/>
      <c r="E4982" s="106"/>
      <c r="F4982" s="103" t="str">
        <f>IF(ISBLANK(C4982),"",VLOOKUP(C4982,List!D:E,2,FALSE))</f>
        <v/>
      </c>
      <c r="G4982" s="100"/>
    </row>
    <row r="4983" spans="2:7" x14ac:dyDescent="0.35">
      <c r="B4983" s="108"/>
      <c r="C4983" s="100"/>
      <c r="D4983" s="104"/>
      <c r="E4983" s="106"/>
      <c r="F4983" s="103" t="str">
        <f>IF(ISBLANK(C4983),"",VLOOKUP(C4983,List!D:E,2,FALSE))</f>
        <v/>
      </c>
      <c r="G4983" s="100"/>
    </row>
    <row r="4984" spans="2:7" x14ac:dyDescent="0.35">
      <c r="B4984" s="108"/>
      <c r="C4984" s="100"/>
      <c r="D4984" s="104"/>
      <c r="E4984" s="106"/>
      <c r="F4984" s="103" t="str">
        <f>IF(ISBLANK(C4984),"",VLOOKUP(C4984,List!D:E,2,FALSE))</f>
        <v/>
      </c>
      <c r="G4984" s="100"/>
    </row>
    <row r="4985" spans="2:7" x14ac:dyDescent="0.35">
      <c r="B4985" s="108"/>
      <c r="C4985" s="100"/>
      <c r="D4985" s="104"/>
      <c r="E4985" s="106"/>
      <c r="F4985" s="103" t="str">
        <f>IF(ISBLANK(C4985),"",VLOOKUP(C4985,List!D:E,2,FALSE))</f>
        <v/>
      </c>
      <c r="G4985" s="100"/>
    </row>
    <row r="4986" spans="2:7" x14ac:dyDescent="0.35">
      <c r="B4986" s="108"/>
      <c r="C4986" s="100"/>
      <c r="D4986" s="104"/>
      <c r="E4986" s="106"/>
      <c r="F4986" s="103" t="str">
        <f>IF(ISBLANK(C4986),"",VLOOKUP(C4986,List!D:E,2,FALSE))</f>
        <v/>
      </c>
      <c r="G4986" s="100"/>
    </row>
    <row r="4987" spans="2:7" x14ac:dyDescent="0.35">
      <c r="B4987" s="108"/>
      <c r="C4987" s="100"/>
      <c r="D4987" s="104"/>
      <c r="E4987" s="106"/>
      <c r="F4987" s="103" t="str">
        <f>IF(ISBLANK(C4987),"",VLOOKUP(C4987,List!D:E,2,FALSE))</f>
        <v/>
      </c>
      <c r="G4987" s="100"/>
    </row>
    <row r="4988" spans="2:7" x14ac:dyDescent="0.35">
      <c r="B4988" s="108"/>
      <c r="C4988" s="100"/>
      <c r="D4988" s="104"/>
      <c r="E4988" s="106"/>
      <c r="F4988" s="103" t="str">
        <f>IF(ISBLANK(C4988),"",VLOOKUP(C4988,List!D:E,2,FALSE))</f>
        <v/>
      </c>
      <c r="G4988" s="100"/>
    </row>
    <row r="4989" spans="2:7" x14ac:dyDescent="0.35">
      <c r="B4989" s="108"/>
      <c r="C4989" s="100"/>
      <c r="D4989" s="104"/>
      <c r="E4989" s="106"/>
      <c r="F4989" s="103" t="str">
        <f>IF(ISBLANK(C4989),"",VLOOKUP(C4989,List!D:E,2,FALSE))</f>
        <v/>
      </c>
      <c r="G4989" s="100"/>
    </row>
    <row r="4990" spans="2:7" x14ac:dyDescent="0.35">
      <c r="B4990" s="108"/>
      <c r="C4990" s="100"/>
      <c r="D4990" s="104"/>
      <c r="E4990" s="106"/>
      <c r="F4990" s="103" t="str">
        <f>IF(ISBLANK(C4990),"",VLOOKUP(C4990,List!D:E,2,FALSE))</f>
        <v/>
      </c>
      <c r="G4990" s="100"/>
    </row>
    <row r="4991" spans="2:7" x14ac:dyDescent="0.35">
      <c r="B4991" s="108"/>
      <c r="C4991" s="100"/>
      <c r="D4991" s="104"/>
      <c r="E4991" s="106"/>
      <c r="F4991" s="103" t="str">
        <f>IF(ISBLANK(C4991),"",VLOOKUP(C4991,List!D:E,2,FALSE))</f>
        <v/>
      </c>
      <c r="G4991" s="100"/>
    </row>
    <row r="4992" spans="2:7" x14ac:dyDescent="0.35">
      <c r="B4992" s="108"/>
      <c r="C4992" s="100"/>
      <c r="D4992" s="104"/>
      <c r="E4992" s="106"/>
      <c r="F4992" s="103" t="str">
        <f>IF(ISBLANK(C4992),"",VLOOKUP(C4992,List!D:E,2,FALSE))</f>
        <v/>
      </c>
      <c r="G4992" s="100"/>
    </row>
    <row r="4993" spans="2:7" x14ac:dyDescent="0.35">
      <c r="B4993" s="108"/>
      <c r="C4993" s="100"/>
      <c r="D4993" s="104"/>
      <c r="E4993" s="106"/>
      <c r="F4993" s="103" t="str">
        <f>IF(ISBLANK(C4993),"",VLOOKUP(C4993,List!D:E,2,FALSE))</f>
        <v/>
      </c>
      <c r="G4993" s="100"/>
    </row>
    <row r="4994" spans="2:7" x14ac:dyDescent="0.35">
      <c r="B4994" s="108"/>
      <c r="C4994" s="100"/>
      <c r="D4994" s="104"/>
      <c r="E4994" s="106"/>
      <c r="F4994" s="103" t="str">
        <f>IF(ISBLANK(C4994),"",VLOOKUP(C4994,List!D:E,2,FALSE))</f>
        <v/>
      </c>
      <c r="G4994" s="100"/>
    </row>
    <row r="4995" spans="2:7" x14ac:dyDescent="0.35">
      <c r="B4995" s="108"/>
      <c r="C4995" s="100"/>
      <c r="D4995" s="104"/>
      <c r="E4995" s="106"/>
      <c r="F4995" s="103" t="str">
        <f>IF(ISBLANK(C4995),"",VLOOKUP(C4995,List!D:E,2,FALSE))</f>
        <v/>
      </c>
      <c r="G4995" s="100"/>
    </row>
    <row r="4996" spans="2:7" x14ac:dyDescent="0.35">
      <c r="B4996" s="108"/>
      <c r="C4996" s="100"/>
      <c r="D4996" s="104"/>
      <c r="E4996" s="106"/>
      <c r="F4996" s="103" t="str">
        <f>IF(ISBLANK(C4996),"",VLOOKUP(C4996,List!D:E,2,FALSE))</f>
        <v/>
      </c>
      <c r="G4996" s="100"/>
    </row>
    <row r="4997" spans="2:7" x14ac:dyDescent="0.35">
      <c r="B4997" s="108"/>
      <c r="C4997" s="100"/>
      <c r="D4997" s="104"/>
      <c r="E4997" s="106"/>
      <c r="F4997" s="103" t="str">
        <f>IF(ISBLANK(C4997),"",VLOOKUP(C4997,List!D:E,2,FALSE))</f>
        <v/>
      </c>
      <c r="G4997" s="100"/>
    </row>
    <row r="4998" spans="2:7" x14ac:dyDescent="0.35">
      <c r="B4998" s="108"/>
      <c r="C4998" s="100"/>
      <c r="D4998" s="104"/>
      <c r="E4998" s="106"/>
      <c r="F4998" s="103" t="str">
        <f>IF(ISBLANK(C4998),"",VLOOKUP(C4998,List!D:E,2,FALSE))</f>
        <v/>
      </c>
      <c r="G4998" s="100"/>
    </row>
    <row r="4999" spans="2:7" x14ac:dyDescent="0.35">
      <c r="B4999" s="108"/>
      <c r="C4999" s="100"/>
      <c r="D4999" s="104"/>
      <c r="E4999" s="106"/>
      <c r="F4999" s="103" t="str">
        <f>IF(ISBLANK(C4999),"",VLOOKUP(C4999,List!D:E,2,FALSE))</f>
        <v/>
      </c>
      <c r="G4999" s="100"/>
    </row>
    <row r="5000" spans="2:7" x14ac:dyDescent="0.35">
      <c r="B5000" s="108"/>
      <c r="C5000" s="100"/>
      <c r="D5000" s="104"/>
      <c r="E5000" s="106"/>
      <c r="F5000" s="103" t="str">
        <f>IF(ISBLANK(C5000),"",VLOOKUP(C5000,List!D:E,2,FALSE))</f>
        <v/>
      </c>
      <c r="G5000" s="100"/>
    </row>
    <row r="5001" spans="2:7" x14ac:dyDescent="0.35">
      <c r="B5001" s="108"/>
      <c r="C5001" s="100"/>
      <c r="D5001" s="104"/>
      <c r="E5001" s="106"/>
      <c r="F5001" s="103" t="str">
        <f>IF(ISBLANK(C5001),"",VLOOKUP(C5001,List!D:E,2,FALSE))</f>
        <v/>
      </c>
      <c r="G5001" s="100"/>
    </row>
    <row r="5002" spans="2:7" x14ac:dyDescent="0.35">
      <c r="B5002" s="108"/>
      <c r="C5002" s="100"/>
      <c r="D5002" s="104"/>
      <c r="E5002" s="106"/>
      <c r="F5002" s="103" t="str">
        <f>IF(ISBLANK(C5002),"",VLOOKUP(C5002,List!D:E,2,FALSE))</f>
        <v/>
      </c>
      <c r="G5002" s="100"/>
    </row>
    <row r="5003" spans="2:7" x14ac:dyDescent="0.35">
      <c r="B5003" s="108"/>
      <c r="C5003" s="100"/>
      <c r="D5003" s="104"/>
      <c r="E5003" s="106"/>
      <c r="F5003" s="103" t="str">
        <f>IF(ISBLANK(C5003),"",VLOOKUP(C5003,List!D:E,2,FALSE))</f>
        <v/>
      </c>
      <c r="G5003" s="100"/>
    </row>
    <row r="5004" spans="2:7" x14ac:dyDescent="0.35">
      <c r="B5004" s="108"/>
      <c r="C5004" s="100"/>
      <c r="D5004" s="104"/>
      <c r="E5004" s="106"/>
      <c r="F5004" s="103" t="str">
        <f>IF(ISBLANK(C5004),"",VLOOKUP(C5004,List!D:E,2,FALSE))</f>
        <v/>
      </c>
      <c r="G5004" s="100"/>
    </row>
    <row r="5005" spans="2:7" x14ac:dyDescent="0.35">
      <c r="B5005" s="108"/>
      <c r="C5005" s="100"/>
      <c r="D5005" s="104"/>
      <c r="E5005" s="106"/>
      <c r="F5005" s="103" t="str">
        <f>IF(ISBLANK(C5005),"",VLOOKUP(C5005,List!D:E,2,FALSE))</f>
        <v/>
      </c>
      <c r="G5005" s="100"/>
    </row>
    <row r="5006" spans="2:7" x14ac:dyDescent="0.35">
      <c r="B5006" s="108"/>
      <c r="C5006" s="100"/>
      <c r="D5006" s="104"/>
      <c r="E5006" s="106"/>
      <c r="F5006" s="103" t="str">
        <f>IF(ISBLANK(C5006),"",VLOOKUP(C5006,List!D:E,2,FALSE))</f>
        <v/>
      </c>
      <c r="G5006" s="100"/>
    </row>
    <row r="5007" spans="2:7" x14ac:dyDescent="0.35">
      <c r="B5007" s="108"/>
      <c r="C5007" s="100"/>
      <c r="D5007" s="104"/>
      <c r="E5007" s="106"/>
      <c r="F5007" s="103" t="str">
        <f>IF(ISBLANK(C5007),"",VLOOKUP(C5007,List!D:E,2,FALSE))</f>
        <v/>
      </c>
      <c r="G5007" s="100"/>
    </row>
    <row r="5008" spans="2:7" x14ac:dyDescent="0.35">
      <c r="B5008" s="108"/>
      <c r="C5008" s="100"/>
      <c r="D5008" s="104"/>
      <c r="E5008" s="106"/>
      <c r="F5008" s="103" t="str">
        <f>IF(ISBLANK(C5008),"",VLOOKUP(C5008,List!D:E,2,FALSE))</f>
        <v/>
      </c>
      <c r="G5008" s="100"/>
    </row>
    <row r="5009" spans="2:7" x14ac:dyDescent="0.35">
      <c r="B5009" s="108"/>
      <c r="C5009" s="100"/>
      <c r="D5009" s="104"/>
      <c r="E5009" s="106"/>
      <c r="F5009" s="103" t="str">
        <f>IF(ISBLANK(C5009),"",VLOOKUP(C5009,List!D:E,2,FALSE))</f>
        <v/>
      </c>
      <c r="G5009" s="100"/>
    </row>
    <row r="5010" spans="2:7" x14ac:dyDescent="0.35">
      <c r="B5010" s="108"/>
      <c r="C5010" s="100"/>
      <c r="D5010" s="104"/>
      <c r="E5010" s="106"/>
      <c r="F5010" s="103" t="str">
        <f>IF(ISBLANK(C5010),"",VLOOKUP(C5010,List!D:E,2,FALSE))</f>
        <v/>
      </c>
      <c r="G5010" s="100"/>
    </row>
    <row r="5011" spans="2:7" x14ac:dyDescent="0.35">
      <c r="B5011" s="108"/>
      <c r="C5011" s="100"/>
      <c r="D5011" s="104"/>
      <c r="E5011" s="106"/>
      <c r="F5011" s="103" t="str">
        <f>IF(ISBLANK(C5011),"",VLOOKUP(C5011,List!D:E,2,FALSE))</f>
        <v/>
      </c>
      <c r="G5011" s="100"/>
    </row>
    <row r="5012" spans="2:7" x14ac:dyDescent="0.35">
      <c r="B5012" s="108"/>
      <c r="C5012" s="100"/>
      <c r="D5012" s="104"/>
      <c r="E5012" s="106"/>
      <c r="F5012" s="103" t="str">
        <f>IF(ISBLANK(C5012),"",VLOOKUP(C5012,List!D:E,2,FALSE))</f>
        <v/>
      </c>
      <c r="G5012" s="100"/>
    </row>
    <row r="5013" spans="2:7" x14ac:dyDescent="0.35">
      <c r="B5013" s="108"/>
      <c r="C5013" s="100"/>
      <c r="D5013" s="104"/>
      <c r="E5013" s="106"/>
      <c r="F5013" s="103" t="str">
        <f>IF(ISBLANK(C5013),"",VLOOKUP(C5013,List!D:E,2,FALSE))</f>
        <v/>
      </c>
      <c r="G5013" s="100"/>
    </row>
    <row r="5014" spans="2:7" x14ac:dyDescent="0.35">
      <c r="B5014" s="108"/>
      <c r="C5014" s="100"/>
      <c r="D5014" s="104"/>
      <c r="E5014" s="106"/>
      <c r="F5014" s="103" t="str">
        <f>IF(ISBLANK(C5014),"",VLOOKUP(C5014,List!D:E,2,FALSE))</f>
        <v/>
      </c>
      <c r="G5014" s="100"/>
    </row>
    <row r="5015" spans="2:7" x14ac:dyDescent="0.35">
      <c r="B5015" s="108"/>
      <c r="C5015" s="100"/>
      <c r="D5015" s="104"/>
      <c r="E5015" s="106"/>
      <c r="F5015" s="103" t="str">
        <f>IF(ISBLANK(C5015),"",VLOOKUP(C5015,List!D:E,2,FALSE))</f>
        <v/>
      </c>
      <c r="G5015" s="100"/>
    </row>
    <row r="5016" spans="2:7" x14ac:dyDescent="0.35">
      <c r="B5016" s="108"/>
      <c r="C5016" s="100"/>
      <c r="D5016" s="104"/>
      <c r="E5016" s="106"/>
      <c r="F5016" s="103" t="str">
        <f>IF(ISBLANK(C5016),"",VLOOKUP(C5016,List!D:E,2,FALSE))</f>
        <v/>
      </c>
      <c r="G5016" s="100"/>
    </row>
    <row r="5017" spans="2:7" x14ac:dyDescent="0.35">
      <c r="B5017" s="108"/>
      <c r="C5017" s="100"/>
      <c r="D5017" s="104"/>
      <c r="E5017" s="106"/>
      <c r="F5017" s="103" t="str">
        <f>IF(ISBLANK(C5017),"",VLOOKUP(C5017,List!D:E,2,FALSE))</f>
        <v/>
      </c>
      <c r="G5017" s="100"/>
    </row>
    <row r="5018" spans="2:7" x14ac:dyDescent="0.35">
      <c r="B5018" s="108"/>
      <c r="C5018" s="100"/>
      <c r="D5018" s="104"/>
      <c r="E5018" s="106"/>
      <c r="F5018" s="103" t="str">
        <f>IF(ISBLANK(C5018),"",VLOOKUP(C5018,List!D:E,2,FALSE))</f>
        <v/>
      </c>
      <c r="G5018" s="100"/>
    </row>
    <row r="5019" spans="2:7" x14ac:dyDescent="0.35">
      <c r="B5019" s="108"/>
      <c r="C5019" s="100"/>
      <c r="D5019" s="104"/>
      <c r="E5019" s="106"/>
      <c r="F5019" s="103" t="str">
        <f>IF(ISBLANK(C5019),"",VLOOKUP(C5019,List!D:E,2,FALSE))</f>
        <v/>
      </c>
      <c r="G5019" s="100"/>
    </row>
    <row r="5020" spans="2:7" x14ac:dyDescent="0.35">
      <c r="B5020" s="108"/>
      <c r="C5020" s="100"/>
      <c r="D5020" s="104"/>
      <c r="E5020" s="106"/>
      <c r="F5020" s="103" t="str">
        <f>IF(ISBLANK(C5020),"",VLOOKUP(C5020,List!D:E,2,FALSE))</f>
        <v/>
      </c>
      <c r="G5020" s="100"/>
    </row>
    <row r="5021" spans="2:7" x14ac:dyDescent="0.35">
      <c r="B5021" s="108"/>
      <c r="C5021" s="100"/>
      <c r="D5021" s="104"/>
      <c r="E5021" s="106"/>
      <c r="F5021" s="103" t="str">
        <f>IF(ISBLANK(C5021),"",VLOOKUP(C5021,List!D:E,2,FALSE))</f>
        <v/>
      </c>
      <c r="G5021" s="100"/>
    </row>
    <row r="5022" spans="2:7" x14ac:dyDescent="0.35">
      <c r="B5022" s="108"/>
      <c r="C5022" s="100"/>
      <c r="D5022" s="104"/>
      <c r="E5022" s="106"/>
      <c r="F5022" s="103" t="str">
        <f>IF(ISBLANK(C5022),"",VLOOKUP(C5022,List!D:E,2,FALSE))</f>
        <v/>
      </c>
      <c r="G5022" s="100"/>
    </row>
    <row r="5023" spans="2:7" x14ac:dyDescent="0.35">
      <c r="B5023" s="108"/>
      <c r="C5023" s="100"/>
      <c r="D5023" s="104"/>
      <c r="E5023" s="106"/>
      <c r="F5023" s="103" t="str">
        <f>IF(ISBLANK(C5023),"",VLOOKUP(C5023,List!D:E,2,FALSE))</f>
        <v/>
      </c>
      <c r="G5023" s="100"/>
    </row>
    <row r="5024" spans="2:7" x14ac:dyDescent="0.35">
      <c r="B5024" s="108"/>
      <c r="C5024" s="100"/>
      <c r="D5024" s="104"/>
      <c r="E5024" s="106"/>
      <c r="F5024" s="103" t="str">
        <f>IF(ISBLANK(C5024),"",VLOOKUP(C5024,List!D:E,2,FALSE))</f>
        <v/>
      </c>
      <c r="G5024" s="100"/>
    </row>
    <row r="5025" spans="2:7" x14ac:dyDescent="0.35">
      <c r="B5025" s="108"/>
      <c r="C5025" s="100"/>
      <c r="D5025" s="104"/>
      <c r="E5025" s="106"/>
      <c r="F5025" s="103" t="str">
        <f>IF(ISBLANK(C5025),"",VLOOKUP(C5025,List!D:E,2,FALSE))</f>
        <v/>
      </c>
      <c r="G5025" s="100"/>
    </row>
    <row r="5026" spans="2:7" x14ac:dyDescent="0.35">
      <c r="B5026" s="108"/>
      <c r="C5026" s="100"/>
      <c r="D5026" s="104"/>
      <c r="E5026" s="106"/>
      <c r="F5026" s="103" t="str">
        <f>IF(ISBLANK(C5026),"",VLOOKUP(C5026,List!D:E,2,FALSE))</f>
        <v/>
      </c>
      <c r="G5026" s="100"/>
    </row>
    <row r="5027" spans="2:7" x14ac:dyDescent="0.35">
      <c r="B5027" s="108"/>
      <c r="C5027" s="100"/>
      <c r="D5027" s="104"/>
      <c r="E5027" s="106"/>
      <c r="F5027" s="103" t="str">
        <f>IF(ISBLANK(C5027),"",VLOOKUP(C5027,List!D:E,2,FALSE))</f>
        <v/>
      </c>
      <c r="G5027" s="100"/>
    </row>
    <row r="5028" spans="2:7" x14ac:dyDescent="0.35">
      <c r="B5028" s="108"/>
      <c r="C5028" s="100"/>
      <c r="D5028" s="104"/>
      <c r="E5028" s="106"/>
      <c r="F5028" s="103" t="str">
        <f>IF(ISBLANK(C5028),"",VLOOKUP(C5028,List!D:E,2,FALSE))</f>
        <v/>
      </c>
      <c r="G5028" s="100"/>
    </row>
    <row r="5029" spans="2:7" x14ac:dyDescent="0.35">
      <c r="B5029" s="108"/>
      <c r="C5029" s="100"/>
      <c r="D5029" s="104"/>
      <c r="E5029" s="106"/>
      <c r="F5029" s="103" t="str">
        <f>IF(ISBLANK(C5029),"",VLOOKUP(C5029,List!D:E,2,FALSE))</f>
        <v/>
      </c>
      <c r="G5029" s="100"/>
    </row>
    <row r="5030" spans="2:7" x14ac:dyDescent="0.35">
      <c r="B5030" s="108"/>
      <c r="C5030" s="100"/>
      <c r="D5030" s="104"/>
      <c r="E5030" s="106"/>
      <c r="F5030" s="103" t="str">
        <f>IF(ISBLANK(C5030),"",VLOOKUP(C5030,List!D:E,2,FALSE))</f>
        <v/>
      </c>
      <c r="G5030" s="100"/>
    </row>
    <row r="5031" spans="2:7" x14ac:dyDescent="0.35">
      <c r="B5031" s="108"/>
      <c r="C5031" s="100"/>
      <c r="D5031" s="104"/>
      <c r="E5031" s="106"/>
      <c r="F5031" s="103" t="str">
        <f>IF(ISBLANK(C5031),"",VLOOKUP(C5031,List!D:E,2,FALSE))</f>
        <v/>
      </c>
      <c r="G5031" s="100"/>
    </row>
    <row r="5032" spans="2:7" x14ac:dyDescent="0.35">
      <c r="B5032" s="108"/>
      <c r="C5032" s="100"/>
      <c r="D5032" s="104"/>
      <c r="E5032" s="106"/>
      <c r="F5032" s="103" t="str">
        <f>IF(ISBLANK(C5032),"",VLOOKUP(C5032,List!D:E,2,FALSE))</f>
        <v/>
      </c>
      <c r="G5032" s="100"/>
    </row>
    <row r="5033" spans="2:7" x14ac:dyDescent="0.35">
      <c r="B5033" s="108"/>
      <c r="C5033" s="100"/>
      <c r="D5033" s="104"/>
      <c r="E5033" s="106"/>
      <c r="F5033" s="103" t="str">
        <f>IF(ISBLANK(C5033),"",VLOOKUP(C5033,List!D:E,2,FALSE))</f>
        <v/>
      </c>
      <c r="G5033" s="100"/>
    </row>
    <row r="5034" spans="2:7" x14ac:dyDescent="0.35">
      <c r="B5034" s="108"/>
      <c r="C5034" s="100"/>
      <c r="D5034" s="104"/>
      <c r="E5034" s="106"/>
      <c r="F5034" s="103" t="str">
        <f>IF(ISBLANK(C5034),"",VLOOKUP(C5034,List!D:E,2,FALSE))</f>
        <v/>
      </c>
      <c r="G5034" s="100"/>
    </row>
    <row r="5035" spans="2:7" x14ac:dyDescent="0.35">
      <c r="B5035" s="108"/>
      <c r="C5035" s="100"/>
      <c r="D5035" s="104"/>
      <c r="E5035" s="106"/>
      <c r="F5035" s="103" t="str">
        <f>IF(ISBLANK(C5035),"",VLOOKUP(C5035,List!D:E,2,FALSE))</f>
        <v/>
      </c>
      <c r="G5035" s="100"/>
    </row>
    <row r="5036" spans="2:7" x14ac:dyDescent="0.35">
      <c r="B5036" s="108"/>
      <c r="C5036" s="100"/>
      <c r="D5036" s="104"/>
      <c r="E5036" s="106"/>
      <c r="F5036" s="103" t="str">
        <f>IF(ISBLANK(C5036),"",VLOOKUP(C5036,List!D:E,2,FALSE))</f>
        <v/>
      </c>
      <c r="G5036" s="100"/>
    </row>
    <row r="5037" spans="2:7" x14ac:dyDescent="0.35">
      <c r="B5037" s="108"/>
      <c r="C5037" s="100"/>
      <c r="D5037" s="104"/>
      <c r="E5037" s="106"/>
      <c r="F5037" s="103" t="str">
        <f>IF(ISBLANK(C5037),"",VLOOKUP(C5037,List!D:E,2,FALSE))</f>
        <v/>
      </c>
      <c r="G5037" s="100"/>
    </row>
    <row r="5038" spans="2:7" x14ac:dyDescent="0.35">
      <c r="B5038" s="108"/>
      <c r="C5038" s="100"/>
      <c r="D5038" s="104"/>
      <c r="E5038" s="106"/>
      <c r="F5038" s="103" t="str">
        <f>IF(ISBLANK(C5038),"",VLOOKUP(C5038,List!D:E,2,FALSE))</f>
        <v/>
      </c>
      <c r="G5038" s="100"/>
    </row>
    <row r="5039" spans="2:7" x14ac:dyDescent="0.35">
      <c r="B5039" s="108"/>
      <c r="C5039" s="100"/>
      <c r="D5039" s="104"/>
      <c r="E5039" s="106"/>
      <c r="F5039" s="103" t="str">
        <f>IF(ISBLANK(C5039),"",VLOOKUP(C5039,List!D:E,2,FALSE))</f>
        <v/>
      </c>
      <c r="G5039" s="100"/>
    </row>
    <row r="5040" spans="2:7" x14ac:dyDescent="0.35">
      <c r="B5040" s="108"/>
      <c r="C5040" s="100"/>
      <c r="D5040" s="104"/>
      <c r="E5040" s="106"/>
      <c r="F5040" s="103" t="str">
        <f>IF(ISBLANK(C5040),"",VLOOKUP(C5040,List!D:E,2,FALSE))</f>
        <v/>
      </c>
      <c r="G5040" s="100"/>
    </row>
    <row r="5041" spans="2:7" x14ac:dyDescent="0.35">
      <c r="B5041" s="108"/>
      <c r="C5041" s="100"/>
      <c r="D5041" s="104"/>
      <c r="E5041" s="106"/>
      <c r="F5041" s="103" t="str">
        <f>IF(ISBLANK(C5041),"",VLOOKUP(C5041,List!D:E,2,FALSE))</f>
        <v/>
      </c>
      <c r="G5041" s="100"/>
    </row>
    <row r="5042" spans="2:7" x14ac:dyDescent="0.35">
      <c r="B5042" s="108"/>
      <c r="C5042" s="100"/>
      <c r="D5042" s="104"/>
      <c r="E5042" s="106"/>
      <c r="F5042" s="103" t="str">
        <f>IF(ISBLANK(C5042),"",VLOOKUP(C5042,List!D:E,2,FALSE))</f>
        <v/>
      </c>
      <c r="G5042" s="100"/>
    </row>
    <row r="5043" spans="2:7" x14ac:dyDescent="0.35">
      <c r="B5043" s="108"/>
      <c r="C5043" s="100"/>
      <c r="D5043" s="104"/>
      <c r="E5043" s="106"/>
      <c r="F5043" s="103" t="str">
        <f>IF(ISBLANK(C5043),"",VLOOKUP(C5043,List!D:E,2,FALSE))</f>
        <v/>
      </c>
      <c r="G5043" s="100"/>
    </row>
    <row r="5044" spans="2:7" x14ac:dyDescent="0.35">
      <c r="B5044" s="108"/>
      <c r="C5044" s="100"/>
      <c r="D5044" s="104"/>
      <c r="E5044" s="106"/>
      <c r="F5044" s="103" t="str">
        <f>IF(ISBLANK(C5044),"",VLOOKUP(C5044,List!D:E,2,FALSE))</f>
        <v/>
      </c>
      <c r="G5044" s="100"/>
    </row>
    <row r="5045" spans="2:7" x14ac:dyDescent="0.35">
      <c r="B5045" s="108"/>
      <c r="C5045" s="100"/>
      <c r="D5045" s="104"/>
      <c r="E5045" s="106"/>
      <c r="F5045" s="103" t="str">
        <f>IF(ISBLANK(C5045),"",VLOOKUP(C5045,List!D:E,2,FALSE))</f>
        <v/>
      </c>
      <c r="G5045" s="100"/>
    </row>
    <row r="5046" spans="2:7" x14ac:dyDescent="0.35">
      <c r="B5046" s="108"/>
      <c r="C5046" s="100"/>
      <c r="D5046" s="104"/>
      <c r="E5046" s="106"/>
      <c r="F5046" s="103" t="str">
        <f>IF(ISBLANK(C5046),"",VLOOKUP(C5046,List!D:E,2,FALSE))</f>
        <v/>
      </c>
      <c r="G5046" s="100"/>
    </row>
    <row r="5047" spans="2:7" x14ac:dyDescent="0.35">
      <c r="B5047" s="108"/>
      <c r="C5047" s="100"/>
      <c r="D5047" s="104"/>
      <c r="E5047" s="106"/>
      <c r="F5047" s="103" t="str">
        <f>IF(ISBLANK(C5047),"",VLOOKUP(C5047,List!D:E,2,FALSE))</f>
        <v/>
      </c>
      <c r="G5047" s="100"/>
    </row>
    <row r="5048" spans="2:7" x14ac:dyDescent="0.35">
      <c r="B5048" s="108"/>
      <c r="C5048" s="100"/>
      <c r="D5048" s="104"/>
      <c r="E5048" s="106"/>
      <c r="F5048" s="103" t="str">
        <f>IF(ISBLANK(C5048),"",VLOOKUP(C5048,List!D:E,2,FALSE))</f>
        <v/>
      </c>
      <c r="G5048" s="100"/>
    </row>
    <row r="5049" spans="2:7" x14ac:dyDescent="0.35">
      <c r="B5049" s="108"/>
      <c r="C5049" s="100"/>
      <c r="D5049" s="104"/>
      <c r="E5049" s="106"/>
      <c r="F5049" s="103" t="str">
        <f>IF(ISBLANK(C5049),"",VLOOKUP(C5049,List!D:E,2,FALSE))</f>
        <v/>
      </c>
      <c r="G5049" s="100"/>
    </row>
    <row r="5050" spans="2:7" x14ac:dyDescent="0.35">
      <c r="B5050" s="108"/>
      <c r="C5050" s="100"/>
      <c r="D5050" s="104"/>
      <c r="E5050" s="106"/>
      <c r="F5050" s="103" t="str">
        <f>IF(ISBLANK(C5050),"",VLOOKUP(C5050,List!D:E,2,FALSE))</f>
        <v/>
      </c>
      <c r="G5050" s="100"/>
    </row>
    <row r="5051" spans="2:7" x14ac:dyDescent="0.35">
      <c r="B5051" s="108"/>
      <c r="C5051" s="100"/>
      <c r="D5051" s="104"/>
      <c r="E5051" s="106"/>
      <c r="F5051" s="103" t="str">
        <f>IF(ISBLANK(C5051),"",VLOOKUP(C5051,List!D:E,2,FALSE))</f>
        <v/>
      </c>
      <c r="G5051" s="100"/>
    </row>
    <row r="5052" spans="2:7" x14ac:dyDescent="0.35">
      <c r="B5052" s="108"/>
      <c r="C5052" s="100"/>
      <c r="D5052" s="104"/>
      <c r="E5052" s="106"/>
      <c r="F5052" s="103" t="str">
        <f>IF(ISBLANK(C5052),"",VLOOKUP(C5052,List!D:E,2,FALSE))</f>
        <v/>
      </c>
      <c r="G5052" s="100"/>
    </row>
    <row r="5053" spans="2:7" x14ac:dyDescent="0.35">
      <c r="B5053" s="108"/>
      <c r="C5053" s="100"/>
      <c r="D5053" s="104"/>
      <c r="E5053" s="106"/>
      <c r="F5053" s="103" t="str">
        <f>IF(ISBLANK(C5053),"",VLOOKUP(C5053,List!D:E,2,FALSE))</f>
        <v/>
      </c>
      <c r="G5053" s="100"/>
    </row>
    <row r="5054" spans="2:7" x14ac:dyDescent="0.35">
      <c r="B5054" s="108"/>
      <c r="C5054" s="100"/>
      <c r="D5054" s="104"/>
      <c r="E5054" s="106"/>
      <c r="F5054" s="103" t="str">
        <f>IF(ISBLANK(C5054),"",VLOOKUP(C5054,List!D:E,2,FALSE))</f>
        <v/>
      </c>
      <c r="G5054" s="100"/>
    </row>
    <row r="5055" spans="2:7" x14ac:dyDescent="0.35">
      <c r="B5055" s="108"/>
      <c r="C5055" s="100"/>
      <c r="D5055" s="104"/>
      <c r="E5055" s="106"/>
      <c r="F5055" s="103" t="str">
        <f>IF(ISBLANK(C5055),"",VLOOKUP(C5055,List!D:E,2,FALSE))</f>
        <v/>
      </c>
      <c r="G5055" s="100"/>
    </row>
    <row r="5056" spans="2:7" x14ac:dyDescent="0.35">
      <c r="B5056" s="108"/>
      <c r="C5056" s="100"/>
      <c r="D5056" s="104"/>
      <c r="E5056" s="106"/>
      <c r="F5056" s="103" t="str">
        <f>IF(ISBLANK(C5056),"",VLOOKUP(C5056,List!D:E,2,FALSE))</f>
        <v/>
      </c>
      <c r="G5056" s="100"/>
    </row>
    <row r="5057" spans="2:7" x14ac:dyDescent="0.35">
      <c r="B5057" s="108"/>
      <c r="C5057" s="100"/>
      <c r="D5057" s="104"/>
      <c r="E5057" s="106"/>
      <c r="F5057" s="103" t="str">
        <f>IF(ISBLANK(C5057),"",VLOOKUP(C5057,List!D:E,2,FALSE))</f>
        <v/>
      </c>
      <c r="G5057" s="100"/>
    </row>
    <row r="5058" spans="2:7" x14ac:dyDescent="0.35">
      <c r="B5058" s="108"/>
      <c r="C5058" s="100"/>
      <c r="D5058" s="104"/>
      <c r="E5058" s="106"/>
      <c r="F5058" s="103" t="str">
        <f>IF(ISBLANK(C5058),"",VLOOKUP(C5058,List!D:E,2,FALSE))</f>
        <v/>
      </c>
      <c r="G5058" s="100"/>
    </row>
    <row r="5059" spans="2:7" x14ac:dyDescent="0.35">
      <c r="B5059" s="108"/>
      <c r="C5059" s="100"/>
      <c r="D5059" s="104"/>
      <c r="E5059" s="106"/>
      <c r="F5059" s="103" t="str">
        <f>IF(ISBLANK(C5059),"",VLOOKUP(C5059,List!D:E,2,FALSE))</f>
        <v/>
      </c>
      <c r="G5059" s="100"/>
    </row>
    <row r="5060" spans="2:7" x14ac:dyDescent="0.35">
      <c r="B5060" s="108"/>
      <c r="C5060" s="100"/>
      <c r="D5060" s="104"/>
      <c r="E5060" s="106"/>
      <c r="F5060" s="103" t="str">
        <f>IF(ISBLANK(C5060),"",VLOOKUP(C5060,List!D:E,2,FALSE))</f>
        <v/>
      </c>
      <c r="G5060" s="100"/>
    </row>
    <row r="5061" spans="2:7" x14ac:dyDescent="0.35">
      <c r="B5061" s="108"/>
      <c r="C5061" s="100"/>
      <c r="D5061" s="104"/>
      <c r="E5061" s="106"/>
      <c r="F5061" s="103" t="str">
        <f>IF(ISBLANK(C5061),"",VLOOKUP(C5061,List!D:E,2,FALSE))</f>
        <v/>
      </c>
      <c r="G5061" s="100"/>
    </row>
    <row r="5062" spans="2:7" x14ac:dyDescent="0.35">
      <c r="B5062" s="108"/>
      <c r="C5062" s="100"/>
      <c r="D5062" s="104"/>
      <c r="E5062" s="106"/>
      <c r="F5062" s="103" t="str">
        <f>IF(ISBLANK(C5062),"",VLOOKUP(C5062,List!D:E,2,FALSE))</f>
        <v/>
      </c>
      <c r="G5062" s="100"/>
    </row>
    <row r="5063" spans="2:7" x14ac:dyDescent="0.35">
      <c r="B5063" s="108"/>
      <c r="C5063" s="100"/>
      <c r="D5063" s="104"/>
      <c r="E5063" s="106"/>
      <c r="F5063" s="103" t="str">
        <f>IF(ISBLANK(C5063),"",VLOOKUP(C5063,List!D:E,2,FALSE))</f>
        <v/>
      </c>
      <c r="G5063" s="100"/>
    </row>
    <row r="5064" spans="2:7" x14ac:dyDescent="0.35">
      <c r="B5064" s="108"/>
      <c r="C5064" s="100"/>
      <c r="D5064" s="104"/>
      <c r="E5064" s="106"/>
      <c r="F5064" s="103" t="str">
        <f>IF(ISBLANK(C5064),"",VLOOKUP(C5064,List!D:E,2,FALSE))</f>
        <v/>
      </c>
      <c r="G5064" s="100"/>
    </row>
    <row r="5065" spans="2:7" x14ac:dyDescent="0.35">
      <c r="B5065" s="108"/>
      <c r="C5065" s="100"/>
      <c r="D5065" s="104"/>
      <c r="E5065" s="106"/>
      <c r="F5065" s="103" t="str">
        <f>IF(ISBLANK(C5065),"",VLOOKUP(C5065,List!D:E,2,FALSE))</f>
        <v/>
      </c>
      <c r="G5065" s="100"/>
    </row>
    <row r="5066" spans="2:7" x14ac:dyDescent="0.35">
      <c r="B5066" s="108"/>
      <c r="C5066" s="100"/>
      <c r="D5066" s="104"/>
      <c r="E5066" s="106"/>
      <c r="F5066" s="103" t="str">
        <f>IF(ISBLANK(C5066),"",VLOOKUP(C5066,List!D:E,2,FALSE))</f>
        <v/>
      </c>
      <c r="G5066" s="100"/>
    </row>
    <row r="5067" spans="2:7" x14ac:dyDescent="0.35">
      <c r="B5067" s="108"/>
      <c r="C5067" s="100"/>
      <c r="D5067" s="104"/>
      <c r="E5067" s="106"/>
      <c r="F5067" s="103" t="str">
        <f>IF(ISBLANK(C5067),"",VLOOKUP(C5067,List!D:E,2,FALSE))</f>
        <v/>
      </c>
      <c r="G5067" s="100"/>
    </row>
    <row r="5068" spans="2:7" x14ac:dyDescent="0.35">
      <c r="B5068" s="108"/>
      <c r="C5068" s="100"/>
      <c r="D5068" s="104"/>
      <c r="E5068" s="106"/>
      <c r="F5068" s="103" t="str">
        <f>IF(ISBLANK(C5068),"",VLOOKUP(C5068,List!D:E,2,FALSE))</f>
        <v/>
      </c>
      <c r="G5068" s="100"/>
    </row>
    <row r="5069" spans="2:7" x14ac:dyDescent="0.35">
      <c r="B5069" s="108"/>
      <c r="C5069" s="100"/>
      <c r="D5069" s="104"/>
      <c r="E5069" s="106"/>
      <c r="F5069" s="103" t="str">
        <f>IF(ISBLANK(C5069),"",VLOOKUP(C5069,List!D:E,2,FALSE))</f>
        <v/>
      </c>
      <c r="G5069" s="100"/>
    </row>
    <row r="5070" spans="2:7" x14ac:dyDescent="0.35">
      <c r="B5070" s="108"/>
      <c r="C5070" s="100"/>
      <c r="D5070" s="104"/>
      <c r="E5070" s="106"/>
      <c r="F5070" s="103" t="str">
        <f>IF(ISBLANK(C5070),"",VLOOKUP(C5070,List!D:E,2,FALSE))</f>
        <v/>
      </c>
      <c r="G5070" s="100"/>
    </row>
    <row r="5071" spans="2:7" x14ac:dyDescent="0.35">
      <c r="B5071" s="108"/>
      <c r="C5071" s="100"/>
      <c r="D5071" s="104"/>
      <c r="E5071" s="106"/>
      <c r="F5071" s="103" t="str">
        <f>IF(ISBLANK(C5071),"",VLOOKUP(C5071,List!D:E,2,FALSE))</f>
        <v/>
      </c>
      <c r="G5071" s="100"/>
    </row>
    <row r="5072" spans="2:7" x14ac:dyDescent="0.35">
      <c r="B5072" s="108"/>
      <c r="C5072" s="100"/>
      <c r="D5072" s="104"/>
      <c r="E5072" s="106"/>
      <c r="F5072" s="103" t="str">
        <f>IF(ISBLANK(C5072),"",VLOOKUP(C5072,List!D:E,2,FALSE))</f>
        <v/>
      </c>
      <c r="G5072" s="100"/>
    </row>
    <row r="5073" spans="2:7" x14ac:dyDescent="0.35">
      <c r="B5073" s="108"/>
      <c r="C5073" s="100"/>
      <c r="D5073" s="104"/>
      <c r="E5073" s="106"/>
      <c r="F5073" s="103" t="str">
        <f>IF(ISBLANK(C5073),"",VLOOKUP(C5073,List!D:E,2,FALSE))</f>
        <v/>
      </c>
      <c r="G5073" s="100"/>
    </row>
    <row r="5074" spans="2:7" x14ac:dyDescent="0.35">
      <c r="B5074" s="108"/>
      <c r="C5074" s="100"/>
      <c r="D5074" s="104"/>
      <c r="E5074" s="106"/>
      <c r="F5074" s="103" t="str">
        <f>IF(ISBLANK(C5074),"",VLOOKUP(C5074,List!D:E,2,FALSE))</f>
        <v/>
      </c>
      <c r="G5074" s="100"/>
    </row>
    <row r="5075" spans="2:7" x14ac:dyDescent="0.35">
      <c r="B5075" s="108"/>
      <c r="C5075" s="100"/>
      <c r="D5075" s="104"/>
      <c r="E5075" s="106"/>
      <c r="F5075" s="103" t="str">
        <f>IF(ISBLANK(C5075),"",VLOOKUP(C5075,List!D:E,2,FALSE))</f>
        <v/>
      </c>
      <c r="G5075" s="100"/>
    </row>
    <row r="5076" spans="2:7" x14ac:dyDescent="0.35">
      <c r="B5076" s="108"/>
      <c r="C5076" s="100"/>
      <c r="D5076" s="104"/>
      <c r="E5076" s="106"/>
      <c r="F5076" s="103" t="str">
        <f>IF(ISBLANK(C5076),"",VLOOKUP(C5076,List!D:E,2,FALSE))</f>
        <v/>
      </c>
      <c r="G5076" s="100"/>
    </row>
    <row r="5077" spans="2:7" x14ac:dyDescent="0.35">
      <c r="B5077" s="108"/>
      <c r="C5077" s="100"/>
      <c r="D5077" s="104"/>
      <c r="E5077" s="106"/>
      <c r="F5077" s="103" t="str">
        <f>IF(ISBLANK(C5077),"",VLOOKUP(C5077,List!D:E,2,FALSE))</f>
        <v/>
      </c>
      <c r="G5077" s="100"/>
    </row>
    <row r="5078" spans="2:7" x14ac:dyDescent="0.35">
      <c r="B5078" s="108"/>
      <c r="C5078" s="100"/>
      <c r="D5078" s="104"/>
      <c r="E5078" s="106"/>
      <c r="F5078" s="103" t="str">
        <f>IF(ISBLANK(C5078),"",VLOOKUP(C5078,List!D:E,2,FALSE))</f>
        <v/>
      </c>
      <c r="G5078" s="100"/>
    </row>
    <row r="5079" spans="2:7" x14ac:dyDescent="0.35">
      <c r="B5079" s="108"/>
      <c r="C5079" s="100"/>
      <c r="D5079" s="104"/>
      <c r="E5079" s="106"/>
      <c r="F5079" s="103" t="str">
        <f>IF(ISBLANK(C5079),"",VLOOKUP(C5079,List!D:E,2,FALSE))</f>
        <v/>
      </c>
      <c r="G5079" s="100"/>
    </row>
    <row r="5080" spans="2:7" x14ac:dyDescent="0.35">
      <c r="B5080" s="108"/>
      <c r="C5080" s="100"/>
      <c r="D5080" s="104"/>
      <c r="E5080" s="106"/>
      <c r="F5080" s="103" t="str">
        <f>IF(ISBLANK(C5080),"",VLOOKUP(C5080,List!D:E,2,FALSE))</f>
        <v/>
      </c>
      <c r="G5080" s="100"/>
    </row>
    <row r="5081" spans="2:7" x14ac:dyDescent="0.35">
      <c r="B5081" s="108"/>
      <c r="C5081" s="100"/>
      <c r="D5081" s="104"/>
      <c r="E5081" s="106"/>
      <c r="F5081" s="103" t="str">
        <f>IF(ISBLANK(C5081),"",VLOOKUP(C5081,List!D:E,2,FALSE))</f>
        <v/>
      </c>
      <c r="G5081" s="100"/>
    </row>
    <row r="5082" spans="2:7" x14ac:dyDescent="0.35">
      <c r="B5082" s="108"/>
      <c r="C5082" s="100"/>
      <c r="D5082" s="104"/>
      <c r="E5082" s="106"/>
      <c r="F5082" s="103" t="str">
        <f>IF(ISBLANK(C5082),"",VLOOKUP(C5082,List!D:E,2,FALSE))</f>
        <v/>
      </c>
      <c r="G5082" s="100"/>
    </row>
    <row r="5083" spans="2:7" x14ac:dyDescent="0.35">
      <c r="B5083" s="108"/>
      <c r="C5083" s="100"/>
      <c r="D5083" s="104"/>
      <c r="E5083" s="106"/>
      <c r="F5083" s="103" t="str">
        <f>IF(ISBLANK(C5083),"",VLOOKUP(C5083,List!D:E,2,FALSE))</f>
        <v/>
      </c>
      <c r="G5083" s="100"/>
    </row>
    <row r="5084" spans="2:7" x14ac:dyDescent="0.35">
      <c r="B5084" s="108"/>
      <c r="C5084" s="100"/>
      <c r="D5084" s="104"/>
      <c r="E5084" s="106"/>
      <c r="F5084" s="103" t="str">
        <f>IF(ISBLANK(C5084),"",VLOOKUP(C5084,List!D:E,2,FALSE))</f>
        <v/>
      </c>
      <c r="G5084" s="100"/>
    </row>
    <row r="5085" spans="2:7" x14ac:dyDescent="0.35">
      <c r="B5085" s="108"/>
      <c r="C5085" s="100"/>
      <c r="D5085" s="104"/>
      <c r="E5085" s="106"/>
      <c r="F5085" s="103" t="str">
        <f>IF(ISBLANK(C5085),"",VLOOKUP(C5085,List!D:E,2,FALSE))</f>
        <v/>
      </c>
      <c r="G5085" s="100"/>
    </row>
    <row r="5086" spans="2:7" x14ac:dyDescent="0.35">
      <c r="B5086" s="108"/>
      <c r="C5086" s="100"/>
      <c r="D5086" s="104"/>
      <c r="E5086" s="106"/>
      <c r="F5086" s="103" t="str">
        <f>IF(ISBLANK(C5086),"",VLOOKUP(C5086,List!D:E,2,FALSE))</f>
        <v/>
      </c>
      <c r="G5086" s="100"/>
    </row>
    <row r="5087" spans="2:7" x14ac:dyDescent="0.35">
      <c r="B5087" s="108"/>
      <c r="C5087" s="100"/>
      <c r="D5087" s="104"/>
      <c r="E5087" s="106"/>
      <c r="F5087" s="103" t="str">
        <f>IF(ISBLANK(C5087),"",VLOOKUP(C5087,List!D:E,2,FALSE))</f>
        <v/>
      </c>
      <c r="G5087" s="100"/>
    </row>
    <row r="5088" spans="2:7" x14ac:dyDescent="0.35">
      <c r="B5088" s="108"/>
      <c r="C5088" s="100"/>
      <c r="D5088" s="104"/>
      <c r="E5088" s="106"/>
      <c r="F5088" s="103" t="str">
        <f>IF(ISBLANK(C5088),"",VLOOKUP(C5088,List!D:E,2,FALSE))</f>
        <v/>
      </c>
      <c r="G5088" s="100"/>
    </row>
    <row r="5089" spans="2:7" x14ac:dyDescent="0.35">
      <c r="B5089" s="108"/>
      <c r="C5089" s="100"/>
      <c r="D5089" s="104"/>
      <c r="E5089" s="106"/>
      <c r="F5089" s="103" t="str">
        <f>IF(ISBLANK(C5089),"",VLOOKUP(C5089,List!D:E,2,FALSE))</f>
        <v/>
      </c>
      <c r="G5089" s="100"/>
    </row>
    <row r="5090" spans="2:7" x14ac:dyDescent="0.35">
      <c r="B5090" s="108"/>
      <c r="C5090" s="100"/>
      <c r="D5090" s="104"/>
      <c r="E5090" s="106"/>
      <c r="F5090" s="103" t="str">
        <f>IF(ISBLANK(C5090),"",VLOOKUP(C5090,List!D:E,2,FALSE))</f>
        <v/>
      </c>
      <c r="G5090" s="100"/>
    </row>
    <row r="5091" spans="2:7" x14ac:dyDescent="0.35">
      <c r="B5091" s="108"/>
      <c r="C5091" s="100"/>
      <c r="D5091" s="104"/>
      <c r="E5091" s="106"/>
      <c r="F5091" s="103" t="str">
        <f>IF(ISBLANK(C5091),"",VLOOKUP(C5091,List!D:E,2,FALSE))</f>
        <v/>
      </c>
      <c r="G5091" s="100"/>
    </row>
    <row r="5092" spans="2:7" x14ac:dyDescent="0.35">
      <c r="B5092" s="108"/>
      <c r="C5092" s="100"/>
      <c r="D5092" s="104"/>
      <c r="E5092" s="106"/>
      <c r="F5092" s="103" t="str">
        <f>IF(ISBLANK(C5092),"",VLOOKUP(C5092,List!D:E,2,FALSE))</f>
        <v/>
      </c>
      <c r="G5092" s="100"/>
    </row>
    <row r="5093" spans="2:7" x14ac:dyDescent="0.35">
      <c r="B5093" s="108"/>
      <c r="C5093" s="100"/>
      <c r="D5093" s="104"/>
      <c r="E5093" s="106"/>
      <c r="F5093" s="103" t="str">
        <f>IF(ISBLANK(C5093),"",VLOOKUP(C5093,List!D:E,2,FALSE))</f>
        <v/>
      </c>
      <c r="G5093" s="100"/>
    </row>
    <row r="5094" spans="2:7" x14ac:dyDescent="0.35">
      <c r="B5094" s="108"/>
      <c r="C5094" s="100"/>
      <c r="D5094" s="104"/>
      <c r="E5094" s="106"/>
      <c r="F5094" s="103" t="str">
        <f>IF(ISBLANK(C5094),"",VLOOKUP(C5094,List!D:E,2,FALSE))</f>
        <v/>
      </c>
      <c r="G5094" s="100"/>
    </row>
    <row r="5095" spans="2:7" x14ac:dyDescent="0.35">
      <c r="B5095" s="108"/>
      <c r="C5095" s="100"/>
      <c r="D5095" s="104"/>
      <c r="E5095" s="106"/>
      <c r="F5095" s="103" t="str">
        <f>IF(ISBLANK(C5095),"",VLOOKUP(C5095,List!D:E,2,FALSE))</f>
        <v/>
      </c>
      <c r="G5095" s="100"/>
    </row>
    <row r="5096" spans="2:7" x14ac:dyDescent="0.35">
      <c r="B5096" s="108"/>
      <c r="C5096" s="100"/>
      <c r="D5096" s="104"/>
      <c r="E5096" s="106"/>
      <c r="F5096" s="103" t="str">
        <f>IF(ISBLANK(C5096),"",VLOOKUP(C5096,List!D:E,2,FALSE))</f>
        <v/>
      </c>
      <c r="G5096" s="100"/>
    </row>
    <row r="5097" spans="2:7" x14ac:dyDescent="0.35">
      <c r="B5097" s="108"/>
      <c r="C5097" s="100"/>
      <c r="D5097" s="104"/>
      <c r="E5097" s="106"/>
      <c r="F5097" s="103" t="str">
        <f>IF(ISBLANK(C5097),"",VLOOKUP(C5097,List!D:E,2,FALSE))</f>
        <v/>
      </c>
      <c r="G5097" s="100"/>
    </row>
    <row r="5098" spans="2:7" x14ac:dyDescent="0.35">
      <c r="B5098" s="108"/>
      <c r="C5098" s="100"/>
      <c r="D5098" s="104"/>
      <c r="E5098" s="106"/>
      <c r="F5098" s="103" t="str">
        <f>IF(ISBLANK(C5098),"",VLOOKUP(C5098,List!D:E,2,FALSE))</f>
        <v/>
      </c>
      <c r="G5098" s="100"/>
    </row>
    <row r="5099" spans="2:7" x14ac:dyDescent="0.35">
      <c r="B5099" s="108"/>
      <c r="C5099" s="100"/>
      <c r="D5099" s="104"/>
      <c r="E5099" s="106"/>
      <c r="F5099" s="103" t="str">
        <f>IF(ISBLANK(C5099),"",VLOOKUP(C5099,List!D:E,2,FALSE))</f>
        <v/>
      </c>
      <c r="G5099" s="100"/>
    </row>
    <row r="5100" spans="2:7" x14ac:dyDescent="0.35">
      <c r="B5100" s="108"/>
      <c r="C5100" s="100"/>
      <c r="D5100" s="104"/>
      <c r="E5100" s="106"/>
      <c r="F5100" s="103" t="str">
        <f>IF(ISBLANK(C5100),"",VLOOKUP(C5100,List!D:E,2,FALSE))</f>
        <v/>
      </c>
      <c r="G5100" s="100"/>
    </row>
    <row r="5101" spans="2:7" x14ac:dyDescent="0.35">
      <c r="B5101" s="108"/>
      <c r="C5101" s="100"/>
      <c r="D5101" s="104"/>
      <c r="E5101" s="106"/>
      <c r="F5101" s="103" t="str">
        <f>IF(ISBLANK(C5101),"",VLOOKUP(C5101,List!D:E,2,FALSE))</f>
        <v/>
      </c>
      <c r="G5101" s="100"/>
    </row>
    <row r="5102" spans="2:7" x14ac:dyDescent="0.35">
      <c r="B5102" s="108"/>
      <c r="C5102" s="100"/>
      <c r="D5102" s="104"/>
      <c r="E5102" s="106"/>
      <c r="F5102" s="103" t="str">
        <f>IF(ISBLANK(C5102),"",VLOOKUP(C5102,List!D:E,2,FALSE))</f>
        <v/>
      </c>
      <c r="G5102" s="100"/>
    </row>
    <row r="5103" spans="2:7" x14ac:dyDescent="0.35">
      <c r="B5103" s="108"/>
      <c r="C5103" s="100"/>
      <c r="D5103" s="104"/>
      <c r="E5103" s="106"/>
      <c r="F5103" s="103" t="str">
        <f>IF(ISBLANK(C5103),"",VLOOKUP(C5103,List!D:E,2,FALSE))</f>
        <v/>
      </c>
      <c r="G5103" s="100"/>
    </row>
    <row r="5104" spans="2:7" x14ac:dyDescent="0.35">
      <c r="B5104" s="108"/>
      <c r="C5104" s="100"/>
      <c r="D5104" s="104"/>
      <c r="E5104" s="106"/>
      <c r="F5104" s="103" t="str">
        <f>IF(ISBLANK(C5104),"",VLOOKUP(C5104,List!D:E,2,FALSE))</f>
        <v/>
      </c>
      <c r="G5104" s="100"/>
    </row>
    <row r="5105" spans="2:7" x14ac:dyDescent="0.35">
      <c r="B5105" s="108"/>
      <c r="C5105" s="100"/>
      <c r="D5105" s="104"/>
      <c r="E5105" s="106"/>
      <c r="F5105" s="103" t="str">
        <f>IF(ISBLANK(C5105),"",VLOOKUP(C5105,List!D:E,2,FALSE))</f>
        <v/>
      </c>
      <c r="G5105" s="100"/>
    </row>
    <row r="5106" spans="2:7" x14ac:dyDescent="0.35">
      <c r="B5106" s="108"/>
      <c r="C5106" s="100"/>
      <c r="D5106" s="104"/>
      <c r="E5106" s="106"/>
      <c r="F5106" s="103" t="str">
        <f>IF(ISBLANK(C5106),"",VLOOKUP(C5106,List!D:E,2,FALSE))</f>
        <v/>
      </c>
      <c r="G5106" s="100"/>
    </row>
    <row r="5107" spans="2:7" x14ac:dyDescent="0.35">
      <c r="B5107" s="108"/>
      <c r="C5107" s="100"/>
      <c r="D5107" s="104"/>
      <c r="E5107" s="106"/>
      <c r="F5107" s="103" t="str">
        <f>IF(ISBLANK(C5107),"",VLOOKUP(C5107,List!D:E,2,FALSE))</f>
        <v/>
      </c>
      <c r="G5107" s="100"/>
    </row>
    <row r="5108" spans="2:7" x14ac:dyDescent="0.35">
      <c r="B5108" s="108"/>
      <c r="C5108" s="100"/>
      <c r="D5108" s="104"/>
      <c r="E5108" s="106"/>
      <c r="F5108" s="103" t="str">
        <f>IF(ISBLANK(C5108),"",VLOOKUP(C5108,List!D:E,2,FALSE))</f>
        <v/>
      </c>
      <c r="G5108" s="100"/>
    </row>
    <row r="5109" spans="2:7" x14ac:dyDescent="0.35">
      <c r="B5109" s="108"/>
      <c r="C5109" s="100"/>
      <c r="D5109" s="104"/>
      <c r="E5109" s="106"/>
      <c r="F5109" s="103" t="str">
        <f>IF(ISBLANK(C5109),"",VLOOKUP(C5109,List!D:E,2,FALSE))</f>
        <v/>
      </c>
      <c r="G5109" s="100"/>
    </row>
    <row r="5110" spans="2:7" x14ac:dyDescent="0.35">
      <c r="B5110" s="108"/>
      <c r="C5110" s="100"/>
      <c r="D5110" s="104"/>
      <c r="E5110" s="106"/>
      <c r="F5110" s="103" t="str">
        <f>IF(ISBLANK(C5110),"",VLOOKUP(C5110,List!D:E,2,FALSE))</f>
        <v/>
      </c>
      <c r="G5110" s="100"/>
    </row>
    <row r="5111" spans="2:7" x14ac:dyDescent="0.35">
      <c r="B5111" s="108"/>
      <c r="C5111" s="100"/>
      <c r="D5111" s="104"/>
      <c r="E5111" s="106"/>
      <c r="F5111" s="103" t="str">
        <f>IF(ISBLANK(C5111),"",VLOOKUP(C5111,List!D:E,2,FALSE))</f>
        <v/>
      </c>
      <c r="G5111" s="100"/>
    </row>
    <row r="5112" spans="2:7" x14ac:dyDescent="0.35">
      <c r="B5112" s="108"/>
      <c r="C5112" s="100"/>
      <c r="D5112" s="104"/>
      <c r="E5112" s="106"/>
      <c r="F5112" s="103" t="str">
        <f>IF(ISBLANK(C5112),"",VLOOKUP(C5112,List!D:E,2,FALSE))</f>
        <v/>
      </c>
      <c r="G5112" s="100"/>
    </row>
    <row r="5113" spans="2:7" x14ac:dyDescent="0.35">
      <c r="B5113" s="108"/>
      <c r="C5113" s="100"/>
      <c r="D5113" s="104"/>
      <c r="E5113" s="106"/>
      <c r="F5113" s="103" t="str">
        <f>IF(ISBLANK(C5113),"",VLOOKUP(C5113,List!D:E,2,FALSE))</f>
        <v/>
      </c>
      <c r="G5113" s="100"/>
    </row>
    <row r="5114" spans="2:7" x14ac:dyDescent="0.35">
      <c r="B5114" s="108"/>
      <c r="C5114" s="100"/>
      <c r="D5114" s="104"/>
      <c r="E5114" s="106"/>
      <c r="F5114" s="103" t="str">
        <f>IF(ISBLANK(C5114),"",VLOOKUP(C5114,List!D:E,2,FALSE))</f>
        <v/>
      </c>
      <c r="G5114" s="100"/>
    </row>
    <row r="5115" spans="2:7" x14ac:dyDescent="0.35">
      <c r="B5115" s="108"/>
      <c r="C5115" s="100"/>
      <c r="D5115" s="104"/>
      <c r="E5115" s="106"/>
      <c r="F5115" s="103" t="str">
        <f>IF(ISBLANK(C5115),"",VLOOKUP(C5115,List!D:E,2,FALSE))</f>
        <v/>
      </c>
      <c r="G5115" s="100"/>
    </row>
    <row r="5116" spans="2:7" x14ac:dyDescent="0.35">
      <c r="B5116" s="108"/>
      <c r="C5116" s="100"/>
      <c r="D5116" s="104"/>
      <c r="E5116" s="106"/>
      <c r="F5116" s="103" t="str">
        <f>IF(ISBLANK(C5116),"",VLOOKUP(C5116,List!D:E,2,FALSE))</f>
        <v/>
      </c>
      <c r="G5116" s="100"/>
    </row>
    <row r="5117" spans="2:7" x14ac:dyDescent="0.35">
      <c r="B5117" s="108"/>
      <c r="C5117" s="100"/>
      <c r="D5117" s="104"/>
      <c r="E5117" s="106"/>
      <c r="F5117" s="103" t="str">
        <f>IF(ISBLANK(C5117),"",VLOOKUP(C5117,List!D:E,2,FALSE))</f>
        <v/>
      </c>
      <c r="G5117" s="100"/>
    </row>
    <row r="5118" spans="2:7" x14ac:dyDescent="0.35">
      <c r="B5118" s="108"/>
      <c r="C5118" s="100"/>
      <c r="D5118" s="104"/>
      <c r="E5118" s="106"/>
      <c r="F5118" s="103" t="str">
        <f>IF(ISBLANK(C5118),"",VLOOKUP(C5118,List!D:E,2,FALSE))</f>
        <v/>
      </c>
      <c r="G5118" s="100"/>
    </row>
    <row r="5119" spans="2:7" x14ac:dyDescent="0.35">
      <c r="B5119" s="108"/>
      <c r="C5119" s="100"/>
      <c r="D5119" s="104"/>
      <c r="E5119" s="106"/>
      <c r="F5119" s="103" t="str">
        <f>IF(ISBLANK(C5119),"",VLOOKUP(C5119,List!D:E,2,FALSE))</f>
        <v/>
      </c>
      <c r="G5119" s="100"/>
    </row>
    <row r="5120" spans="2:7" x14ac:dyDescent="0.35">
      <c r="B5120" s="108"/>
      <c r="C5120" s="100"/>
      <c r="D5120" s="104"/>
      <c r="E5120" s="106"/>
      <c r="F5120" s="103" t="str">
        <f>IF(ISBLANK(C5120),"",VLOOKUP(C5120,List!D:E,2,FALSE))</f>
        <v/>
      </c>
      <c r="G5120" s="100"/>
    </row>
    <row r="5121" spans="2:7" x14ac:dyDescent="0.35">
      <c r="B5121" s="108"/>
      <c r="C5121" s="100"/>
      <c r="D5121" s="104"/>
      <c r="E5121" s="106"/>
      <c r="F5121" s="103" t="str">
        <f>IF(ISBLANK(C5121),"",VLOOKUP(C5121,List!D:E,2,FALSE))</f>
        <v/>
      </c>
      <c r="G5121" s="100"/>
    </row>
    <row r="5122" spans="2:7" x14ac:dyDescent="0.35">
      <c r="B5122" s="108"/>
      <c r="C5122" s="100"/>
      <c r="D5122" s="104"/>
      <c r="E5122" s="106"/>
      <c r="F5122" s="103" t="str">
        <f>IF(ISBLANK(C5122),"",VLOOKUP(C5122,List!D:E,2,FALSE))</f>
        <v/>
      </c>
      <c r="G5122" s="100"/>
    </row>
    <row r="5123" spans="2:7" x14ac:dyDescent="0.35">
      <c r="B5123" s="108"/>
      <c r="C5123" s="100"/>
      <c r="D5123" s="104"/>
      <c r="E5123" s="106"/>
      <c r="F5123" s="103" t="str">
        <f>IF(ISBLANK(C5123),"",VLOOKUP(C5123,List!D:E,2,FALSE))</f>
        <v/>
      </c>
      <c r="G5123" s="100"/>
    </row>
    <row r="5124" spans="2:7" x14ac:dyDescent="0.35">
      <c r="B5124" s="108"/>
      <c r="C5124" s="100"/>
      <c r="D5124" s="104"/>
      <c r="E5124" s="106"/>
      <c r="F5124" s="103" t="str">
        <f>IF(ISBLANK(C5124),"",VLOOKUP(C5124,List!D:E,2,FALSE))</f>
        <v/>
      </c>
      <c r="G5124" s="100"/>
    </row>
    <row r="5125" spans="2:7" x14ac:dyDescent="0.35">
      <c r="B5125" s="108"/>
      <c r="C5125" s="100"/>
      <c r="D5125" s="104"/>
      <c r="E5125" s="106"/>
      <c r="F5125" s="103" t="str">
        <f>IF(ISBLANK(C5125),"",VLOOKUP(C5125,List!D:E,2,FALSE))</f>
        <v/>
      </c>
      <c r="G5125" s="100"/>
    </row>
    <row r="5126" spans="2:7" x14ac:dyDescent="0.35">
      <c r="B5126" s="108"/>
      <c r="C5126" s="100"/>
      <c r="D5126" s="104"/>
      <c r="E5126" s="106"/>
      <c r="F5126" s="103" t="str">
        <f>IF(ISBLANK(C5126),"",VLOOKUP(C5126,List!D:E,2,FALSE))</f>
        <v/>
      </c>
      <c r="G5126" s="100"/>
    </row>
    <row r="5127" spans="2:7" x14ac:dyDescent="0.35">
      <c r="B5127" s="108"/>
      <c r="C5127" s="100"/>
      <c r="D5127" s="104"/>
      <c r="E5127" s="106"/>
      <c r="F5127" s="103" t="str">
        <f>IF(ISBLANK(C5127),"",VLOOKUP(C5127,List!D:E,2,FALSE))</f>
        <v/>
      </c>
      <c r="G5127" s="100"/>
    </row>
    <row r="5128" spans="2:7" x14ac:dyDescent="0.35">
      <c r="B5128" s="108"/>
      <c r="C5128" s="100"/>
      <c r="D5128" s="104"/>
      <c r="E5128" s="106"/>
      <c r="F5128" s="103" t="str">
        <f>IF(ISBLANK(C5128),"",VLOOKUP(C5128,List!D:E,2,FALSE))</f>
        <v/>
      </c>
      <c r="G5128" s="100"/>
    </row>
    <row r="5129" spans="2:7" x14ac:dyDescent="0.35">
      <c r="B5129" s="108"/>
      <c r="C5129" s="100"/>
      <c r="D5129" s="104"/>
      <c r="E5129" s="106"/>
      <c r="F5129" s="103" t="str">
        <f>IF(ISBLANK(C5129),"",VLOOKUP(C5129,List!D:E,2,FALSE))</f>
        <v/>
      </c>
      <c r="G5129" s="100"/>
    </row>
    <row r="5130" spans="2:7" x14ac:dyDescent="0.35">
      <c r="B5130" s="108"/>
      <c r="C5130" s="100"/>
      <c r="D5130" s="104"/>
      <c r="E5130" s="106"/>
      <c r="F5130" s="103" t="str">
        <f>IF(ISBLANK(C5130),"",VLOOKUP(C5130,List!D:E,2,FALSE))</f>
        <v/>
      </c>
      <c r="G5130" s="100"/>
    </row>
    <row r="5131" spans="2:7" x14ac:dyDescent="0.35">
      <c r="B5131" s="108"/>
      <c r="C5131" s="100"/>
      <c r="D5131" s="104"/>
      <c r="E5131" s="106"/>
      <c r="F5131" s="103" t="str">
        <f>IF(ISBLANK(C5131),"",VLOOKUP(C5131,List!D:E,2,FALSE))</f>
        <v/>
      </c>
      <c r="G5131" s="100"/>
    </row>
    <row r="5132" spans="2:7" x14ac:dyDescent="0.35">
      <c r="B5132" s="108"/>
      <c r="C5132" s="100"/>
      <c r="D5132" s="104"/>
      <c r="E5132" s="106"/>
      <c r="F5132" s="103" t="str">
        <f>IF(ISBLANK(C5132),"",VLOOKUP(C5132,List!D:E,2,FALSE))</f>
        <v/>
      </c>
      <c r="G5132" s="100"/>
    </row>
    <row r="5133" spans="2:7" x14ac:dyDescent="0.35">
      <c r="B5133" s="108"/>
      <c r="C5133" s="100"/>
      <c r="D5133" s="104"/>
      <c r="E5133" s="106"/>
      <c r="F5133" s="103" t="str">
        <f>IF(ISBLANK(C5133),"",VLOOKUP(C5133,List!D:E,2,FALSE))</f>
        <v/>
      </c>
      <c r="G5133" s="100"/>
    </row>
    <row r="5134" spans="2:7" x14ac:dyDescent="0.35">
      <c r="B5134" s="108"/>
      <c r="C5134" s="100"/>
      <c r="D5134" s="104"/>
      <c r="E5134" s="106"/>
      <c r="F5134" s="103" t="str">
        <f>IF(ISBLANK(C5134),"",VLOOKUP(C5134,List!D:E,2,FALSE))</f>
        <v/>
      </c>
      <c r="G5134" s="100"/>
    </row>
    <row r="5135" spans="2:7" x14ac:dyDescent="0.35">
      <c r="B5135" s="108"/>
      <c r="C5135" s="100"/>
      <c r="D5135" s="104"/>
      <c r="E5135" s="106"/>
      <c r="F5135" s="103" t="str">
        <f>IF(ISBLANK(C5135),"",VLOOKUP(C5135,List!D:E,2,FALSE))</f>
        <v/>
      </c>
      <c r="G5135" s="100"/>
    </row>
    <row r="5136" spans="2:7" x14ac:dyDescent="0.35">
      <c r="B5136" s="108"/>
      <c r="C5136" s="100"/>
      <c r="D5136" s="104"/>
      <c r="E5136" s="106"/>
      <c r="F5136" s="103" t="str">
        <f>IF(ISBLANK(C5136),"",VLOOKUP(C5136,List!D:E,2,FALSE))</f>
        <v/>
      </c>
      <c r="G5136" s="100"/>
    </row>
    <row r="5137" spans="2:7" x14ac:dyDescent="0.35">
      <c r="B5137" s="108"/>
      <c r="C5137" s="100"/>
      <c r="D5137" s="104"/>
      <c r="E5137" s="106"/>
      <c r="F5137" s="103" t="str">
        <f>IF(ISBLANK(C5137),"",VLOOKUP(C5137,List!D:E,2,FALSE))</f>
        <v/>
      </c>
      <c r="G5137" s="100"/>
    </row>
    <row r="5138" spans="2:7" x14ac:dyDescent="0.35">
      <c r="B5138" s="108"/>
      <c r="C5138" s="100"/>
      <c r="D5138" s="104"/>
      <c r="E5138" s="106"/>
      <c r="F5138" s="103" t="str">
        <f>IF(ISBLANK(C5138),"",VLOOKUP(C5138,List!D:E,2,FALSE))</f>
        <v/>
      </c>
      <c r="G5138" s="100"/>
    </row>
    <row r="5139" spans="2:7" x14ac:dyDescent="0.35">
      <c r="B5139" s="108"/>
      <c r="C5139" s="100"/>
      <c r="D5139" s="104"/>
      <c r="E5139" s="106"/>
      <c r="F5139" s="103" t="str">
        <f>IF(ISBLANK(C5139),"",VLOOKUP(C5139,List!D:E,2,FALSE))</f>
        <v/>
      </c>
      <c r="G5139" s="100"/>
    </row>
    <row r="5140" spans="2:7" x14ac:dyDescent="0.35">
      <c r="B5140" s="108"/>
      <c r="C5140" s="100"/>
      <c r="D5140" s="104"/>
      <c r="E5140" s="106"/>
      <c r="F5140" s="103" t="str">
        <f>IF(ISBLANK(C5140),"",VLOOKUP(C5140,List!D:E,2,FALSE))</f>
        <v/>
      </c>
      <c r="G5140" s="100"/>
    </row>
    <row r="5141" spans="2:7" x14ac:dyDescent="0.35">
      <c r="B5141" s="108"/>
      <c r="C5141" s="100"/>
      <c r="D5141" s="104"/>
      <c r="E5141" s="106"/>
      <c r="F5141" s="103" t="str">
        <f>IF(ISBLANK(C5141),"",VLOOKUP(C5141,List!D:E,2,FALSE))</f>
        <v/>
      </c>
      <c r="G5141" s="100"/>
    </row>
    <row r="5142" spans="2:7" x14ac:dyDescent="0.35">
      <c r="B5142" s="108"/>
      <c r="C5142" s="100"/>
      <c r="D5142" s="104"/>
      <c r="E5142" s="106"/>
      <c r="F5142" s="103" t="str">
        <f>IF(ISBLANK(C5142),"",VLOOKUP(C5142,List!D:E,2,FALSE))</f>
        <v/>
      </c>
      <c r="G5142" s="100"/>
    </row>
    <row r="5143" spans="2:7" x14ac:dyDescent="0.35">
      <c r="B5143" s="108"/>
      <c r="C5143" s="100"/>
      <c r="D5143" s="104"/>
      <c r="E5143" s="106"/>
      <c r="F5143" s="103" t="str">
        <f>IF(ISBLANK(C5143),"",VLOOKUP(C5143,List!D:E,2,FALSE))</f>
        <v/>
      </c>
      <c r="G5143" s="100"/>
    </row>
    <row r="5144" spans="2:7" x14ac:dyDescent="0.35">
      <c r="B5144" s="108"/>
      <c r="C5144" s="100"/>
      <c r="D5144" s="104"/>
      <c r="E5144" s="106"/>
      <c r="F5144" s="103" t="str">
        <f>IF(ISBLANK(C5144),"",VLOOKUP(C5144,List!D:E,2,FALSE))</f>
        <v/>
      </c>
      <c r="G5144" s="100"/>
    </row>
    <row r="5145" spans="2:7" x14ac:dyDescent="0.35">
      <c r="B5145" s="108"/>
      <c r="C5145" s="100"/>
      <c r="D5145" s="104"/>
      <c r="E5145" s="106"/>
      <c r="F5145" s="103" t="str">
        <f>IF(ISBLANK(C5145),"",VLOOKUP(C5145,List!D:E,2,FALSE))</f>
        <v/>
      </c>
      <c r="G5145" s="100"/>
    </row>
    <row r="5146" spans="2:7" x14ac:dyDescent="0.35">
      <c r="B5146" s="108"/>
      <c r="C5146" s="100"/>
      <c r="D5146" s="104"/>
      <c r="E5146" s="106"/>
      <c r="F5146" s="103" t="str">
        <f>IF(ISBLANK(C5146),"",VLOOKUP(C5146,List!D:E,2,FALSE))</f>
        <v/>
      </c>
      <c r="G5146" s="100"/>
    </row>
    <row r="5147" spans="2:7" x14ac:dyDescent="0.35">
      <c r="B5147" s="108"/>
      <c r="C5147" s="100"/>
      <c r="D5147" s="104"/>
      <c r="E5147" s="106"/>
      <c r="F5147" s="103" t="str">
        <f>IF(ISBLANK(C5147),"",VLOOKUP(C5147,List!D:E,2,FALSE))</f>
        <v/>
      </c>
      <c r="G5147" s="100"/>
    </row>
    <row r="5148" spans="2:7" x14ac:dyDescent="0.35">
      <c r="B5148" s="108"/>
      <c r="C5148" s="100"/>
      <c r="D5148" s="104"/>
      <c r="E5148" s="106"/>
      <c r="F5148" s="103" t="str">
        <f>IF(ISBLANK(C5148),"",VLOOKUP(C5148,List!D:E,2,FALSE))</f>
        <v/>
      </c>
      <c r="G5148" s="100"/>
    </row>
    <row r="5149" spans="2:7" x14ac:dyDescent="0.35">
      <c r="B5149" s="108"/>
      <c r="C5149" s="100"/>
      <c r="D5149" s="104"/>
      <c r="E5149" s="106"/>
      <c r="F5149" s="103" t="str">
        <f>IF(ISBLANK(C5149),"",VLOOKUP(C5149,List!D:E,2,FALSE))</f>
        <v/>
      </c>
      <c r="G5149" s="100"/>
    </row>
    <row r="5150" spans="2:7" x14ac:dyDescent="0.35">
      <c r="B5150" s="108"/>
      <c r="C5150" s="100"/>
      <c r="D5150" s="104"/>
      <c r="E5150" s="106"/>
      <c r="F5150" s="103" t="str">
        <f>IF(ISBLANK(C5150),"",VLOOKUP(C5150,List!D:E,2,FALSE))</f>
        <v/>
      </c>
      <c r="G5150" s="100"/>
    </row>
    <row r="5151" spans="2:7" x14ac:dyDescent="0.35">
      <c r="B5151" s="108"/>
      <c r="C5151" s="100"/>
      <c r="D5151" s="104"/>
      <c r="E5151" s="106"/>
      <c r="F5151" s="103" t="str">
        <f>IF(ISBLANK(C5151),"",VLOOKUP(C5151,List!D:E,2,FALSE))</f>
        <v/>
      </c>
      <c r="G5151" s="100"/>
    </row>
    <row r="5152" spans="2:7" x14ac:dyDescent="0.35">
      <c r="B5152" s="108"/>
      <c r="C5152" s="100"/>
      <c r="D5152" s="104"/>
      <c r="E5152" s="106"/>
      <c r="F5152" s="103" t="str">
        <f>IF(ISBLANK(C5152),"",VLOOKUP(C5152,List!D:E,2,FALSE))</f>
        <v/>
      </c>
      <c r="G5152" s="100"/>
    </row>
    <row r="5153" spans="2:7" x14ac:dyDescent="0.35">
      <c r="B5153" s="108"/>
      <c r="C5153" s="100"/>
      <c r="D5153" s="104"/>
      <c r="E5153" s="106"/>
      <c r="F5153" s="103" t="str">
        <f>IF(ISBLANK(C5153),"",VLOOKUP(C5153,List!D:E,2,FALSE))</f>
        <v/>
      </c>
      <c r="G5153" s="100"/>
    </row>
    <row r="5154" spans="2:7" x14ac:dyDescent="0.35">
      <c r="B5154" s="108"/>
      <c r="C5154" s="100"/>
      <c r="D5154" s="104"/>
      <c r="E5154" s="106"/>
      <c r="F5154" s="103" t="str">
        <f>IF(ISBLANK(C5154),"",VLOOKUP(C5154,List!D:E,2,FALSE))</f>
        <v/>
      </c>
      <c r="G5154" s="100"/>
    </row>
    <row r="5155" spans="2:7" x14ac:dyDescent="0.35">
      <c r="B5155" s="108"/>
      <c r="C5155" s="100"/>
      <c r="D5155" s="104"/>
      <c r="E5155" s="106"/>
      <c r="F5155" s="103" t="str">
        <f>IF(ISBLANK(C5155),"",VLOOKUP(C5155,List!D:E,2,FALSE))</f>
        <v/>
      </c>
      <c r="G5155" s="100"/>
    </row>
    <row r="5156" spans="2:7" x14ac:dyDescent="0.35">
      <c r="B5156" s="108"/>
      <c r="C5156" s="100"/>
      <c r="D5156" s="104"/>
      <c r="E5156" s="106"/>
      <c r="F5156" s="103" t="str">
        <f>IF(ISBLANK(C5156),"",VLOOKUP(C5156,List!D:E,2,FALSE))</f>
        <v/>
      </c>
      <c r="G5156" s="100"/>
    </row>
    <row r="5157" spans="2:7" x14ac:dyDescent="0.35">
      <c r="B5157" s="108"/>
      <c r="C5157" s="100"/>
      <c r="D5157" s="104"/>
      <c r="E5157" s="106"/>
      <c r="F5157" s="103" t="str">
        <f>IF(ISBLANK(C5157),"",VLOOKUP(C5157,List!D:E,2,FALSE))</f>
        <v/>
      </c>
      <c r="G5157" s="100"/>
    </row>
    <row r="5158" spans="2:7" x14ac:dyDescent="0.35">
      <c r="B5158" s="108"/>
      <c r="C5158" s="100"/>
      <c r="D5158" s="104"/>
      <c r="E5158" s="106"/>
      <c r="F5158" s="103" t="str">
        <f>IF(ISBLANK(C5158),"",VLOOKUP(C5158,List!D:E,2,FALSE))</f>
        <v/>
      </c>
      <c r="G5158" s="100"/>
    </row>
    <row r="5159" spans="2:7" x14ac:dyDescent="0.35">
      <c r="B5159" s="108"/>
      <c r="C5159" s="100"/>
      <c r="D5159" s="104"/>
      <c r="E5159" s="106"/>
      <c r="F5159" s="103" t="str">
        <f>IF(ISBLANK(C5159),"",VLOOKUP(C5159,List!D:E,2,FALSE))</f>
        <v/>
      </c>
      <c r="G5159" s="100"/>
    </row>
    <row r="5160" spans="2:7" x14ac:dyDescent="0.35">
      <c r="B5160" s="108"/>
      <c r="C5160" s="100"/>
      <c r="D5160" s="104"/>
      <c r="E5160" s="106"/>
      <c r="F5160" s="103" t="str">
        <f>IF(ISBLANK(C5160),"",VLOOKUP(C5160,List!D:E,2,FALSE))</f>
        <v/>
      </c>
      <c r="G5160" s="100"/>
    </row>
    <row r="5161" spans="2:7" x14ac:dyDescent="0.35">
      <c r="B5161" s="108"/>
      <c r="C5161" s="100"/>
      <c r="D5161" s="104"/>
      <c r="E5161" s="106"/>
      <c r="F5161" s="103" t="str">
        <f>IF(ISBLANK(C5161),"",VLOOKUP(C5161,List!D:E,2,FALSE))</f>
        <v/>
      </c>
      <c r="G5161" s="100"/>
    </row>
    <row r="5162" spans="2:7" x14ac:dyDescent="0.35">
      <c r="B5162" s="108"/>
      <c r="C5162" s="100"/>
      <c r="D5162" s="104"/>
      <c r="E5162" s="106"/>
      <c r="F5162" s="103" t="str">
        <f>IF(ISBLANK(C5162),"",VLOOKUP(C5162,List!D:E,2,FALSE))</f>
        <v/>
      </c>
      <c r="G5162" s="100"/>
    </row>
    <row r="5163" spans="2:7" x14ac:dyDescent="0.35">
      <c r="B5163" s="108"/>
      <c r="C5163" s="100"/>
      <c r="D5163" s="104"/>
      <c r="E5163" s="106"/>
      <c r="F5163" s="103" t="str">
        <f>IF(ISBLANK(C5163),"",VLOOKUP(C5163,List!D:E,2,FALSE))</f>
        <v/>
      </c>
      <c r="G5163" s="100"/>
    </row>
    <row r="5164" spans="2:7" x14ac:dyDescent="0.35">
      <c r="B5164" s="108"/>
      <c r="C5164" s="100"/>
      <c r="D5164" s="104"/>
      <c r="E5164" s="106"/>
      <c r="F5164" s="103" t="str">
        <f>IF(ISBLANK(C5164),"",VLOOKUP(C5164,List!D:E,2,FALSE))</f>
        <v/>
      </c>
      <c r="G5164" s="100"/>
    </row>
    <row r="5165" spans="2:7" x14ac:dyDescent="0.35">
      <c r="B5165" s="108"/>
      <c r="C5165" s="100"/>
      <c r="D5165" s="104"/>
      <c r="E5165" s="106"/>
      <c r="F5165" s="103" t="str">
        <f>IF(ISBLANK(C5165),"",VLOOKUP(C5165,List!D:E,2,FALSE))</f>
        <v/>
      </c>
      <c r="G5165" s="100"/>
    </row>
    <row r="5166" spans="2:7" x14ac:dyDescent="0.35">
      <c r="B5166" s="108"/>
      <c r="C5166" s="100"/>
      <c r="D5166" s="104"/>
      <c r="E5166" s="106"/>
      <c r="F5166" s="103" t="str">
        <f>IF(ISBLANK(C5166),"",VLOOKUP(C5166,List!D:E,2,FALSE))</f>
        <v/>
      </c>
      <c r="G5166" s="100"/>
    </row>
    <row r="5167" spans="2:7" x14ac:dyDescent="0.35">
      <c r="B5167" s="108"/>
      <c r="C5167" s="100"/>
      <c r="D5167" s="104"/>
      <c r="E5167" s="106"/>
      <c r="F5167" s="103" t="str">
        <f>IF(ISBLANK(C5167),"",VLOOKUP(C5167,List!D:E,2,FALSE))</f>
        <v/>
      </c>
      <c r="G5167" s="100"/>
    </row>
    <row r="5168" spans="2:7" x14ac:dyDescent="0.35">
      <c r="B5168" s="108"/>
      <c r="C5168" s="100"/>
      <c r="D5168" s="104"/>
      <c r="E5168" s="106"/>
      <c r="F5168" s="103" t="str">
        <f>IF(ISBLANK(C5168),"",VLOOKUP(C5168,List!D:E,2,FALSE))</f>
        <v/>
      </c>
      <c r="G5168" s="100"/>
    </row>
    <row r="5169" spans="2:7" x14ac:dyDescent="0.35">
      <c r="B5169" s="108"/>
      <c r="C5169" s="100"/>
      <c r="D5169" s="104"/>
      <c r="E5169" s="106"/>
      <c r="F5169" s="103" t="str">
        <f>IF(ISBLANK(C5169),"",VLOOKUP(C5169,List!D:E,2,FALSE))</f>
        <v/>
      </c>
      <c r="G5169" s="100"/>
    </row>
    <row r="5170" spans="2:7" x14ac:dyDescent="0.35">
      <c r="B5170" s="108"/>
      <c r="C5170" s="100"/>
      <c r="D5170" s="104"/>
      <c r="E5170" s="106"/>
      <c r="F5170" s="103" t="str">
        <f>IF(ISBLANK(C5170),"",VLOOKUP(C5170,List!D:E,2,FALSE))</f>
        <v/>
      </c>
      <c r="G5170" s="100"/>
    </row>
    <row r="5171" spans="2:7" x14ac:dyDescent="0.35">
      <c r="B5171" s="108"/>
      <c r="C5171" s="100"/>
      <c r="D5171" s="104"/>
      <c r="E5171" s="106"/>
      <c r="F5171" s="103" t="str">
        <f>IF(ISBLANK(C5171),"",VLOOKUP(C5171,List!D:E,2,FALSE))</f>
        <v/>
      </c>
      <c r="G5171" s="100"/>
    </row>
    <row r="5172" spans="2:7" x14ac:dyDescent="0.35">
      <c r="B5172" s="108"/>
      <c r="C5172" s="100"/>
      <c r="D5172" s="104"/>
      <c r="E5172" s="106"/>
      <c r="F5172" s="103" t="str">
        <f>IF(ISBLANK(C5172),"",VLOOKUP(C5172,List!D:E,2,FALSE))</f>
        <v/>
      </c>
      <c r="G5172" s="100"/>
    </row>
    <row r="5173" spans="2:7" x14ac:dyDescent="0.35">
      <c r="B5173" s="108"/>
      <c r="C5173" s="100"/>
      <c r="D5173" s="104"/>
      <c r="E5173" s="106"/>
      <c r="F5173" s="103" t="str">
        <f>IF(ISBLANK(C5173),"",VLOOKUP(C5173,List!D:E,2,FALSE))</f>
        <v/>
      </c>
      <c r="G5173" s="100"/>
    </row>
    <row r="5174" spans="2:7" x14ac:dyDescent="0.35">
      <c r="B5174" s="108"/>
      <c r="C5174" s="100"/>
      <c r="D5174" s="104"/>
      <c r="E5174" s="106"/>
      <c r="F5174" s="103" t="str">
        <f>IF(ISBLANK(C5174),"",VLOOKUP(C5174,List!D:E,2,FALSE))</f>
        <v/>
      </c>
      <c r="G5174" s="100"/>
    </row>
    <row r="5175" spans="2:7" x14ac:dyDescent="0.35">
      <c r="B5175" s="108"/>
      <c r="C5175" s="100"/>
      <c r="D5175" s="104"/>
      <c r="E5175" s="106"/>
      <c r="F5175" s="103" t="str">
        <f>IF(ISBLANK(C5175),"",VLOOKUP(C5175,List!D:E,2,FALSE))</f>
        <v/>
      </c>
      <c r="G5175" s="100"/>
    </row>
    <row r="5176" spans="2:7" x14ac:dyDescent="0.35">
      <c r="B5176" s="108"/>
      <c r="C5176" s="100"/>
      <c r="D5176" s="104"/>
      <c r="E5176" s="106"/>
      <c r="F5176" s="103" t="str">
        <f>IF(ISBLANK(C5176),"",VLOOKUP(C5176,List!D:E,2,FALSE))</f>
        <v/>
      </c>
      <c r="G5176" s="100"/>
    </row>
    <row r="5177" spans="2:7" x14ac:dyDescent="0.35">
      <c r="B5177" s="108"/>
      <c r="C5177" s="100"/>
      <c r="D5177" s="104"/>
      <c r="E5177" s="106"/>
      <c r="F5177" s="103" t="str">
        <f>IF(ISBLANK(C5177),"",VLOOKUP(C5177,List!D:E,2,FALSE))</f>
        <v/>
      </c>
      <c r="G5177" s="100"/>
    </row>
    <row r="5178" spans="2:7" x14ac:dyDescent="0.35">
      <c r="B5178" s="108"/>
      <c r="C5178" s="100"/>
      <c r="D5178" s="104"/>
      <c r="E5178" s="106"/>
      <c r="F5178" s="103" t="str">
        <f>IF(ISBLANK(C5178),"",VLOOKUP(C5178,List!D:E,2,FALSE))</f>
        <v/>
      </c>
      <c r="G5178" s="100"/>
    </row>
    <row r="5179" spans="2:7" x14ac:dyDescent="0.35">
      <c r="B5179" s="108"/>
      <c r="C5179" s="100"/>
      <c r="D5179" s="104"/>
      <c r="E5179" s="106"/>
      <c r="F5179" s="103" t="str">
        <f>IF(ISBLANK(C5179),"",VLOOKUP(C5179,List!D:E,2,FALSE))</f>
        <v/>
      </c>
      <c r="G5179" s="100"/>
    </row>
    <row r="5180" spans="2:7" x14ac:dyDescent="0.35">
      <c r="B5180" s="108"/>
      <c r="C5180" s="100"/>
      <c r="D5180" s="104"/>
      <c r="E5180" s="106"/>
      <c r="F5180" s="103" t="str">
        <f>IF(ISBLANK(C5180),"",VLOOKUP(C5180,List!D:E,2,FALSE))</f>
        <v/>
      </c>
      <c r="G5180" s="100"/>
    </row>
    <row r="5181" spans="2:7" x14ac:dyDescent="0.35">
      <c r="B5181" s="108"/>
      <c r="C5181" s="100"/>
      <c r="D5181" s="104"/>
      <c r="E5181" s="106"/>
      <c r="F5181" s="103" t="str">
        <f>IF(ISBLANK(C5181),"",VLOOKUP(C5181,List!D:E,2,FALSE))</f>
        <v/>
      </c>
      <c r="G5181" s="100"/>
    </row>
    <row r="5182" spans="2:7" x14ac:dyDescent="0.35">
      <c r="B5182" s="108"/>
      <c r="C5182" s="100"/>
      <c r="D5182" s="104"/>
      <c r="E5182" s="106"/>
      <c r="F5182" s="103" t="str">
        <f>IF(ISBLANK(C5182),"",VLOOKUP(C5182,List!D:E,2,FALSE))</f>
        <v/>
      </c>
      <c r="G5182" s="100"/>
    </row>
    <row r="5183" spans="2:7" x14ac:dyDescent="0.35">
      <c r="B5183" s="108"/>
      <c r="C5183" s="100"/>
      <c r="D5183" s="104"/>
      <c r="E5183" s="106"/>
      <c r="F5183" s="103" t="str">
        <f>IF(ISBLANK(C5183),"",VLOOKUP(C5183,List!D:E,2,FALSE))</f>
        <v/>
      </c>
      <c r="G5183" s="100"/>
    </row>
    <row r="5184" spans="2:7" x14ac:dyDescent="0.35">
      <c r="B5184" s="108"/>
      <c r="C5184" s="100"/>
      <c r="D5184" s="104"/>
      <c r="E5184" s="106"/>
      <c r="F5184" s="103" t="str">
        <f>IF(ISBLANK(C5184),"",VLOOKUP(C5184,List!D:E,2,FALSE))</f>
        <v/>
      </c>
      <c r="G5184" s="100"/>
    </row>
    <row r="5185" spans="2:7" x14ac:dyDescent="0.35">
      <c r="B5185" s="108"/>
      <c r="C5185" s="100"/>
      <c r="D5185" s="104"/>
      <c r="E5185" s="106"/>
      <c r="F5185" s="103" t="str">
        <f>IF(ISBLANK(C5185),"",VLOOKUP(C5185,List!D:E,2,FALSE))</f>
        <v/>
      </c>
      <c r="G5185" s="100"/>
    </row>
    <row r="5186" spans="2:7" x14ac:dyDescent="0.35">
      <c r="B5186" s="108"/>
      <c r="C5186" s="100"/>
      <c r="D5186" s="104"/>
      <c r="E5186" s="106"/>
      <c r="F5186" s="103" t="str">
        <f>IF(ISBLANK(C5186),"",VLOOKUP(C5186,List!D:E,2,FALSE))</f>
        <v/>
      </c>
      <c r="G5186" s="100"/>
    </row>
    <row r="5187" spans="2:7" x14ac:dyDescent="0.35">
      <c r="B5187" s="108"/>
      <c r="C5187" s="100"/>
      <c r="D5187" s="104"/>
      <c r="E5187" s="106"/>
      <c r="F5187" s="103" t="str">
        <f>IF(ISBLANK(C5187),"",VLOOKUP(C5187,List!D:E,2,FALSE))</f>
        <v/>
      </c>
      <c r="G5187" s="100"/>
    </row>
    <row r="5188" spans="2:7" x14ac:dyDescent="0.35">
      <c r="B5188" s="108"/>
      <c r="C5188" s="100"/>
      <c r="D5188" s="104"/>
      <c r="E5188" s="106"/>
      <c r="F5188" s="103" t="str">
        <f>IF(ISBLANK(C5188),"",VLOOKUP(C5188,List!D:E,2,FALSE))</f>
        <v/>
      </c>
      <c r="G5188" s="100"/>
    </row>
    <row r="5189" spans="2:7" x14ac:dyDescent="0.35">
      <c r="B5189" s="108"/>
      <c r="C5189" s="100"/>
      <c r="D5189" s="104"/>
      <c r="E5189" s="106"/>
      <c r="F5189" s="103" t="str">
        <f>IF(ISBLANK(C5189),"",VLOOKUP(C5189,List!D:E,2,FALSE))</f>
        <v/>
      </c>
      <c r="G5189" s="100"/>
    </row>
    <row r="5190" spans="2:7" x14ac:dyDescent="0.35">
      <c r="B5190" s="108"/>
      <c r="C5190" s="100"/>
      <c r="D5190" s="104"/>
      <c r="E5190" s="106"/>
      <c r="F5190" s="103" t="str">
        <f>IF(ISBLANK(C5190),"",VLOOKUP(C5190,List!D:E,2,FALSE))</f>
        <v/>
      </c>
      <c r="G5190" s="100"/>
    </row>
    <row r="5191" spans="2:7" x14ac:dyDescent="0.35">
      <c r="B5191" s="108"/>
      <c r="C5191" s="100"/>
      <c r="D5191" s="104"/>
      <c r="E5191" s="106"/>
      <c r="F5191" s="103" t="str">
        <f>IF(ISBLANK(C5191),"",VLOOKUP(C5191,List!D:E,2,FALSE))</f>
        <v/>
      </c>
      <c r="G5191" s="100"/>
    </row>
    <row r="5192" spans="2:7" x14ac:dyDescent="0.35">
      <c r="B5192" s="108"/>
      <c r="C5192" s="100"/>
      <c r="D5192" s="104"/>
      <c r="E5192" s="106"/>
      <c r="F5192" s="103" t="str">
        <f>IF(ISBLANK(C5192),"",VLOOKUP(C5192,List!D:E,2,FALSE))</f>
        <v/>
      </c>
      <c r="G5192" s="100"/>
    </row>
    <row r="5193" spans="2:7" x14ac:dyDescent="0.35">
      <c r="B5193" s="108"/>
      <c r="C5193" s="100"/>
      <c r="D5193" s="104"/>
      <c r="E5193" s="106"/>
      <c r="F5193" s="103" t="str">
        <f>IF(ISBLANK(C5193),"",VLOOKUP(C5193,List!D:E,2,FALSE))</f>
        <v/>
      </c>
      <c r="G5193" s="100"/>
    </row>
    <row r="5194" spans="2:7" x14ac:dyDescent="0.35">
      <c r="B5194" s="108"/>
      <c r="C5194" s="100"/>
      <c r="D5194" s="104"/>
      <c r="E5194" s="106"/>
      <c r="F5194" s="103" t="str">
        <f>IF(ISBLANK(C5194),"",VLOOKUP(C5194,List!D:E,2,FALSE))</f>
        <v/>
      </c>
      <c r="G5194" s="100"/>
    </row>
    <row r="5195" spans="2:7" x14ac:dyDescent="0.35">
      <c r="B5195" s="108"/>
      <c r="C5195" s="100"/>
      <c r="D5195" s="104"/>
      <c r="E5195" s="106"/>
      <c r="F5195" s="103" t="str">
        <f>IF(ISBLANK(C5195),"",VLOOKUP(C5195,List!D:E,2,FALSE))</f>
        <v/>
      </c>
      <c r="G5195" s="100"/>
    </row>
    <row r="5196" spans="2:7" x14ac:dyDescent="0.35">
      <c r="B5196" s="108"/>
      <c r="C5196" s="100"/>
      <c r="D5196" s="104"/>
      <c r="E5196" s="106"/>
      <c r="F5196" s="103" t="str">
        <f>IF(ISBLANK(C5196),"",VLOOKUP(C5196,List!D:E,2,FALSE))</f>
        <v/>
      </c>
      <c r="G5196" s="100"/>
    </row>
    <row r="5197" spans="2:7" x14ac:dyDescent="0.35">
      <c r="B5197" s="108"/>
      <c r="C5197" s="100"/>
      <c r="D5197" s="104"/>
      <c r="E5197" s="106"/>
      <c r="F5197" s="103" t="str">
        <f>IF(ISBLANK(C5197),"",VLOOKUP(C5197,List!D:E,2,FALSE))</f>
        <v/>
      </c>
      <c r="G5197" s="100"/>
    </row>
    <row r="5198" spans="2:7" x14ac:dyDescent="0.35">
      <c r="B5198" s="108"/>
      <c r="C5198" s="100"/>
      <c r="D5198" s="104"/>
      <c r="E5198" s="106"/>
      <c r="F5198" s="103" t="str">
        <f>IF(ISBLANK(C5198),"",VLOOKUP(C5198,List!D:E,2,FALSE))</f>
        <v/>
      </c>
      <c r="G5198" s="100"/>
    </row>
    <row r="5199" spans="2:7" x14ac:dyDescent="0.35">
      <c r="B5199" s="108"/>
      <c r="C5199" s="100"/>
      <c r="D5199" s="104"/>
      <c r="E5199" s="106"/>
      <c r="F5199" s="103" t="str">
        <f>IF(ISBLANK(C5199),"",VLOOKUP(C5199,List!D:E,2,FALSE))</f>
        <v/>
      </c>
      <c r="G5199" s="100"/>
    </row>
    <row r="5200" spans="2:7" x14ac:dyDescent="0.35">
      <c r="B5200" s="108"/>
      <c r="C5200" s="100"/>
      <c r="D5200" s="104"/>
      <c r="E5200" s="106"/>
      <c r="F5200" s="103" t="str">
        <f>IF(ISBLANK(C5200),"",VLOOKUP(C5200,List!D:E,2,FALSE))</f>
        <v/>
      </c>
      <c r="G5200" s="100"/>
    </row>
    <row r="5201" spans="2:7" x14ac:dyDescent="0.35">
      <c r="B5201" s="108"/>
      <c r="C5201" s="100"/>
      <c r="D5201" s="104"/>
      <c r="E5201" s="106"/>
      <c r="F5201" s="103" t="str">
        <f>IF(ISBLANK(C5201),"",VLOOKUP(C5201,List!D:E,2,FALSE))</f>
        <v/>
      </c>
      <c r="G5201" s="100"/>
    </row>
    <row r="5202" spans="2:7" x14ac:dyDescent="0.35">
      <c r="B5202" s="108"/>
      <c r="C5202" s="100"/>
      <c r="D5202" s="104"/>
      <c r="E5202" s="106"/>
      <c r="F5202" s="103" t="str">
        <f>IF(ISBLANK(C5202),"",VLOOKUP(C5202,List!D:E,2,FALSE))</f>
        <v/>
      </c>
      <c r="G5202" s="100"/>
    </row>
    <row r="5203" spans="2:7" x14ac:dyDescent="0.35">
      <c r="B5203" s="108"/>
      <c r="C5203" s="100"/>
      <c r="D5203" s="104"/>
      <c r="E5203" s="106"/>
      <c r="F5203" s="103" t="str">
        <f>IF(ISBLANK(C5203),"",VLOOKUP(C5203,List!D:E,2,FALSE))</f>
        <v/>
      </c>
      <c r="G5203" s="100"/>
    </row>
    <row r="5204" spans="2:7" x14ac:dyDescent="0.35">
      <c r="B5204" s="108"/>
      <c r="C5204" s="100"/>
      <c r="D5204" s="104"/>
      <c r="E5204" s="106"/>
      <c r="F5204" s="103" t="str">
        <f>IF(ISBLANK(C5204),"",VLOOKUP(C5204,List!D:E,2,FALSE))</f>
        <v/>
      </c>
      <c r="G5204" s="100"/>
    </row>
    <row r="5205" spans="2:7" x14ac:dyDescent="0.35">
      <c r="B5205" s="108"/>
      <c r="C5205" s="100"/>
      <c r="D5205" s="104"/>
      <c r="E5205" s="106"/>
      <c r="F5205" s="103" t="str">
        <f>IF(ISBLANK(C5205),"",VLOOKUP(C5205,List!D:E,2,FALSE))</f>
        <v/>
      </c>
      <c r="G5205" s="100"/>
    </row>
    <row r="5206" spans="2:7" x14ac:dyDescent="0.35">
      <c r="B5206" s="108"/>
      <c r="C5206" s="100"/>
      <c r="D5206" s="104"/>
      <c r="E5206" s="106"/>
      <c r="F5206" s="103" t="str">
        <f>IF(ISBLANK(C5206),"",VLOOKUP(C5206,List!D:E,2,FALSE))</f>
        <v/>
      </c>
      <c r="G5206" s="100"/>
    </row>
    <row r="5207" spans="2:7" x14ac:dyDescent="0.35">
      <c r="B5207" s="108"/>
      <c r="C5207" s="100"/>
      <c r="D5207" s="104"/>
      <c r="E5207" s="106"/>
      <c r="F5207" s="103" t="str">
        <f>IF(ISBLANK(C5207),"",VLOOKUP(C5207,List!D:E,2,FALSE))</f>
        <v/>
      </c>
      <c r="G5207" s="100"/>
    </row>
    <row r="5208" spans="2:7" x14ac:dyDescent="0.35">
      <c r="B5208" s="108"/>
      <c r="C5208" s="100"/>
      <c r="D5208" s="104"/>
      <c r="E5208" s="106"/>
      <c r="F5208" s="103" t="str">
        <f>IF(ISBLANK(C5208),"",VLOOKUP(C5208,List!D:E,2,FALSE))</f>
        <v/>
      </c>
      <c r="G5208" s="100"/>
    </row>
    <row r="5209" spans="2:7" x14ac:dyDescent="0.35">
      <c r="B5209" s="108"/>
      <c r="C5209" s="100"/>
      <c r="D5209" s="104"/>
      <c r="E5209" s="106"/>
      <c r="F5209" s="103" t="str">
        <f>IF(ISBLANK(C5209),"",VLOOKUP(C5209,List!D:E,2,FALSE))</f>
        <v/>
      </c>
      <c r="G5209" s="100"/>
    </row>
    <row r="5210" spans="2:7" x14ac:dyDescent="0.35">
      <c r="B5210" s="108"/>
      <c r="C5210" s="100"/>
      <c r="D5210" s="104"/>
      <c r="E5210" s="106"/>
      <c r="F5210" s="103" t="str">
        <f>IF(ISBLANK(C5210),"",VLOOKUP(C5210,List!D:E,2,FALSE))</f>
        <v/>
      </c>
      <c r="G5210" s="100"/>
    </row>
    <row r="5211" spans="2:7" x14ac:dyDescent="0.35">
      <c r="B5211" s="108"/>
      <c r="C5211" s="100"/>
      <c r="D5211" s="104"/>
      <c r="E5211" s="106"/>
      <c r="F5211" s="103" t="str">
        <f>IF(ISBLANK(C5211),"",VLOOKUP(C5211,List!D:E,2,FALSE))</f>
        <v/>
      </c>
      <c r="G5211" s="100"/>
    </row>
    <row r="5212" spans="2:7" x14ac:dyDescent="0.35">
      <c r="B5212" s="108"/>
      <c r="C5212" s="100"/>
      <c r="D5212" s="104"/>
      <c r="E5212" s="106"/>
      <c r="F5212" s="103" t="str">
        <f>IF(ISBLANK(C5212),"",VLOOKUP(C5212,List!D:E,2,FALSE))</f>
        <v/>
      </c>
      <c r="G5212" s="100"/>
    </row>
    <row r="5213" spans="2:7" x14ac:dyDescent="0.35">
      <c r="B5213" s="108"/>
      <c r="C5213" s="100"/>
      <c r="D5213" s="104"/>
      <c r="E5213" s="106"/>
      <c r="F5213" s="103" t="str">
        <f>IF(ISBLANK(C5213),"",VLOOKUP(C5213,List!D:E,2,FALSE))</f>
        <v/>
      </c>
      <c r="G5213" s="100"/>
    </row>
    <row r="5214" spans="2:7" x14ac:dyDescent="0.35">
      <c r="B5214" s="108"/>
      <c r="C5214" s="100"/>
      <c r="D5214" s="104"/>
      <c r="E5214" s="106"/>
      <c r="F5214" s="103" t="str">
        <f>IF(ISBLANK(C5214),"",VLOOKUP(C5214,List!D:E,2,FALSE))</f>
        <v/>
      </c>
      <c r="G5214" s="100"/>
    </row>
    <row r="5215" spans="2:7" x14ac:dyDescent="0.35">
      <c r="B5215" s="108"/>
      <c r="C5215" s="100"/>
      <c r="D5215" s="104"/>
      <c r="E5215" s="106"/>
      <c r="F5215" s="103" t="str">
        <f>IF(ISBLANK(C5215),"",VLOOKUP(C5215,List!D:E,2,FALSE))</f>
        <v/>
      </c>
      <c r="G5215" s="100"/>
    </row>
    <row r="5216" spans="2:7" x14ac:dyDescent="0.35">
      <c r="B5216" s="108"/>
      <c r="C5216" s="100"/>
      <c r="D5216" s="104"/>
      <c r="E5216" s="106"/>
      <c r="F5216" s="103" t="str">
        <f>IF(ISBLANK(C5216),"",VLOOKUP(C5216,List!D:E,2,FALSE))</f>
        <v/>
      </c>
      <c r="G5216" s="100"/>
    </row>
    <row r="5217" spans="2:7" x14ac:dyDescent="0.35">
      <c r="B5217" s="108"/>
      <c r="C5217" s="100"/>
      <c r="D5217" s="104"/>
      <c r="E5217" s="106"/>
      <c r="F5217" s="103" t="str">
        <f>IF(ISBLANK(C5217),"",VLOOKUP(C5217,List!D:E,2,FALSE))</f>
        <v/>
      </c>
      <c r="G5217" s="100"/>
    </row>
    <row r="5218" spans="2:7" x14ac:dyDescent="0.35">
      <c r="B5218" s="108"/>
      <c r="C5218" s="100"/>
      <c r="D5218" s="104"/>
      <c r="E5218" s="106"/>
      <c r="F5218" s="103" t="str">
        <f>IF(ISBLANK(C5218),"",VLOOKUP(C5218,List!D:E,2,FALSE))</f>
        <v/>
      </c>
      <c r="G5218" s="100"/>
    </row>
    <row r="5219" spans="2:7" x14ac:dyDescent="0.35">
      <c r="B5219" s="108"/>
      <c r="C5219" s="100"/>
      <c r="D5219" s="104"/>
      <c r="E5219" s="106"/>
      <c r="F5219" s="103" t="str">
        <f>IF(ISBLANK(C5219),"",VLOOKUP(C5219,List!D:E,2,FALSE))</f>
        <v/>
      </c>
      <c r="G5219" s="100"/>
    </row>
    <row r="5220" spans="2:7" x14ac:dyDescent="0.35">
      <c r="B5220" s="108"/>
      <c r="C5220" s="100"/>
      <c r="D5220" s="104"/>
      <c r="E5220" s="106"/>
      <c r="F5220" s="103" t="str">
        <f>IF(ISBLANK(C5220),"",VLOOKUP(C5220,List!D:E,2,FALSE))</f>
        <v/>
      </c>
      <c r="G5220" s="100"/>
    </row>
    <row r="5221" spans="2:7" x14ac:dyDescent="0.35">
      <c r="B5221" s="108"/>
      <c r="C5221" s="100"/>
      <c r="D5221" s="104"/>
      <c r="E5221" s="106"/>
      <c r="F5221" s="103" t="str">
        <f>IF(ISBLANK(C5221),"",VLOOKUP(C5221,List!D:E,2,FALSE))</f>
        <v/>
      </c>
      <c r="G5221" s="100"/>
    </row>
    <row r="5222" spans="2:7" x14ac:dyDescent="0.35">
      <c r="B5222" s="108"/>
      <c r="C5222" s="100"/>
      <c r="D5222" s="104"/>
      <c r="E5222" s="106"/>
      <c r="F5222" s="103" t="str">
        <f>IF(ISBLANK(C5222),"",VLOOKUP(C5222,List!D:E,2,FALSE))</f>
        <v/>
      </c>
      <c r="G5222" s="100"/>
    </row>
    <row r="5223" spans="2:7" x14ac:dyDescent="0.35">
      <c r="B5223" s="108"/>
      <c r="C5223" s="100"/>
      <c r="D5223" s="104"/>
      <c r="E5223" s="106"/>
      <c r="F5223" s="103" t="str">
        <f>IF(ISBLANK(C5223),"",VLOOKUP(C5223,List!D:E,2,FALSE))</f>
        <v/>
      </c>
      <c r="G5223" s="100"/>
    </row>
    <row r="5224" spans="2:7" x14ac:dyDescent="0.35">
      <c r="B5224" s="108"/>
      <c r="C5224" s="100"/>
      <c r="D5224" s="104"/>
      <c r="E5224" s="106"/>
      <c r="F5224" s="103" t="str">
        <f>IF(ISBLANK(C5224),"",VLOOKUP(C5224,List!D:E,2,FALSE))</f>
        <v/>
      </c>
      <c r="G5224" s="100"/>
    </row>
    <row r="5225" spans="2:7" x14ac:dyDescent="0.35">
      <c r="B5225" s="108"/>
      <c r="C5225" s="100"/>
      <c r="D5225" s="104"/>
      <c r="E5225" s="106"/>
      <c r="F5225" s="103" t="str">
        <f>IF(ISBLANK(C5225),"",VLOOKUP(C5225,List!D:E,2,FALSE))</f>
        <v/>
      </c>
      <c r="G5225" s="100"/>
    </row>
    <row r="5226" spans="2:7" x14ac:dyDescent="0.35">
      <c r="B5226" s="108"/>
      <c r="C5226" s="100"/>
      <c r="D5226" s="104"/>
      <c r="E5226" s="106"/>
      <c r="F5226" s="103" t="str">
        <f>IF(ISBLANK(C5226),"",VLOOKUP(C5226,List!D:E,2,FALSE))</f>
        <v/>
      </c>
      <c r="G5226" s="100"/>
    </row>
    <row r="5227" spans="2:7" x14ac:dyDescent="0.35">
      <c r="B5227" s="108"/>
      <c r="C5227" s="100"/>
      <c r="D5227" s="104"/>
      <c r="E5227" s="106"/>
      <c r="F5227" s="103" t="str">
        <f>IF(ISBLANK(C5227),"",VLOOKUP(C5227,List!D:E,2,FALSE))</f>
        <v/>
      </c>
      <c r="G5227" s="100"/>
    </row>
    <row r="5228" spans="2:7" x14ac:dyDescent="0.35">
      <c r="B5228" s="108"/>
      <c r="C5228" s="100"/>
      <c r="D5228" s="104"/>
      <c r="E5228" s="106"/>
      <c r="F5228" s="103" t="str">
        <f>IF(ISBLANK(C5228),"",VLOOKUP(C5228,List!D:E,2,FALSE))</f>
        <v/>
      </c>
      <c r="G5228" s="100"/>
    </row>
    <row r="5229" spans="2:7" x14ac:dyDescent="0.35">
      <c r="B5229" s="108"/>
      <c r="C5229" s="100"/>
      <c r="D5229" s="104"/>
      <c r="E5229" s="106"/>
      <c r="F5229" s="103" t="str">
        <f>IF(ISBLANK(C5229),"",VLOOKUP(C5229,List!D:E,2,FALSE))</f>
        <v/>
      </c>
      <c r="G5229" s="100"/>
    </row>
    <row r="5230" spans="2:7" x14ac:dyDescent="0.35">
      <c r="B5230" s="108"/>
      <c r="C5230" s="100"/>
      <c r="D5230" s="104"/>
      <c r="E5230" s="106"/>
      <c r="F5230" s="103" t="str">
        <f>IF(ISBLANK(C5230),"",VLOOKUP(C5230,List!D:E,2,FALSE))</f>
        <v/>
      </c>
      <c r="G5230" s="100"/>
    </row>
    <row r="5231" spans="2:7" x14ac:dyDescent="0.35">
      <c r="B5231" s="108"/>
      <c r="C5231" s="100"/>
      <c r="D5231" s="104"/>
      <c r="E5231" s="106"/>
      <c r="F5231" s="103" t="str">
        <f>IF(ISBLANK(C5231),"",VLOOKUP(C5231,List!D:E,2,FALSE))</f>
        <v/>
      </c>
      <c r="G5231" s="100"/>
    </row>
    <row r="5232" spans="2:7" x14ac:dyDescent="0.35">
      <c r="B5232" s="108"/>
      <c r="C5232" s="100"/>
      <c r="D5232" s="104"/>
      <c r="E5232" s="106"/>
      <c r="F5232" s="103" t="str">
        <f>IF(ISBLANK(C5232),"",VLOOKUP(C5232,List!D:E,2,FALSE))</f>
        <v/>
      </c>
      <c r="G5232" s="100"/>
    </row>
    <row r="5233" spans="2:7" x14ac:dyDescent="0.35">
      <c r="B5233" s="108"/>
      <c r="C5233" s="100"/>
      <c r="D5233" s="104"/>
      <c r="E5233" s="106"/>
      <c r="F5233" s="103" t="str">
        <f>IF(ISBLANK(C5233),"",VLOOKUP(C5233,List!D:E,2,FALSE))</f>
        <v/>
      </c>
      <c r="G5233" s="100"/>
    </row>
    <row r="5234" spans="2:7" x14ac:dyDescent="0.35">
      <c r="B5234" s="108"/>
      <c r="C5234" s="100"/>
      <c r="D5234" s="104"/>
      <c r="E5234" s="106"/>
      <c r="F5234" s="103" t="str">
        <f>IF(ISBLANK(C5234),"",VLOOKUP(C5234,List!D:E,2,FALSE))</f>
        <v/>
      </c>
      <c r="G5234" s="100"/>
    </row>
    <row r="5235" spans="2:7" x14ac:dyDescent="0.35">
      <c r="B5235" s="108"/>
      <c r="C5235" s="100"/>
      <c r="D5235" s="104"/>
      <c r="E5235" s="106"/>
      <c r="F5235" s="103" t="str">
        <f>IF(ISBLANK(C5235),"",VLOOKUP(C5235,List!D:E,2,FALSE))</f>
        <v/>
      </c>
      <c r="G5235" s="100"/>
    </row>
    <row r="5236" spans="2:7" x14ac:dyDescent="0.35">
      <c r="B5236" s="108"/>
      <c r="C5236" s="100"/>
      <c r="D5236" s="104"/>
      <c r="E5236" s="106"/>
      <c r="F5236" s="103" t="str">
        <f>IF(ISBLANK(C5236),"",VLOOKUP(C5236,List!D:E,2,FALSE))</f>
        <v/>
      </c>
      <c r="G5236" s="100"/>
    </row>
    <row r="5237" spans="2:7" x14ac:dyDescent="0.35">
      <c r="B5237" s="108"/>
      <c r="C5237" s="100"/>
      <c r="D5237" s="104"/>
      <c r="E5237" s="106"/>
      <c r="F5237" s="103" t="str">
        <f>IF(ISBLANK(C5237),"",VLOOKUP(C5237,List!D:E,2,FALSE))</f>
        <v/>
      </c>
      <c r="G5237" s="100"/>
    </row>
    <row r="5238" spans="2:7" x14ac:dyDescent="0.35">
      <c r="B5238" s="108"/>
      <c r="C5238" s="100"/>
      <c r="D5238" s="104"/>
      <c r="E5238" s="106"/>
      <c r="F5238" s="103" t="str">
        <f>IF(ISBLANK(C5238),"",VLOOKUP(C5238,List!D:E,2,FALSE))</f>
        <v/>
      </c>
      <c r="G5238" s="100"/>
    </row>
    <row r="5239" spans="2:7" x14ac:dyDescent="0.35">
      <c r="B5239" s="108"/>
      <c r="C5239" s="100"/>
      <c r="D5239" s="104"/>
      <c r="E5239" s="106"/>
      <c r="F5239" s="103" t="str">
        <f>IF(ISBLANK(C5239),"",VLOOKUP(C5239,List!D:E,2,FALSE))</f>
        <v/>
      </c>
      <c r="G5239" s="100"/>
    </row>
    <row r="5240" spans="2:7" x14ac:dyDescent="0.35">
      <c r="B5240" s="108"/>
      <c r="C5240" s="100"/>
      <c r="D5240" s="104"/>
      <c r="E5240" s="106"/>
      <c r="F5240" s="103" t="str">
        <f>IF(ISBLANK(C5240),"",VLOOKUP(C5240,List!D:E,2,FALSE))</f>
        <v/>
      </c>
      <c r="G5240" s="100"/>
    </row>
    <row r="5241" spans="2:7" x14ac:dyDescent="0.35">
      <c r="B5241" s="108"/>
      <c r="C5241" s="100"/>
      <c r="D5241" s="104"/>
      <c r="E5241" s="106"/>
      <c r="F5241" s="103" t="str">
        <f>IF(ISBLANK(C5241),"",VLOOKUP(C5241,List!D:E,2,FALSE))</f>
        <v/>
      </c>
      <c r="G5241" s="100"/>
    </row>
    <row r="5242" spans="2:7" x14ac:dyDescent="0.35">
      <c r="B5242" s="108"/>
      <c r="C5242" s="100"/>
      <c r="D5242" s="104"/>
      <c r="E5242" s="106"/>
      <c r="F5242" s="103" t="str">
        <f>IF(ISBLANK(C5242),"",VLOOKUP(C5242,List!D:E,2,FALSE))</f>
        <v/>
      </c>
      <c r="G5242" s="100"/>
    </row>
    <row r="5243" spans="2:7" x14ac:dyDescent="0.35">
      <c r="B5243" s="108"/>
      <c r="C5243" s="100"/>
      <c r="D5243" s="104"/>
      <c r="E5243" s="106"/>
      <c r="F5243" s="103" t="str">
        <f>IF(ISBLANK(C5243),"",VLOOKUP(C5243,List!D:E,2,FALSE))</f>
        <v/>
      </c>
      <c r="G5243" s="100"/>
    </row>
    <row r="5244" spans="2:7" x14ac:dyDescent="0.35">
      <c r="B5244" s="108"/>
      <c r="C5244" s="100"/>
      <c r="D5244" s="104"/>
      <c r="E5244" s="106"/>
      <c r="F5244" s="103" t="str">
        <f>IF(ISBLANK(C5244),"",VLOOKUP(C5244,List!D:E,2,FALSE))</f>
        <v/>
      </c>
      <c r="G5244" s="100"/>
    </row>
    <row r="5245" spans="2:7" x14ac:dyDescent="0.35">
      <c r="B5245" s="108"/>
      <c r="C5245" s="100"/>
      <c r="D5245" s="104"/>
      <c r="E5245" s="106"/>
      <c r="F5245" s="103" t="str">
        <f>IF(ISBLANK(C5245),"",VLOOKUP(C5245,List!D:E,2,FALSE))</f>
        <v/>
      </c>
      <c r="G5245" s="100"/>
    </row>
    <row r="5246" spans="2:7" x14ac:dyDescent="0.35">
      <c r="B5246" s="108"/>
      <c r="C5246" s="100"/>
      <c r="D5246" s="104"/>
      <c r="E5246" s="106"/>
      <c r="F5246" s="103" t="str">
        <f>IF(ISBLANK(C5246),"",VLOOKUP(C5246,List!D:E,2,FALSE))</f>
        <v/>
      </c>
      <c r="G5246" s="100"/>
    </row>
    <row r="5247" spans="2:7" x14ac:dyDescent="0.35">
      <c r="B5247" s="108"/>
      <c r="C5247" s="100"/>
      <c r="D5247" s="104"/>
      <c r="E5247" s="106"/>
      <c r="F5247" s="103" t="str">
        <f>IF(ISBLANK(C5247),"",VLOOKUP(C5247,List!D:E,2,FALSE))</f>
        <v/>
      </c>
      <c r="G5247" s="100"/>
    </row>
    <row r="5248" spans="2:7" x14ac:dyDescent="0.35">
      <c r="B5248" s="108"/>
      <c r="C5248" s="100"/>
      <c r="D5248" s="104"/>
      <c r="E5248" s="106"/>
      <c r="F5248" s="103" t="str">
        <f>IF(ISBLANK(C5248),"",VLOOKUP(C5248,List!D:E,2,FALSE))</f>
        <v/>
      </c>
      <c r="G5248" s="100"/>
    </row>
    <row r="5249" spans="2:7" x14ac:dyDescent="0.35">
      <c r="B5249" s="108"/>
      <c r="C5249" s="100"/>
      <c r="D5249" s="104"/>
      <c r="E5249" s="106"/>
      <c r="F5249" s="103" t="str">
        <f>IF(ISBLANK(C5249),"",VLOOKUP(C5249,List!D:E,2,FALSE))</f>
        <v/>
      </c>
      <c r="G5249" s="100"/>
    </row>
    <row r="5250" spans="2:7" x14ac:dyDescent="0.35">
      <c r="B5250" s="108"/>
      <c r="C5250" s="100"/>
      <c r="D5250" s="104"/>
      <c r="E5250" s="106"/>
      <c r="F5250" s="103" t="str">
        <f>IF(ISBLANK(C5250),"",VLOOKUP(C5250,List!D:E,2,FALSE))</f>
        <v/>
      </c>
      <c r="G5250" s="100"/>
    </row>
    <row r="5251" spans="2:7" x14ac:dyDescent="0.35">
      <c r="B5251" s="108"/>
      <c r="C5251" s="100"/>
      <c r="D5251" s="104"/>
      <c r="E5251" s="106"/>
      <c r="F5251" s="103" t="str">
        <f>IF(ISBLANK(C5251),"",VLOOKUP(C5251,List!D:E,2,FALSE))</f>
        <v/>
      </c>
      <c r="G5251" s="100"/>
    </row>
    <row r="5252" spans="2:7" x14ac:dyDescent="0.35">
      <c r="B5252" s="108"/>
      <c r="C5252" s="100"/>
      <c r="D5252" s="104"/>
      <c r="E5252" s="106"/>
      <c r="F5252" s="103" t="str">
        <f>IF(ISBLANK(C5252),"",VLOOKUP(C5252,List!D:E,2,FALSE))</f>
        <v/>
      </c>
      <c r="G5252" s="100"/>
    </row>
    <row r="5253" spans="2:7" x14ac:dyDescent="0.35">
      <c r="B5253" s="108"/>
      <c r="C5253" s="100"/>
      <c r="D5253" s="104"/>
      <c r="E5253" s="106"/>
      <c r="F5253" s="103" t="str">
        <f>IF(ISBLANK(C5253),"",VLOOKUP(C5253,List!D:E,2,FALSE))</f>
        <v/>
      </c>
      <c r="G5253" s="100"/>
    </row>
    <row r="5254" spans="2:7" x14ac:dyDescent="0.35">
      <c r="B5254" s="108"/>
      <c r="C5254" s="100"/>
      <c r="D5254" s="104"/>
      <c r="E5254" s="106"/>
      <c r="F5254" s="103" t="str">
        <f>IF(ISBLANK(C5254),"",VLOOKUP(C5254,List!D:E,2,FALSE))</f>
        <v/>
      </c>
      <c r="G5254" s="100"/>
    </row>
    <row r="5255" spans="2:7" x14ac:dyDescent="0.35">
      <c r="B5255" s="108"/>
      <c r="C5255" s="100"/>
      <c r="D5255" s="104"/>
      <c r="E5255" s="106"/>
      <c r="F5255" s="103" t="str">
        <f>IF(ISBLANK(C5255),"",VLOOKUP(C5255,List!D:E,2,FALSE))</f>
        <v/>
      </c>
      <c r="G5255" s="100"/>
    </row>
    <row r="5256" spans="2:7" x14ac:dyDescent="0.35">
      <c r="B5256" s="108"/>
      <c r="C5256" s="100"/>
      <c r="D5256" s="104"/>
      <c r="E5256" s="106"/>
      <c r="F5256" s="103" t="str">
        <f>IF(ISBLANK(C5256),"",VLOOKUP(C5256,List!D:E,2,FALSE))</f>
        <v/>
      </c>
      <c r="G5256" s="100"/>
    </row>
    <row r="5257" spans="2:7" x14ac:dyDescent="0.35">
      <c r="B5257" s="108"/>
      <c r="C5257" s="100"/>
      <c r="D5257" s="104"/>
      <c r="E5257" s="106"/>
      <c r="F5257" s="103" t="str">
        <f>IF(ISBLANK(C5257),"",VLOOKUP(C5257,List!D:E,2,FALSE))</f>
        <v/>
      </c>
      <c r="G5257" s="100"/>
    </row>
    <row r="5258" spans="2:7" x14ac:dyDescent="0.35">
      <c r="B5258" s="108"/>
      <c r="C5258" s="100"/>
      <c r="D5258" s="104"/>
      <c r="E5258" s="106"/>
      <c r="F5258" s="103" t="str">
        <f>IF(ISBLANK(C5258),"",VLOOKUP(C5258,List!D:E,2,FALSE))</f>
        <v/>
      </c>
      <c r="G5258" s="100"/>
    </row>
    <row r="5259" spans="2:7" x14ac:dyDescent="0.35">
      <c r="B5259" s="108"/>
      <c r="C5259" s="100"/>
      <c r="D5259" s="104"/>
      <c r="E5259" s="106"/>
      <c r="F5259" s="103" t="str">
        <f>IF(ISBLANK(C5259),"",VLOOKUP(C5259,List!D:E,2,FALSE))</f>
        <v/>
      </c>
      <c r="G5259" s="100"/>
    </row>
    <row r="5260" spans="2:7" x14ac:dyDescent="0.35">
      <c r="B5260" s="108"/>
      <c r="C5260" s="100"/>
      <c r="D5260" s="104"/>
      <c r="E5260" s="106"/>
      <c r="F5260" s="103" t="str">
        <f>IF(ISBLANK(C5260),"",VLOOKUP(C5260,List!D:E,2,FALSE))</f>
        <v/>
      </c>
      <c r="G5260" s="100"/>
    </row>
    <row r="5261" spans="2:7" x14ac:dyDescent="0.35">
      <c r="B5261" s="108"/>
      <c r="C5261" s="100"/>
      <c r="D5261" s="104"/>
      <c r="E5261" s="106"/>
      <c r="F5261" s="103" t="str">
        <f>IF(ISBLANK(C5261),"",VLOOKUP(C5261,List!D:E,2,FALSE))</f>
        <v/>
      </c>
      <c r="G5261" s="100"/>
    </row>
    <row r="5262" spans="2:7" x14ac:dyDescent="0.35">
      <c r="B5262" s="108"/>
      <c r="C5262" s="100"/>
      <c r="D5262" s="104"/>
      <c r="E5262" s="106"/>
      <c r="F5262" s="103" t="str">
        <f>IF(ISBLANK(C5262),"",VLOOKUP(C5262,List!D:E,2,FALSE))</f>
        <v/>
      </c>
      <c r="G5262" s="100"/>
    </row>
    <row r="5263" spans="2:7" x14ac:dyDescent="0.35">
      <c r="B5263" s="108"/>
      <c r="C5263" s="100"/>
      <c r="D5263" s="104"/>
      <c r="E5263" s="106"/>
      <c r="F5263" s="103" t="str">
        <f>IF(ISBLANK(C5263),"",VLOOKUP(C5263,List!D:E,2,FALSE))</f>
        <v/>
      </c>
      <c r="G5263" s="100"/>
    </row>
    <row r="5264" spans="2:7" x14ac:dyDescent="0.35">
      <c r="B5264" s="108"/>
      <c r="C5264" s="100"/>
      <c r="D5264" s="104"/>
      <c r="E5264" s="106"/>
      <c r="F5264" s="103" t="str">
        <f>IF(ISBLANK(C5264),"",VLOOKUP(C5264,List!D:E,2,FALSE))</f>
        <v/>
      </c>
      <c r="G5264" s="100"/>
    </row>
    <row r="5265" spans="2:7" x14ac:dyDescent="0.35">
      <c r="B5265" s="108"/>
      <c r="C5265" s="100"/>
      <c r="D5265" s="104"/>
      <c r="E5265" s="106"/>
      <c r="F5265" s="103" t="str">
        <f>IF(ISBLANK(C5265),"",VLOOKUP(C5265,List!D:E,2,FALSE))</f>
        <v/>
      </c>
      <c r="G5265" s="100"/>
    </row>
    <row r="5266" spans="2:7" x14ac:dyDescent="0.35">
      <c r="B5266" s="108"/>
      <c r="C5266" s="100"/>
      <c r="D5266" s="104"/>
      <c r="E5266" s="106"/>
      <c r="F5266" s="103" t="str">
        <f>IF(ISBLANK(C5266),"",VLOOKUP(C5266,List!D:E,2,FALSE))</f>
        <v/>
      </c>
      <c r="G5266" s="100"/>
    </row>
    <row r="5267" spans="2:7" x14ac:dyDescent="0.35">
      <c r="B5267" s="108"/>
      <c r="C5267" s="100"/>
      <c r="D5267" s="104"/>
      <c r="E5267" s="106"/>
      <c r="F5267" s="103" t="str">
        <f>IF(ISBLANK(C5267),"",VLOOKUP(C5267,List!D:E,2,FALSE))</f>
        <v/>
      </c>
      <c r="G5267" s="100"/>
    </row>
    <row r="5268" spans="2:7" x14ac:dyDescent="0.35">
      <c r="B5268" s="108"/>
      <c r="C5268" s="100"/>
      <c r="D5268" s="104"/>
      <c r="E5268" s="106"/>
      <c r="F5268" s="103" t="str">
        <f>IF(ISBLANK(C5268),"",VLOOKUP(C5268,List!D:E,2,FALSE))</f>
        <v/>
      </c>
      <c r="G5268" s="100"/>
    </row>
    <row r="5269" spans="2:7" x14ac:dyDescent="0.35">
      <c r="B5269" s="108"/>
      <c r="C5269" s="100"/>
      <c r="D5269" s="104"/>
      <c r="E5269" s="106"/>
      <c r="F5269" s="103" t="str">
        <f>IF(ISBLANK(C5269),"",VLOOKUP(C5269,List!D:E,2,FALSE))</f>
        <v/>
      </c>
      <c r="G5269" s="100"/>
    </row>
    <row r="5270" spans="2:7" x14ac:dyDescent="0.35">
      <c r="B5270" s="108"/>
      <c r="C5270" s="100"/>
      <c r="D5270" s="104"/>
      <c r="E5270" s="106"/>
      <c r="F5270" s="103" t="str">
        <f>IF(ISBLANK(C5270),"",VLOOKUP(C5270,List!D:E,2,FALSE))</f>
        <v/>
      </c>
      <c r="G5270" s="100"/>
    </row>
    <row r="5271" spans="2:7" x14ac:dyDescent="0.35">
      <c r="B5271" s="108"/>
      <c r="C5271" s="100"/>
      <c r="D5271" s="104"/>
      <c r="E5271" s="106"/>
      <c r="F5271" s="103" t="str">
        <f>IF(ISBLANK(C5271),"",VLOOKUP(C5271,List!D:E,2,FALSE))</f>
        <v/>
      </c>
      <c r="G5271" s="100"/>
    </row>
    <row r="5272" spans="2:7" x14ac:dyDescent="0.35">
      <c r="B5272" s="108"/>
      <c r="C5272" s="100"/>
      <c r="D5272" s="104"/>
      <c r="E5272" s="106"/>
      <c r="F5272" s="103" t="str">
        <f>IF(ISBLANK(C5272),"",VLOOKUP(C5272,List!D:E,2,FALSE))</f>
        <v/>
      </c>
      <c r="G5272" s="100"/>
    </row>
    <row r="5273" spans="2:7" x14ac:dyDescent="0.35">
      <c r="B5273" s="108"/>
      <c r="C5273" s="100"/>
      <c r="D5273" s="104"/>
      <c r="E5273" s="106"/>
      <c r="F5273" s="103" t="str">
        <f>IF(ISBLANK(C5273),"",VLOOKUP(C5273,List!D:E,2,FALSE))</f>
        <v/>
      </c>
      <c r="G5273" s="100"/>
    </row>
    <row r="5274" spans="2:7" x14ac:dyDescent="0.35">
      <c r="B5274" s="108"/>
      <c r="C5274" s="100"/>
      <c r="D5274" s="104"/>
      <c r="E5274" s="106"/>
      <c r="F5274" s="103" t="str">
        <f>IF(ISBLANK(C5274),"",VLOOKUP(C5274,List!D:E,2,FALSE))</f>
        <v/>
      </c>
      <c r="G5274" s="100"/>
    </row>
    <row r="5275" spans="2:7" x14ac:dyDescent="0.35">
      <c r="B5275" s="108"/>
      <c r="C5275" s="100"/>
      <c r="D5275" s="104"/>
      <c r="E5275" s="106"/>
      <c r="F5275" s="103" t="str">
        <f>IF(ISBLANK(C5275),"",VLOOKUP(C5275,List!D:E,2,FALSE))</f>
        <v/>
      </c>
      <c r="G5275" s="100"/>
    </row>
    <row r="5276" spans="2:7" x14ac:dyDescent="0.35">
      <c r="B5276" s="108"/>
      <c r="C5276" s="100"/>
      <c r="D5276" s="104"/>
      <c r="E5276" s="106"/>
      <c r="F5276" s="103" t="str">
        <f>IF(ISBLANK(C5276),"",VLOOKUP(C5276,List!D:E,2,FALSE))</f>
        <v/>
      </c>
      <c r="G5276" s="100"/>
    </row>
    <row r="5277" spans="2:7" x14ac:dyDescent="0.35">
      <c r="B5277" s="108"/>
      <c r="C5277" s="100"/>
      <c r="D5277" s="104"/>
      <c r="E5277" s="106"/>
      <c r="F5277" s="103" t="str">
        <f>IF(ISBLANK(C5277),"",VLOOKUP(C5277,List!D:E,2,FALSE))</f>
        <v/>
      </c>
      <c r="G5277" s="100"/>
    </row>
    <row r="5278" spans="2:7" x14ac:dyDescent="0.35">
      <c r="B5278" s="108"/>
      <c r="C5278" s="100"/>
      <c r="D5278" s="104"/>
      <c r="E5278" s="106"/>
      <c r="F5278" s="103" t="str">
        <f>IF(ISBLANK(C5278),"",VLOOKUP(C5278,List!D:E,2,FALSE))</f>
        <v/>
      </c>
      <c r="G5278" s="100"/>
    </row>
    <row r="5279" spans="2:7" x14ac:dyDescent="0.35">
      <c r="B5279" s="108"/>
      <c r="C5279" s="100"/>
      <c r="D5279" s="104"/>
      <c r="E5279" s="106"/>
      <c r="F5279" s="103" t="str">
        <f>IF(ISBLANK(C5279),"",VLOOKUP(C5279,List!D:E,2,FALSE))</f>
        <v/>
      </c>
      <c r="G5279" s="100"/>
    </row>
    <row r="5280" spans="2:7" x14ac:dyDescent="0.35">
      <c r="B5280" s="108"/>
      <c r="C5280" s="100"/>
      <c r="D5280" s="104"/>
      <c r="E5280" s="106"/>
      <c r="F5280" s="103" t="str">
        <f>IF(ISBLANK(C5280),"",VLOOKUP(C5280,List!D:E,2,FALSE))</f>
        <v/>
      </c>
      <c r="G5280" s="100"/>
    </row>
    <row r="5281" spans="2:7" x14ac:dyDescent="0.35">
      <c r="B5281" s="108"/>
      <c r="C5281" s="100"/>
      <c r="D5281" s="104"/>
      <c r="E5281" s="106"/>
      <c r="F5281" s="103" t="str">
        <f>IF(ISBLANK(C5281),"",VLOOKUP(C5281,List!D:E,2,FALSE))</f>
        <v/>
      </c>
      <c r="G5281" s="100"/>
    </row>
    <row r="5282" spans="2:7" x14ac:dyDescent="0.35">
      <c r="B5282" s="108"/>
      <c r="C5282" s="100"/>
      <c r="D5282" s="104"/>
      <c r="E5282" s="106"/>
      <c r="F5282" s="103" t="str">
        <f>IF(ISBLANK(C5282),"",VLOOKUP(C5282,List!D:E,2,FALSE))</f>
        <v/>
      </c>
      <c r="G5282" s="100"/>
    </row>
    <row r="5283" spans="2:7" x14ac:dyDescent="0.35">
      <c r="B5283" s="108"/>
      <c r="C5283" s="100"/>
      <c r="D5283" s="104"/>
      <c r="E5283" s="106"/>
      <c r="F5283" s="103" t="str">
        <f>IF(ISBLANK(C5283),"",VLOOKUP(C5283,List!D:E,2,FALSE))</f>
        <v/>
      </c>
      <c r="G5283" s="100"/>
    </row>
    <row r="5284" spans="2:7" x14ac:dyDescent="0.35">
      <c r="B5284" s="108"/>
      <c r="C5284" s="100"/>
      <c r="D5284" s="104"/>
      <c r="E5284" s="106"/>
      <c r="F5284" s="103" t="str">
        <f>IF(ISBLANK(C5284),"",VLOOKUP(C5284,List!D:E,2,FALSE))</f>
        <v/>
      </c>
      <c r="G5284" s="100"/>
    </row>
    <row r="5285" spans="2:7" x14ac:dyDescent="0.35">
      <c r="B5285" s="108"/>
      <c r="C5285" s="100"/>
      <c r="D5285" s="104"/>
      <c r="E5285" s="106"/>
      <c r="F5285" s="103" t="str">
        <f>IF(ISBLANK(C5285),"",VLOOKUP(C5285,List!D:E,2,FALSE))</f>
        <v/>
      </c>
      <c r="G5285" s="100"/>
    </row>
    <row r="5286" spans="2:7" x14ac:dyDescent="0.35">
      <c r="B5286" s="108"/>
      <c r="C5286" s="100"/>
      <c r="D5286" s="104"/>
      <c r="E5286" s="106"/>
      <c r="F5286" s="103" t="str">
        <f>IF(ISBLANK(C5286),"",VLOOKUP(C5286,List!D:E,2,FALSE))</f>
        <v/>
      </c>
      <c r="G5286" s="100"/>
    </row>
    <row r="5287" spans="2:7" x14ac:dyDescent="0.35">
      <c r="B5287" s="108"/>
      <c r="C5287" s="100"/>
      <c r="D5287" s="104"/>
      <c r="E5287" s="106"/>
      <c r="F5287" s="103" t="str">
        <f>IF(ISBLANK(C5287),"",VLOOKUP(C5287,List!D:E,2,FALSE))</f>
        <v/>
      </c>
      <c r="G5287" s="100"/>
    </row>
    <row r="5288" spans="2:7" x14ac:dyDescent="0.35">
      <c r="B5288" s="108"/>
      <c r="C5288" s="100"/>
      <c r="D5288" s="104"/>
      <c r="E5288" s="106"/>
      <c r="F5288" s="103" t="str">
        <f>IF(ISBLANK(C5288),"",VLOOKUP(C5288,List!D:E,2,FALSE))</f>
        <v/>
      </c>
      <c r="G5288" s="100"/>
    </row>
    <row r="5289" spans="2:7" x14ac:dyDescent="0.35">
      <c r="B5289" s="108"/>
      <c r="C5289" s="100"/>
      <c r="D5289" s="104"/>
      <c r="E5289" s="106"/>
      <c r="F5289" s="103" t="str">
        <f>IF(ISBLANK(C5289),"",VLOOKUP(C5289,List!D:E,2,FALSE))</f>
        <v/>
      </c>
      <c r="G5289" s="100"/>
    </row>
    <row r="5290" spans="2:7" x14ac:dyDescent="0.35">
      <c r="B5290" s="108"/>
      <c r="C5290" s="100"/>
      <c r="D5290" s="104"/>
      <c r="E5290" s="106"/>
      <c r="F5290" s="103" t="str">
        <f>IF(ISBLANK(C5290),"",VLOOKUP(C5290,List!D:E,2,FALSE))</f>
        <v/>
      </c>
      <c r="G5290" s="100"/>
    </row>
    <row r="5291" spans="2:7" x14ac:dyDescent="0.35">
      <c r="B5291" s="108"/>
      <c r="C5291" s="100"/>
      <c r="D5291" s="104"/>
      <c r="E5291" s="106"/>
      <c r="F5291" s="103" t="str">
        <f>IF(ISBLANK(C5291),"",VLOOKUP(C5291,List!D:E,2,FALSE))</f>
        <v/>
      </c>
      <c r="G5291" s="100"/>
    </row>
    <row r="5292" spans="2:7" x14ac:dyDescent="0.35">
      <c r="B5292" s="108"/>
      <c r="C5292" s="100"/>
      <c r="D5292" s="104"/>
      <c r="E5292" s="106"/>
      <c r="F5292" s="103" t="str">
        <f>IF(ISBLANK(C5292),"",VLOOKUP(C5292,List!D:E,2,FALSE))</f>
        <v/>
      </c>
      <c r="G5292" s="100"/>
    </row>
    <row r="5293" spans="2:7" x14ac:dyDescent="0.35">
      <c r="B5293" s="108"/>
      <c r="C5293" s="100"/>
      <c r="D5293" s="104"/>
      <c r="E5293" s="106"/>
      <c r="F5293" s="103" t="str">
        <f>IF(ISBLANK(C5293),"",VLOOKUP(C5293,List!D:E,2,FALSE))</f>
        <v/>
      </c>
      <c r="G5293" s="100"/>
    </row>
    <row r="5294" spans="2:7" x14ac:dyDescent="0.35">
      <c r="B5294" s="108"/>
      <c r="C5294" s="100"/>
      <c r="D5294" s="104"/>
      <c r="E5294" s="106"/>
      <c r="F5294" s="103" t="str">
        <f>IF(ISBLANK(C5294),"",VLOOKUP(C5294,List!D:E,2,FALSE))</f>
        <v/>
      </c>
      <c r="G5294" s="100"/>
    </row>
    <row r="5295" spans="2:7" x14ac:dyDescent="0.35">
      <c r="B5295" s="108"/>
      <c r="C5295" s="100"/>
      <c r="D5295" s="104"/>
      <c r="E5295" s="106"/>
      <c r="F5295" s="103" t="str">
        <f>IF(ISBLANK(C5295),"",VLOOKUP(C5295,List!D:E,2,FALSE))</f>
        <v/>
      </c>
      <c r="G5295" s="100"/>
    </row>
    <row r="5296" spans="2:7" x14ac:dyDescent="0.35">
      <c r="B5296" s="108"/>
      <c r="C5296" s="100"/>
      <c r="D5296" s="104"/>
      <c r="E5296" s="106"/>
      <c r="F5296" s="103" t="str">
        <f>IF(ISBLANK(C5296),"",VLOOKUP(C5296,List!D:E,2,FALSE))</f>
        <v/>
      </c>
      <c r="G5296" s="100"/>
    </row>
    <row r="5297" spans="2:7" x14ac:dyDescent="0.35">
      <c r="B5297" s="108"/>
      <c r="C5297" s="100"/>
      <c r="D5297" s="104"/>
      <c r="E5297" s="106"/>
      <c r="F5297" s="103" t="str">
        <f>IF(ISBLANK(C5297),"",VLOOKUP(C5297,List!D:E,2,FALSE))</f>
        <v/>
      </c>
      <c r="G5297" s="100"/>
    </row>
    <row r="5298" spans="2:7" x14ac:dyDescent="0.35">
      <c r="B5298" s="108"/>
      <c r="C5298" s="100"/>
      <c r="D5298" s="104"/>
      <c r="E5298" s="106"/>
      <c r="F5298" s="103" t="str">
        <f>IF(ISBLANK(C5298),"",VLOOKUP(C5298,List!D:E,2,FALSE))</f>
        <v/>
      </c>
      <c r="G5298" s="100"/>
    </row>
    <row r="5299" spans="2:7" x14ac:dyDescent="0.35">
      <c r="B5299" s="108"/>
      <c r="C5299" s="100"/>
      <c r="D5299" s="104"/>
      <c r="E5299" s="106"/>
      <c r="F5299" s="103" t="str">
        <f>IF(ISBLANK(C5299),"",VLOOKUP(C5299,List!D:E,2,FALSE))</f>
        <v/>
      </c>
      <c r="G5299" s="100"/>
    </row>
    <row r="5300" spans="2:7" x14ac:dyDescent="0.35">
      <c r="B5300" s="108"/>
      <c r="C5300" s="100"/>
      <c r="D5300" s="104"/>
      <c r="E5300" s="106"/>
      <c r="F5300" s="103" t="str">
        <f>IF(ISBLANK(C5300),"",VLOOKUP(C5300,List!D:E,2,FALSE))</f>
        <v/>
      </c>
      <c r="G5300" s="100"/>
    </row>
    <row r="5301" spans="2:7" x14ac:dyDescent="0.35">
      <c r="B5301" s="108"/>
      <c r="C5301" s="100"/>
      <c r="D5301" s="104"/>
      <c r="E5301" s="106"/>
      <c r="F5301" s="103" t="str">
        <f>IF(ISBLANK(C5301),"",VLOOKUP(C5301,List!D:E,2,FALSE))</f>
        <v/>
      </c>
      <c r="G5301" s="100"/>
    </row>
    <row r="5302" spans="2:7" x14ac:dyDescent="0.35">
      <c r="B5302" s="108"/>
      <c r="C5302" s="100"/>
      <c r="D5302" s="104"/>
      <c r="E5302" s="106"/>
      <c r="F5302" s="103" t="str">
        <f>IF(ISBLANK(C5302),"",VLOOKUP(C5302,List!D:E,2,FALSE))</f>
        <v/>
      </c>
      <c r="G5302" s="100"/>
    </row>
    <row r="5303" spans="2:7" x14ac:dyDescent="0.35">
      <c r="B5303" s="108"/>
      <c r="C5303" s="100"/>
      <c r="D5303" s="104"/>
      <c r="E5303" s="106"/>
      <c r="F5303" s="103" t="str">
        <f>IF(ISBLANK(C5303),"",VLOOKUP(C5303,List!D:E,2,FALSE))</f>
        <v/>
      </c>
      <c r="G5303" s="100"/>
    </row>
    <row r="5304" spans="2:7" x14ac:dyDescent="0.35">
      <c r="B5304" s="108"/>
      <c r="C5304" s="100"/>
      <c r="D5304" s="104"/>
      <c r="E5304" s="106"/>
      <c r="F5304" s="103" t="str">
        <f>IF(ISBLANK(C5304),"",VLOOKUP(C5304,List!D:E,2,FALSE))</f>
        <v/>
      </c>
      <c r="G5304" s="100"/>
    </row>
    <row r="5305" spans="2:7" x14ac:dyDescent="0.35">
      <c r="B5305" s="108"/>
      <c r="C5305" s="100"/>
      <c r="D5305" s="104"/>
      <c r="E5305" s="106"/>
      <c r="F5305" s="103" t="str">
        <f>IF(ISBLANK(C5305),"",VLOOKUP(C5305,List!D:E,2,FALSE))</f>
        <v/>
      </c>
      <c r="G5305" s="100"/>
    </row>
    <row r="5306" spans="2:7" x14ac:dyDescent="0.35">
      <c r="B5306" s="108"/>
      <c r="C5306" s="100"/>
      <c r="D5306" s="104"/>
      <c r="E5306" s="106"/>
      <c r="F5306" s="103" t="str">
        <f>IF(ISBLANK(C5306),"",VLOOKUP(C5306,List!D:E,2,FALSE))</f>
        <v/>
      </c>
      <c r="G5306" s="100"/>
    </row>
    <row r="5307" spans="2:7" x14ac:dyDescent="0.35">
      <c r="B5307" s="108"/>
      <c r="C5307" s="100"/>
      <c r="D5307" s="104"/>
      <c r="E5307" s="106"/>
      <c r="F5307" s="103" t="str">
        <f>IF(ISBLANK(C5307),"",VLOOKUP(C5307,List!D:E,2,FALSE))</f>
        <v/>
      </c>
      <c r="G5307" s="100"/>
    </row>
    <row r="5308" spans="2:7" x14ac:dyDescent="0.35">
      <c r="B5308" s="108"/>
      <c r="C5308" s="100"/>
      <c r="D5308" s="104"/>
      <c r="E5308" s="106"/>
      <c r="F5308" s="103" t="str">
        <f>IF(ISBLANK(C5308),"",VLOOKUP(C5308,List!D:E,2,FALSE))</f>
        <v/>
      </c>
      <c r="G5308" s="100"/>
    </row>
    <row r="5309" spans="2:7" x14ac:dyDescent="0.35">
      <c r="B5309" s="108"/>
      <c r="C5309" s="100"/>
      <c r="D5309" s="104"/>
      <c r="E5309" s="106"/>
      <c r="F5309" s="103" t="str">
        <f>IF(ISBLANK(C5309),"",VLOOKUP(C5309,List!D:E,2,FALSE))</f>
        <v/>
      </c>
      <c r="G5309" s="100"/>
    </row>
    <row r="5310" spans="2:7" x14ac:dyDescent="0.35">
      <c r="B5310" s="108"/>
      <c r="C5310" s="100"/>
      <c r="D5310" s="104"/>
      <c r="E5310" s="106"/>
      <c r="F5310" s="103" t="str">
        <f>IF(ISBLANK(C5310),"",VLOOKUP(C5310,List!D:E,2,FALSE))</f>
        <v/>
      </c>
      <c r="G5310" s="100"/>
    </row>
    <row r="5311" spans="2:7" x14ac:dyDescent="0.35">
      <c r="B5311" s="108"/>
      <c r="C5311" s="100"/>
      <c r="D5311" s="104"/>
      <c r="E5311" s="106"/>
      <c r="F5311" s="103" t="str">
        <f>IF(ISBLANK(C5311),"",VLOOKUP(C5311,List!D:E,2,FALSE))</f>
        <v/>
      </c>
      <c r="G5311" s="100"/>
    </row>
    <row r="5312" spans="2:7" x14ac:dyDescent="0.35">
      <c r="B5312" s="108"/>
      <c r="C5312" s="100"/>
      <c r="D5312" s="104"/>
      <c r="E5312" s="106"/>
      <c r="F5312" s="103" t="str">
        <f>IF(ISBLANK(C5312),"",VLOOKUP(C5312,List!D:E,2,FALSE))</f>
        <v/>
      </c>
      <c r="G5312" s="100"/>
    </row>
    <row r="5313" spans="2:7" x14ac:dyDescent="0.35">
      <c r="B5313" s="108"/>
      <c r="C5313" s="100"/>
      <c r="D5313" s="104"/>
      <c r="E5313" s="106"/>
      <c r="F5313" s="103" t="str">
        <f>IF(ISBLANK(C5313),"",VLOOKUP(C5313,List!D:E,2,FALSE))</f>
        <v/>
      </c>
      <c r="G5313" s="100"/>
    </row>
    <row r="5314" spans="2:7" x14ac:dyDescent="0.35">
      <c r="B5314" s="108"/>
      <c r="C5314" s="100"/>
      <c r="D5314" s="104"/>
      <c r="E5314" s="106"/>
      <c r="F5314" s="103" t="str">
        <f>IF(ISBLANK(C5314),"",VLOOKUP(C5314,List!D:E,2,FALSE))</f>
        <v/>
      </c>
      <c r="G5314" s="100"/>
    </row>
    <row r="5315" spans="2:7" x14ac:dyDescent="0.35">
      <c r="B5315" s="108"/>
      <c r="C5315" s="100"/>
      <c r="D5315" s="104"/>
      <c r="E5315" s="106"/>
      <c r="F5315" s="103" t="str">
        <f>IF(ISBLANK(C5315),"",VLOOKUP(C5315,List!D:E,2,FALSE))</f>
        <v/>
      </c>
      <c r="G5315" s="100"/>
    </row>
    <row r="5316" spans="2:7" x14ac:dyDescent="0.35">
      <c r="B5316" s="108"/>
      <c r="C5316" s="100"/>
      <c r="D5316" s="104"/>
      <c r="E5316" s="106"/>
      <c r="F5316" s="103" t="str">
        <f>IF(ISBLANK(C5316),"",VLOOKUP(C5316,List!D:E,2,FALSE))</f>
        <v/>
      </c>
      <c r="G5316" s="100"/>
    </row>
    <row r="5317" spans="2:7" x14ac:dyDescent="0.35">
      <c r="B5317" s="108"/>
      <c r="C5317" s="100"/>
      <c r="D5317" s="104"/>
      <c r="E5317" s="106"/>
      <c r="F5317" s="103" t="str">
        <f>IF(ISBLANK(C5317),"",VLOOKUP(C5317,List!D:E,2,FALSE))</f>
        <v/>
      </c>
      <c r="G5317" s="100"/>
    </row>
    <row r="5318" spans="2:7" x14ac:dyDescent="0.35">
      <c r="B5318" s="108"/>
      <c r="C5318" s="100"/>
      <c r="D5318" s="104"/>
      <c r="E5318" s="106"/>
      <c r="F5318" s="103" t="str">
        <f>IF(ISBLANK(C5318),"",VLOOKUP(C5318,List!D:E,2,FALSE))</f>
        <v/>
      </c>
      <c r="G5318" s="100"/>
    </row>
    <row r="5319" spans="2:7" x14ac:dyDescent="0.35">
      <c r="B5319" s="108"/>
      <c r="C5319" s="100"/>
      <c r="D5319" s="104"/>
      <c r="E5319" s="106"/>
      <c r="F5319" s="103" t="str">
        <f>IF(ISBLANK(C5319),"",VLOOKUP(C5319,List!D:E,2,FALSE))</f>
        <v/>
      </c>
      <c r="G5319" s="100"/>
    </row>
    <row r="5320" spans="2:7" x14ac:dyDescent="0.35">
      <c r="B5320" s="108"/>
      <c r="C5320" s="100"/>
      <c r="D5320" s="104"/>
      <c r="E5320" s="106"/>
      <c r="F5320" s="103" t="str">
        <f>IF(ISBLANK(C5320),"",VLOOKUP(C5320,List!D:E,2,FALSE))</f>
        <v/>
      </c>
      <c r="G5320" s="100"/>
    </row>
    <row r="5321" spans="2:7" x14ac:dyDescent="0.35">
      <c r="B5321" s="108"/>
      <c r="C5321" s="100"/>
      <c r="D5321" s="104"/>
      <c r="E5321" s="106"/>
      <c r="F5321" s="103" t="str">
        <f>IF(ISBLANK(C5321),"",VLOOKUP(C5321,List!D:E,2,FALSE))</f>
        <v/>
      </c>
      <c r="G5321" s="100"/>
    </row>
    <row r="5322" spans="2:7" x14ac:dyDescent="0.35">
      <c r="B5322" s="108"/>
      <c r="C5322" s="100"/>
      <c r="D5322" s="104"/>
      <c r="E5322" s="106"/>
      <c r="F5322" s="103" t="str">
        <f>IF(ISBLANK(C5322),"",VLOOKUP(C5322,List!D:E,2,FALSE))</f>
        <v/>
      </c>
      <c r="G5322" s="100"/>
    </row>
    <row r="5323" spans="2:7" x14ac:dyDescent="0.35">
      <c r="B5323" s="108"/>
      <c r="C5323" s="100"/>
      <c r="D5323" s="104"/>
      <c r="E5323" s="106"/>
      <c r="F5323" s="103" t="str">
        <f>IF(ISBLANK(C5323),"",VLOOKUP(C5323,List!D:E,2,FALSE))</f>
        <v/>
      </c>
      <c r="G5323" s="100"/>
    </row>
    <row r="5324" spans="2:7" x14ac:dyDescent="0.35">
      <c r="B5324" s="108"/>
      <c r="C5324" s="100"/>
      <c r="D5324" s="104"/>
      <c r="E5324" s="106"/>
      <c r="F5324" s="103" t="str">
        <f>IF(ISBLANK(C5324),"",VLOOKUP(C5324,List!D:E,2,FALSE))</f>
        <v/>
      </c>
      <c r="G5324" s="100"/>
    </row>
    <row r="5325" spans="2:7" x14ac:dyDescent="0.35">
      <c r="B5325" s="108"/>
      <c r="C5325" s="100"/>
      <c r="D5325" s="104"/>
      <c r="E5325" s="106"/>
      <c r="F5325" s="103" t="str">
        <f>IF(ISBLANK(C5325),"",VLOOKUP(C5325,List!D:E,2,FALSE))</f>
        <v/>
      </c>
      <c r="G5325" s="100"/>
    </row>
    <row r="5326" spans="2:7" x14ac:dyDescent="0.35">
      <c r="B5326" s="108"/>
      <c r="C5326" s="100"/>
      <c r="D5326" s="104"/>
      <c r="E5326" s="106"/>
      <c r="F5326" s="103" t="str">
        <f>IF(ISBLANK(C5326),"",VLOOKUP(C5326,List!D:E,2,FALSE))</f>
        <v/>
      </c>
      <c r="G5326" s="100"/>
    </row>
    <row r="5327" spans="2:7" x14ac:dyDescent="0.35">
      <c r="B5327" s="108"/>
      <c r="C5327" s="100"/>
      <c r="D5327" s="104"/>
      <c r="E5327" s="106"/>
      <c r="F5327" s="103" t="str">
        <f>IF(ISBLANK(C5327),"",VLOOKUP(C5327,List!D:E,2,FALSE))</f>
        <v/>
      </c>
      <c r="G5327" s="100"/>
    </row>
    <row r="5328" spans="2:7" x14ac:dyDescent="0.35">
      <c r="B5328" s="108"/>
      <c r="C5328" s="100"/>
      <c r="D5328" s="104"/>
      <c r="E5328" s="106"/>
      <c r="F5328" s="103" t="str">
        <f>IF(ISBLANK(C5328),"",VLOOKUP(C5328,List!D:E,2,FALSE))</f>
        <v/>
      </c>
      <c r="G5328" s="100"/>
    </row>
    <row r="5329" spans="2:7" x14ac:dyDescent="0.35">
      <c r="B5329" s="108"/>
      <c r="C5329" s="100"/>
      <c r="D5329" s="104"/>
      <c r="E5329" s="106"/>
      <c r="F5329" s="103" t="str">
        <f>IF(ISBLANK(C5329),"",VLOOKUP(C5329,List!D:E,2,FALSE))</f>
        <v/>
      </c>
      <c r="G5329" s="100"/>
    </row>
    <row r="5330" spans="2:7" x14ac:dyDescent="0.35">
      <c r="B5330" s="108"/>
      <c r="C5330" s="100"/>
      <c r="D5330" s="104"/>
      <c r="E5330" s="106"/>
      <c r="F5330" s="103" t="str">
        <f>IF(ISBLANK(C5330),"",VLOOKUP(C5330,List!D:E,2,FALSE))</f>
        <v/>
      </c>
      <c r="G5330" s="100"/>
    </row>
    <row r="5331" spans="2:7" x14ac:dyDescent="0.35">
      <c r="B5331" s="108"/>
      <c r="C5331" s="100"/>
      <c r="D5331" s="104"/>
      <c r="E5331" s="106"/>
      <c r="F5331" s="103" t="str">
        <f>IF(ISBLANK(C5331),"",VLOOKUP(C5331,List!D:E,2,FALSE))</f>
        <v/>
      </c>
      <c r="G5331" s="100"/>
    </row>
    <row r="5332" spans="2:7" x14ac:dyDescent="0.35">
      <c r="B5332" s="108"/>
      <c r="C5332" s="100"/>
      <c r="D5332" s="104"/>
      <c r="E5332" s="106"/>
      <c r="F5332" s="103" t="str">
        <f>IF(ISBLANK(C5332),"",VLOOKUP(C5332,List!D:E,2,FALSE))</f>
        <v/>
      </c>
      <c r="G5332" s="100"/>
    </row>
    <row r="5333" spans="2:7" x14ac:dyDescent="0.35">
      <c r="B5333" s="108"/>
      <c r="C5333" s="100"/>
      <c r="D5333" s="104"/>
      <c r="E5333" s="106"/>
      <c r="F5333" s="103" t="str">
        <f>IF(ISBLANK(C5333),"",VLOOKUP(C5333,List!D:E,2,FALSE))</f>
        <v/>
      </c>
      <c r="G5333" s="100"/>
    </row>
    <row r="5334" spans="2:7" x14ac:dyDescent="0.35">
      <c r="B5334" s="108"/>
      <c r="C5334" s="100"/>
      <c r="D5334" s="104"/>
      <c r="E5334" s="106"/>
      <c r="F5334" s="103" t="str">
        <f>IF(ISBLANK(C5334),"",VLOOKUP(C5334,List!D:E,2,FALSE))</f>
        <v/>
      </c>
      <c r="G5334" s="100"/>
    </row>
    <row r="5335" spans="2:7" x14ac:dyDescent="0.35">
      <c r="B5335" s="108"/>
      <c r="C5335" s="100"/>
      <c r="D5335" s="104"/>
      <c r="E5335" s="106"/>
      <c r="F5335" s="103" t="str">
        <f>IF(ISBLANK(C5335),"",VLOOKUP(C5335,List!D:E,2,FALSE))</f>
        <v/>
      </c>
      <c r="G5335" s="100"/>
    </row>
    <row r="5336" spans="2:7" x14ac:dyDescent="0.35">
      <c r="B5336" s="108"/>
      <c r="C5336" s="100"/>
      <c r="D5336" s="104"/>
      <c r="E5336" s="106"/>
      <c r="F5336" s="103" t="str">
        <f>IF(ISBLANK(C5336),"",VLOOKUP(C5336,List!D:E,2,FALSE))</f>
        <v/>
      </c>
      <c r="G5336" s="100"/>
    </row>
    <row r="5337" spans="2:7" x14ac:dyDescent="0.35">
      <c r="B5337" s="108"/>
      <c r="C5337" s="100"/>
      <c r="D5337" s="104"/>
      <c r="E5337" s="106"/>
      <c r="F5337" s="103" t="str">
        <f>IF(ISBLANK(C5337),"",VLOOKUP(C5337,List!D:E,2,FALSE))</f>
        <v/>
      </c>
      <c r="G5337" s="100"/>
    </row>
    <row r="5338" spans="2:7" x14ac:dyDescent="0.35">
      <c r="B5338" s="108"/>
      <c r="C5338" s="100"/>
      <c r="D5338" s="104"/>
      <c r="E5338" s="106"/>
      <c r="F5338" s="103" t="str">
        <f>IF(ISBLANK(C5338),"",VLOOKUP(C5338,List!D:E,2,FALSE))</f>
        <v/>
      </c>
      <c r="G5338" s="100"/>
    </row>
    <row r="5339" spans="2:7" x14ac:dyDescent="0.35">
      <c r="B5339" s="108"/>
      <c r="C5339" s="100"/>
      <c r="D5339" s="104"/>
      <c r="E5339" s="106"/>
      <c r="F5339" s="103" t="str">
        <f>IF(ISBLANK(C5339),"",VLOOKUP(C5339,List!D:E,2,FALSE))</f>
        <v/>
      </c>
      <c r="G5339" s="100"/>
    </row>
    <row r="5340" spans="2:7" x14ac:dyDescent="0.35">
      <c r="B5340" s="108"/>
      <c r="C5340" s="100"/>
      <c r="D5340" s="104"/>
      <c r="E5340" s="106"/>
      <c r="F5340" s="103" t="str">
        <f>IF(ISBLANK(C5340),"",VLOOKUP(C5340,List!D:E,2,FALSE))</f>
        <v/>
      </c>
      <c r="G5340" s="100"/>
    </row>
    <row r="5341" spans="2:7" x14ac:dyDescent="0.35">
      <c r="B5341" s="108"/>
      <c r="C5341" s="100"/>
      <c r="D5341" s="104"/>
      <c r="E5341" s="106"/>
      <c r="F5341" s="103" t="str">
        <f>IF(ISBLANK(C5341),"",VLOOKUP(C5341,List!D:E,2,FALSE))</f>
        <v/>
      </c>
      <c r="G5341" s="100"/>
    </row>
    <row r="5342" spans="2:7" x14ac:dyDescent="0.35">
      <c r="B5342" s="108"/>
      <c r="C5342" s="100"/>
      <c r="D5342" s="104"/>
      <c r="E5342" s="106"/>
      <c r="F5342" s="103" t="str">
        <f>IF(ISBLANK(C5342),"",VLOOKUP(C5342,List!D:E,2,FALSE))</f>
        <v/>
      </c>
      <c r="G5342" s="100"/>
    </row>
    <row r="5343" spans="2:7" x14ac:dyDescent="0.35">
      <c r="B5343" s="108"/>
      <c r="C5343" s="100"/>
      <c r="D5343" s="104"/>
      <c r="E5343" s="106"/>
      <c r="F5343" s="103" t="str">
        <f>IF(ISBLANK(C5343),"",VLOOKUP(C5343,List!D:E,2,FALSE))</f>
        <v/>
      </c>
      <c r="G5343" s="100"/>
    </row>
    <row r="5344" spans="2:7" x14ac:dyDescent="0.35">
      <c r="B5344" s="108"/>
      <c r="C5344" s="100"/>
      <c r="D5344" s="104"/>
      <c r="E5344" s="106"/>
      <c r="F5344" s="103" t="str">
        <f>IF(ISBLANK(C5344),"",VLOOKUP(C5344,List!D:E,2,FALSE))</f>
        <v/>
      </c>
      <c r="G5344" s="100"/>
    </row>
    <row r="5345" spans="2:7" x14ac:dyDescent="0.35">
      <c r="B5345" s="108"/>
      <c r="C5345" s="100"/>
      <c r="D5345" s="104"/>
      <c r="E5345" s="106"/>
      <c r="F5345" s="103" t="str">
        <f>IF(ISBLANK(C5345),"",VLOOKUP(C5345,List!D:E,2,FALSE))</f>
        <v/>
      </c>
      <c r="G5345" s="100"/>
    </row>
    <row r="5346" spans="2:7" x14ac:dyDescent="0.35">
      <c r="B5346" s="108"/>
      <c r="C5346" s="100"/>
      <c r="D5346" s="104"/>
      <c r="E5346" s="106"/>
      <c r="F5346" s="103" t="str">
        <f>IF(ISBLANK(C5346),"",VLOOKUP(C5346,List!D:E,2,FALSE))</f>
        <v/>
      </c>
      <c r="G5346" s="100"/>
    </row>
    <row r="5347" spans="2:7" x14ac:dyDescent="0.35">
      <c r="B5347" s="108"/>
      <c r="C5347" s="100"/>
      <c r="D5347" s="104"/>
      <c r="E5347" s="106"/>
      <c r="F5347" s="103" t="str">
        <f>IF(ISBLANK(C5347),"",VLOOKUP(C5347,List!D:E,2,FALSE))</f>
        <v/>
      </c>
      <c r="G5347" s="100"/>
    </row>
    <row r="5348" spans="2:7" x14ac:dyDescent="0.35">
      <c r="B5348" s="108"/>
      <c r="C5348" s="100"/>
      <c r="D5348" s="104"/>
      <c r="E5348" s="106"/>
      <c r="F5348" s="103" t="str">
        <f>IF(ISBLANK(C5348),"",VLOOKUP(C5348,List!D:E,2,FALSE))</f>
        <v/>
      </c>
      <c r="G5348" s="100"/>
    </row>
    <row r="5349" spans="2:7" x14ac:dyDescent="0.35">
      <c r="B5349" s="108"/>
      <c r="C5349" s="100"/>
      <c r="D5349" s="104"/>
      <c r="E5349" s="106"/>
      <c r="F5349" s="103" t="str">
        <f>IF(ISBLANK(C5349),"",VLOOKUP(C5349,List!D:E,2,FALSE))</f>
        <v/>
      </c>
      <c r="G5349" s="100"/>
    </row>
    <row r="5350" spans="2:7" x14ac:dyDescent="0.35">
      <c r="B5350" s="108"/>
      <c r="C5350" s="100"/>
      <c r="D5350" s="104"/>
      <c r="E5350" s="106"/>
      <c r="F5350" s="103" t="str">
        <f>IF(ISBLANK(C5350),"",VLOOKUP(C5350,List!D:E,2,FALSE))</f>
        <v/>
      </c>
      <c r="G5350" s="100"/>
    </row>
    <row r="5351" spans="2:7" x14ac:dyDescent="0.35">
      <c r="B5351" s="108"/>
      <c r="C5351" s="100"/>
      <c r="D5351" s="104"/>
      <c r="E5351" s="106"/>
      <c r="F5351" s="103" t="str">
        <f>IF(ISBLANK(C5351),"",VLOOKUP(C5351,List!D:E,2,FALSE))</f>
        <v/>
      </c>
      <c r="G5351" s="100"/>
    </row>
    <row r="5352" spans="2:7" x14ac:dyDescent="0.35">
      <c r="B5352" s="108"/>
      <c r="C5352" s="100"/>
      <c r="D5352" s="104"/>
      <c r="E5352" s="106"/>
      <c r="F5352" s="103" t="str">
        <f>IF(ISBLANK(C5352),"",VLOOKUP(C5352,List!D:E,2,FALSE))</f>
        <v/>
      </c>
      <c r="G5352" s="100"/>
    </row>
    <row r="5353" spans="2:7" x14ac:dyDescent="0.35">
      <c r="B5353" s="108"/>
      <c r="C5353" s="100"/>
      <c r="D5353" s="104"/>
      <c r="E5353" s="106"/>
      <c r="F5353" s="103" t="str">
        <f>IF(ISBLANK(C5353),"",VLOOKUP(C5353,List!D:E,2,FALSE))</f>
        <v/>
      </c>
      <c r="G5353" s="100"/>
    </row>
    <row r="5354" spans="2:7" x14ac:dyDescent="0.35">
      <c r="B5354" s="108"/>
      <c r="C5354" s="100"/>
      <c r="D5354" s="104"/>
      <c r="E5354" s="106"/>
      <c r="F5354" s="103" t="str">
        <f>IF(ISBLANK(C5354),"",VLOOKUP(C5354,List!D:E,2,FALSE))</f>
        <v/>
      </c>
      <c r="G5354" s="100"/>
    </row>
    <row r="5355" spans="2:7" x14ac:dyDescent="0.35">
      <c r="B5355" s="108"/>
      <c r="C5355" s="100"/>
      <c r="D5355" s="104"/>
      <c r="E5355" s="106"/>
      <c r="F5355" s="103" t="str">
        <f>IF(ISBLANK(C5355),"",VLOOKUP(C5355,List!D:E,2,FALSE))</f>
        <v/>
      </c>
      <c r="G5355" s="100"/>
    </row>
    <row r="5356" spans="2:7" x14ac:dyDescent="0.35">
      <c r="B5356" s="108"/>
      <c r="C5356" s="100"/>
      <c r="D5356" s="104"/>
      <c r="E5356" s="106"/>
      <c r="F5356" s="103" t="str">
        <f>IF(ISBLANK(C5356),"",VLOOKUP(C5356,List!D:E,2,FALSE))</f>
        <v/>
      </c>
      <c r="G5356" s="100"/>
    </row>
    <row r="5357" spans="2:7" x14ac:dyDescent="0.35">
      <c r="B5357" s="108"/>
      <c r="C5357" s="100"/>
      <c r="D5357" s="104"/>
      <c r="E5357" s="106"/>
      <c r="F5357" s="103" t="str">
        <f>IF(ISBLANK(C5357),"",VLOOKUP(C5357,List!D:E,2,FALSE))</f>
        <v/>
      </c>
      <c r="G5357" s="100"/>
    </row>
    <row r="5358" spans="2:7" x14ac:dyDescent="0.35">
      <c r="B5358" s="108"/>
      <c r="C5358" s="100"/>
      <c r="D5358" s="104"/>
      <c r="E5358" s="106"/>
      <c r="F5358" s="103" t="str">
        <f>IF(ISBLANK(C5358),"",VLOOKUP(C5358,List!D:E,2,FALSE))</f>
        <v/>
      </c>
      <c r="G5358" s="100"/>
    </row>
    <row r="5359" spans="2:7" x14ac:dyDescent="0.35">
      <c r="B5359" s="108"/>
      <c r="C5359" s="100"/>
      <c r="D5359" s="104"/>
      <c r="E5359" s="106"/>
      <c r="F5359" s="103" t="str">
        <f>IF(ISBLANK(C5359),"",VLOOKUP(C5359,List!D:E,2,FALSE))</f>
        <v/>
      </c>
      <c r="G5359" s="100"/>
    </row>
    <row r="5360" spans="2:7" x14ac:dyDescent="0.35">
      <c r="B5360" s="108"/>
      <c r="C5360" s="100"/>
      <c r="D5360" s="104"/>
      <c r="E5360" s="106"/>
      <c r="F5360" s="103" t="str">
        <f>IF(ISBLANK(C5360),"",VLOOKUP(C5360,List!D:E,2,FALSE))</f>
        <v/>
      </c>
      <c r="G5360" s="100"/>
    </row>
    <row r="5361" spans="2:7" x14ac:dyDescent="0.35">
      <c r="B5361" s="108"/>
      <c r="C5361" s="100"/>
      <c r="D5361" s="104"/>
      <c r="E5361" s="106"/>
      <c r="F5361" s="103" t="str">
        <f>IF(ISBLANK(C5361),"",VLOOKUP(C5361,List!D:E,2,FALSE))</f>
        <v/>
      </c>
      <c r="G5361" s="100"/>
    </row>
    <row r="5362" spans="2:7" x14ac:dyDescent="0.35">
      <c r="B5362" s="108"/>
      <c r="C5362" s="100"/>
      <c r="D5362" s="104"/>
      <c r="E5362" s="106"/>
      <c r="F5362" s="103" t="str">
        <f>IF(ISBLANK(C5362),"",VLOOKUP(C5362,List!D:E,2,FALSE))</f>
        <v/>
      </c>
      <c r="G5362" s="100"/>
    </row>
    <row r="5363" spans="2:7" x14ac:dyDescent="0.35">
      <c r="B5363" s="108"/>
      <c r="C5363" s="100"/>
      <c r="D5363" s="104"/>
      <c r="E5363" s="106"/>
      <c r="F5363" s="103" t="str">
        <f>IF(ISBLANK(C5363),"",VLOOKUP(C5363,List!D:E,2,FALSE))</f>
        <v/>
      </c>
      <c r="G5363" s="100"/>
    </row>
    <row r="5364" spans="2:7" x14ac:dyDescent="0.35">
      <c r="B5364" s="108"/>
      <c r="C5364" s="100"/>
      <c r="D5364" s="104"/>
      <c r="E5364" s="106"/>
      <c r="F5364" s="103" t="str">
        <f>IF(ISBLANK(C5364),"",VLOOKUP(C5364,List!D:E,2,FALSE))</f>
        <v/>
      </c>
      <c r="G5364" s="100"/>
    </row>
    <row r="5365" spans="2:7" x14ac:dyDescent="0.35">
      <c r="B5365" s="108"/>
      <c r="C5365" s="100"/>
      <c r="D5365" s="104"/>
      <c r="E5365" s="106"/>
      <c r="F5365" s="103" t="str">
        <f>IF(ISBLANK(C5365),"",VLOOKUP(C5365,List!D:E,2,FALSE))</f>
        <v/>
      </c>
      <c r="G5365" s="100"/>
    </row>
    <row r="5366" spans="2:7" x14ac:dyDescent="0.35">
      <c r="B5366" s="108"/>
      <c r="C5366" s="100"/>
      <c r="D5366" s="104"/>
      <c r="E5366" s="106"/>
      <c r="F5366" s="103" t="str">
        <f>IF(ISBLANK(C5366),"",VLOOKUP(C5366,List!D:E,2,FALSE))</f>
        <v/>
      </c>
      <c r="G5366" s="100"/>
    </row>
    <row r="5367" spans="2:7" x14ac:dyDescent="0.35">
      <c r="B5367" s="108"/>
      <c r="C5367" s="100"/>
      <c r="D5367" s="104"/>
      <c r="E5367" s="106"/>
      <c r="F5367" s="103" t="str">
        <f>IF(ISBLANK(C5367),"",VLOOKUP(C5367,List!D:E,2,FALSE))</f>
        <v/>
      </c>
      <c r="G5367" s="100"/>
    </row>
    <row r="5368" spans="2:7" x14ac:dyDescent="0.35">
      <c r="B5368" s="108"/>
      <c r="C5368" s="100"/>
      <c r="D5368" s="104"/>
      <c r="E5368" s="106"/>
      <c r="F5368" s="103" t="str">
        <f>IF(ISBLANK(C5368),"",VLOOKUP(C5368,List!D:E,2,FALSE))</f>
        <v/>
      </c>
      <c r="G5368" s="100"/>
    </row>
    <row r="5369" spans="2:7" x14ac:dyDescent="0.35">
      <c r="B5369" s="108"/>
      <c r="C5369" s="100"/>
      <c r="D5369" s="104"/>
      <c r="E5369" s="106"/>
      <c r="F5369" s="103" t="str">
        <f>IF(ISBLANK(C5369),"",VLOOKUP(C5369,List!D:E,2,FALSE))</f>
        <v/>
      </c>
      <c r="G5369" s="100"/>
    </row>
    <row r="5370" spans="2:7" x14ac:dyDescent="0.35">
      <c r="B5370" s="108"/>
      <c r="C5370" s="100"/>
      <c r="D5370" s="104"/>
      <c r="E5370" s="106"/>
      <c r="F5370" s="103" t="str">
        <f>IF(ISBLANK(C5370),"",VLOOKUP(C5370,List!D:E,2,FALSE))</f>
        <v/>
      </c>
      <c r="G5370" s="100"/>
    </row>
    <row r="5371" spans="2:7" x14ac:dyDescent="0.35">
      <c r="B5371" s="108"/>
      <c r="C5371" s="100"/>
      <c r="D5371" s="104"/>
      <c r="E5371" s="106"/>
      <c r="F5371" s="103" t="str">
        <f>IF(ISBLANK(C5371),"",VLOOKUP(C5371,List!D:E,2,FALSE))</f>
        <v/>
      </c>
      <c r="G5371" s="100"/>
    </row>
    <row r="5372" spans="2:7" x14ac:dyDescent="0.35">
      <c r="B5372" s="108"/>
      <c r="C5372" s="100"/>
      <c r="D5372" s="104"/>
      <c r="E5372" s="106"/>
      <c r="F5372" s="103" t="str">
        <f>IF(ISBLANK(C5372),"",VLOOKUP(C5372,List!D:E,2,FALSE))</f>
        <v/>
      </c>
      <c r="G5372" s="100"/>
    </row>
    <row r="5373" spans="2:7" x14ac:dyDescent="0.35">
      <c r="B5373" s="108"/>
      <c r="C5373" s="100"/>
      <c r="D5373" s="104"/>
      <c r="E5373" s="106"/>
      <c r="F5373" s="103" t="str">
        <f>IF(ISBLANK(C5373),"",VLOOKUP(C5373,List!D:E,2,FALSE))</f>
        <v/>
      </c>
      <c r="G5373" s="100"/>
    </row>
    <row r="5374" spans="2:7" x14ac:dyDescent="0.35">
      <c r="B5374" s="108"/>
      <c r="C5374" s="100"/>
      <c r="D5374" s="104"/>
      <c r="E5374" s="106"/>
      <c r="F5374" s="103" t="str">
        <f>IF(ISBLANK(C5374),"",VLOOKUP(C5374,List!D:E,2,FALSE))</f>
        <v/>
      </c>
      <c r="G5374" s="100"/>
    </row>
    <row r="5375" spans="2:7" x14ac:dyDescent="0.35">
      <c r="B5375" s="108"/>
      <c r="C5375" s="100"/>
      <c r="D5375" s="104"/>
      <c r="E5375" s="106"/>
      <c r="F5375" s="103" t="str">
        <f>IF(ISBLANK(C5375),"",VLOOKUP(C5375,List!D:E,2,FALSE))</f>
        <v/>
      </c>
      <c r="G5375" s="100"/>
    </row>
    <row r="5376" spans="2:7" x14ac:dyDescent="0.35">
      <c r="B5376" s="108"/>
      <c r="C5376" s="100"/>
      <c r="D5376" s="104"/>
      <c r="E5376" s="106"/>
      <c r="F5376" s="103" t="str">
        <f>IF(ISBLANK(C5376),"",VLOOKUP(C5376,List!D:E,2,FALSE))</f>
        <v/>
      </c>
      <c r="G5376" s="100"/>
    </row>
    <row r="5377" spans="2:7" x14ac:dyDescent="0.35">
      <c r="B5377" s="108"/>
      <c r="C5377" s="100"/>
      <c r="D5377" s="104"/>
      <c r="E5377" s="106"/>
      <c r="F5377" s="103" t="str">
        <f>IF(ISBLANK(C5377),"",VLOOKUP(C5377,List!D:E,2,FALSE))</f>
        <v/>
      </c>
      <c r="G5377" s="100"/>
    </row>
    <row r="5378" spans="2:7" x14ac:dyDescent="0.35">
      <c r="B5378" s="108"/>
      <c r="C5378" s="100"/>
      <c r="D5378" s="104"/>
      <c r="E5378" s="106"/>
      <c r="F5378" s="103" t="str">
        <f>IF(ISBLANK(C5378),"",VLOOKUP(C5378,List!D:E,2,FALSE))</f>
        <v/>
      </c>
      <c r="G5378" s="100"/>
    </row>
    <row r="5379" spans="2:7" x14ac:dyDescent="0.35">
      <c r="B5379" s="108"/>
      <c r="C5379" s="100"/>
      <c r="D5379" s="104"/>
      <c r="E5379" s="106"/>
      <c r="F5379" s="103" t="str">
        <f>IF(ISBLANK(C5379),"",VLOOKUP(C5379,List!D:E,2,FALSE))</f>
        <v/>
      </c>
      <c r="G5379" s="100"/>
    </row>
    <row r="5380" spans="2:7" x14ac:dyDescent="0.35">
      <c r="B5380" s="108"/>
      <c r="C5380" s="100"/>
      <c r="D5380" s="104"/>
      <c r="E5380" s="106"/>
      <c r="F5380" s="103" t="str">
        <f>IF(ISBLANK(C5380),"",VLOOKUP(C5380,List!D:E,2,FALSE))</f>
        <v/>
      </c>
      <c r="G5380" s="100"/>
    </row>
    <row r="5381" spans="2:7" x14ac:dyDescent="0.35">
      <c r="B5381" s="108"/>
      <c r="C5381" s="100"/>
      <c r="D5381" s="104"/>
      <c r="E5381" s="106"/>
      <c r="F5381" s="103" t="str">
        <f>IF(ISBLANK(C5381),"",VLOOKUP(C5381,List!D:E,2,FALSE))</f>
        <v/>
      </c>
      <c r="G5381" s="100"/>
    </row>
    <row r="5382" spans="2:7" x14ac:dyDescent="0.35">
      <c r="B5382" s="108"/>
      <c r="C5382" s="100"/>
      <c r="D5382" s="104"/>
      <c r="E5382" s="106"/>
      <c r="F5382" s="103" t="str">
        <f>IF(ISBLANK(C5382),"",VLOOKUP(C5382,List!D:E,2,FALSE))</f>
        <v/>
      </c>
      <c r="G5382" s="100"/>
    </row>
    <row r="5383" spans="2:7" x14ac:dyDescent="0.35">
      <c r="B5383" s="108"/>
      <c r="C5383" s="100"/>
      <c r="D5383" s="104"/>
      <c r="E5383" s="106"/>
      <c r="F5383" s="103" t="str">
        <f>IF(ISBLANK(C5383),"",VLOOKUP(C5383,List!D:E,2,FALSE))</f>
        <v/>
      </c>
      <c r="G5383" s="100"/>
    </row>
    <row r="5384" spans="2:7" x14ac:dyDescent="0.35">
      <c r="B5384" s="108"/>
      <c r="C5384" s="100"/>
      <c r="D5384" s="104"/>
      <c r="E5384" s="106"/>
      <c r="F5384" s="103" t="str">
        <f>IF(ISBLANK(C5384),"",VLOOKUP(C5384,List!D:E,2,FALSE))</f>
        <v/>
      </c>
      <c r="G5384" s="100"/>
    </row>
    <row r="5385" spans="2:7" x14ac:dyDescent="0.35">
      <c r="B5385" s="108"/>
      <c r="C5385" s="100"/>
      <c r="D5385" s="104"/>
      <c r="E5385" s="106"/>
      <c r="F5385" s="103" t="str">
        <f>IF(ISBLANK(C5385),"",VLOOKUP(C5385,List!D:E,2,FALSE))</f>
        <v/>
      </c>
      <c r="G5385" s="100"/>
    </row>
    <row r="5386" spans="2:7" x14ac:dyDescent="0.35">
      <c r="B5386" s="108"/>
      <c r="C5386" s="100"/>
      <c r="D5386" s="104"/>
      <c r="E5386" s="106"/>
      <c r="F5386" s="103" t="str">
        <f>IF(ISBLANK(C5386),"",VLOOKUP(C5386,List!D:E,2,FALSE))</f>
        <v/>
      </c>
      <c r="G5386" s="100"/>
    </row>
    <row r="5387" spans="2:7" x14ac:dyDescent="0.35">
      <c r="B5387" s="108"/>
      <c r="C5387" s="100"/>
      <c r="D5387" s="104"/>
      <c r="E5387" s="106"/>
      <c r="F5387" s="103" t="str">
        <f>IF(ISBLANK(C5387),"",VLOOKUP(C5387,List!D:E,2,FALSE))</f>
        <v/>
      </c>
      <c r="G5387" s="100"/>
    </row>
    <row r="5388" spans="2:7" x14ac:dyDescent="0.35">
      <c r="B5388" s="108"/>
      <c r="C5388" s="100"/>
      <c r="D5388" s="104"/>
      <c r="E5388" s="106"/>
      <c r="F5388" s="103" t="str">
        <f>IF(ISBLANK(C5388),"",VLOOKUP(C5388,List!D:E,2,FALSE))</f>
        <v/>
      </c>
      <c r="G5388" s="100"/>
    </row>
    <row r="5389" spans="2:7" x14ac:dyDescent="0.35">
      <c r="B5389" s="108"/>
      <c r="C5389" s="100"/>
      <c r="D5389" s="104"/>
      <c r="E5389" s="106"/>
      <c r="F5389" s="103" t="str">
        <f>IF(ISBLANK(C5389),"",VLOOKUP(C5389,List!D:E,2,FALSE))</f>
        <v/>
      </c>
      <c r="G5389" s="100"/>
    </row>
    <row r="5390" spans="2:7" x14ac:dyDescent="0.35">
      <c r="B5390" s="108"/>
      <c r="C5390" s="100"/>
      <c r="D5390" s="104"/>
      <c r="E5390" s="106"/>
      <c r="F5390" s="103" t="str">
        <f>IF(ISBLANK(C5390),"",VLOOKUP(C5390,List!D:E,2,FALSE))</f>
        <v/>
      </c>
      <c r="G5390" s="100"/>
    </row>
    <row r="5391" spans="2:7" x14ac:dyDescent="0.35">
      <c r="B5391" s="108"/>
      <c r="C5391" s="100"/>
      <c r="D5391" s="104"/>
      <c r="E5391" s="106"/>
      <c r="F5391" s="103" t="str">
        <f>IF(ISBLANK(C5391),"",VLOOKUP(C5391,List!D:E,2,FALSE))</f>
        <v/>
      </c>
      <c r="G5391" s="100"/>
    </row>
    <row r="5392" spans="2:7" x14ac:dyDescent="0.35">
      <c r="B5392" s="108"/>
      <c r="C5392" s="100"/>
      <c r="D5392" s="104"/>
      <c r="E5392" s="106"/>
      <c r="F5392" s="103" t="str">
        <f>IF(ISBLANK(C5392),"",VLOOKUP(C5392,List!D:E,2,FALSE))</f>
        <v/>
      </c>
      <c r="G5392" s="100"/>
    </row>
    <row r="5393" spans="2:7" x14ac:dyDescent="0.35">
      <c r="B5393" s="108"/>
      <c r="C5393" s="100"/>
      <c r="D5393" s="104"/>
      <c r="E5393" s="106"/>
      <c r="F5393" s="103" t="str">
        <f>IF(ISBLANK(C5393),"",VLOOKUP(C5393,List!D:E,2,FALSE))</f>
        <v/>
      </c>
      <c r="G5393" s="100"/>
    </row>
    <row r="5394" spans="2:7" x14ac:dyDescent="0.35">
      <c r="B5394" s="108"/>
      <c r="C5394" s="100"/>
      <c r="D5394" s="104"/>
      <c r="E5394" s="106"/>
      <c r="F5394" s="103" t="str">
        <f>IF(ISBLANK(C5394),"",VLOOKUP(C5394,List!D:E,2,FALSE))</f>
        <v/>
      </c>
      <c r="G5394" s="100"/>
    </row>
    <row r="5395" spans="2:7" x14ac:dyDescent="0.35">
      <c r="B5395" s="108"/>
      <c r="C5395" s="100"/>
      <c r="D5395" s="104"/>
      <c r="E5395" s="106"/>
      <c r="F5395" s="103" t="str">
        <f>IF(ISBLANK(C5395),"",VLOOKUP(C5395,List!D:E,2,FALSE))</f>
        <v/>
      </c>
      <c r="G5395" s="100"/>
    </row>
    <row r="5396" spans="2:7" x14ac:dyDescent="0.35">
      <c r="B5396" s="108"/>
      <c r="C5396" s="100"/>
      <c r="D5396" s="104"/>
      <c r="E5396" s="106"/>
      <c r="F5396" s="103" t="str">
        <f>IF(ISBLANK(C5396),"",VLOOKUP(C5396,List!D:E,2,FALSE))</f>
        <v/>
      </c>
      <c r="G5396" s="100"/>
    </row>
    <row r="5397" spans="2:7" x14ac:dyDescent="0.35">
      <c r="B5397" s="108"/>
      <c r="C5397" s="100"/>
      <c r="D5397" s="104"/>
      <c r="E5397" s="106"/>
      <c r="F5397" s="103" t="str">
        <f>IF(ISBLANK(C5397),"",VLOOKUP(C5397,List!D:E,2,FALSE))</f>
        <v/>
      </c>
      <c r="G5397" s="100"/>
    </row>
    <row r="5398" spans="2:7" x14ac:dyDescent="0.35">
      <c r="B5398" s="108"/>
      <c r="C5398" s="100"/>
      <c r="D5398" s="104"/>
      <c r="E5398" s="106"/>
      <c r="F5398" s="103" t="str">
        <f>IF(ISBLANK(C5398),"",VLOOKUP(C5398,List!D:E,2,FALSE))</f>
        <v/>
      </c>
      <c r="G5398" s="100"/>
    </row>
    <row r="5399" spans="2:7" x14ac:dyDescent="0.35">
      <c r="B5399" s="108"/>
      <c r="C5399" s="100"/>
      <c r="D5399" s="104"/>
      <c r="E5399" s="106"/>
      <c r="F5399" s="103" t="str">
        <f>IF(ISBLANK(C5399),"",VLOOKUP(C5399,List!D:E,2,FALSE))</f>
        <v/>
      </c>
      <c r="G5399" s="100"/>
    </row>
    <row r="5400" spans="2:7" x14ac:dyDescent="0.35">
      <c r="B5400" s="108"/>
      <c r="C5400" s="100"/>
      <c r="D5400" s="104"/>
      <c r="E5400" s="106"/>
      <c r="F5400" s="103" t="str">
        <f>IF(ISBLANK(C5400),"",VLOOKUP(C5400,List!D:E,2,FALSE))</f>
        <v/>
      </c>
      <c r="G5400" s="100"/>
    </row>
    <row r="5401" spans="2:7" x14ac:dyDescent="0.35">
      <c r="B5401" s="108"/>
      <c r="C5401" s="100"/>
      <c r="D5401" s="104"/>
      <c r="E5401" s="106"/>
      <c r="F5401" s="103" t="str">
        <f>IF(ISBLANK(C5401),"",VLOOKUP(C5401,List!D:E,2,FALSE))</f>
        <v/>
      </c>
      <c r="G5401" s="100"/>
    </row>
    <row r="5402" spans="2:7" x14ac:dyDescent="0.35">
      <c r="B5402" s="108"/>
      <c r="C5402" s="100"/>
      <c r="D5402" s="104"/>
      <c r="E5402" s="106"/>
      <c r="F5402" s="103" t="str">
        <f>IF(ISBLANK(C5402),"",VLOOKUP(C5402,List!D:E,2,FALSE))</f>
        <v/>
      </c>
      <c r="G5402" s="100"/>
    </row>
    <row r="5403" spans="2:7" x14ac:dyDescent="0.35">
      <c r="B5403" s="108"/>
      <c r="C5403" s="100"/>
      <c r="D5403" s="104"/>
      <c r="E5403" s="106"/>
      <c r="F5403" s="103" t="str">
        <f>IF(ISBLANK(C5403),"",VLOOKUP(C5403,List!D:E,2,FALSE))</f>
        <v/>
      </c>
      <c r="G5403" s="100"/>
    </row>
    <row r="5404" spans="2:7" x14ac:dyDescent="0.35">
      <c r="B5404" s="108"/>
      <c r="C5404" s="100"/>
      <c r="D5404" s="104"/>
      <c r="E5404" s="106"/>
      <c r="F5404" s="103" t="str">
        <f>IF(ISBLANK(C5404),"",VLOOKUP(C5404,List!D:E,2,FALSE))</f>
        <v/>
      </c>
      <c r="G5404" s="100"/>
    </row>
    <row r="5405" spans="2:7" x14ac:dyDescent="0.35">
      <c r="B5405" s="108"/>
      <c r="C5405" s="100"/>
      <c r="D5405" s="104"/>
      <c r="E5405" s="106"/>
      <c r="F5405" s="103" t="str">
        <f>IF(ISBLANK(C5405),"",VLOOKUP(C5405,List!D:E,2,FALSE))</f>
        <v/>
      </c>
      <c r="G5405" s="100"/>
    </row>
    <row r="5406" spans="2:7" x14ac:dyDescent="0.35">
      <c r="B5406" s="108"/>
      <c r="C5406" s="100"/>
      <c r="D5406" s="104"/>
      <c r="E5406" s="106"/>
      <c r="F5406" s="103" t="str">
        <f>IF(ISBLANK(C5406),"",VLOOKUP(C5406,List!D:E,2,FALSE))</f>
        <v/>
      </c>
      <c r="G5406" s="100"/>
    </row>
    <row r="5407" spans="2:7" x14ac:dyDescent="0.35">
      <c r="B5407" s="108"/>
      <c r="C5407" s="100"/>
      <c r="D5407" s="104"/>
      <c r="E5407" s="106"/>
      <c r="F5407" s="103" t="str">
        <f>IF(ISBLANK(C5407),"",VLOOKUP(C5407,List!D:E,2,FALSE))</f>
        <v/>
      </c>
      <c r="G5407" s="100"/>
    </row>
    <row r="5408" spans="2:7" x14ac:dyDescent="0.35">
      <c r="B5408" s="108"/>
      <c r="C5408" s="100"/>
      <c r="D5408" s="104"/>
      <c r="E5408" s="106"/>
      <c r="F5408" s="103" t="str">
        <f>IF(ISBLANK(C5408),"",VLOOKUP(C5408,List!D:E,2,FALSE))</f>
        <v/>
      </c>
      <c r="G5408" s="100"/>
    </row>
    <row r="5409" spans="2:7" x14ac:dyDescent="0.35">
      <c r="B5409" s="108"/>
      <c r="C5409" s="100"/>
      <c r="D5409" s="104"/>
      <c r="E5409" s="106"/>
      <c r="F5409" s="103" t="str">
        <f>IF(ISBLANK(C5409),"",VLOOKUP(C5409,List!D:E,2,FALSE))</f>
        <v/>
      </c>
      <c r="G5409" s="100"/>
    </row>
    <row r="5410" spans="2:7" x14ac:dyDescent="0.35">
      <c r="B5410" s="108"/>
      <c r="C5410" s="100"/>
      <c r="D5410" s="104"/>
      <c r="E5410" s="106"/>
      <c r="F5410" s="103" t="str">
        <f>IF(ISBLANK(C5410),"",VLOOKUP(C5410,List!D:E,2,FALSE))</f>
        <v/>
      </c>
      <c r="G5410" s="100"/>
    </row>
    <row r="5411" spans="2:7" x14ac:dyDescent="0.35">
      <c r="B5411" s="108"/>
      <c r="C5411" s="100"/>
      <c r="D5411" s="104"/>
      <c r="E5411" s="106"/>
      <c r="F5411" s="103" t="str">
        <f>IF(ISBLANK(C5411),"",VLOOKUP(C5411,List!D:E,2,FALSE))</f>
        <v/>
      </c>
      <c r="G5411" s="100"/>
    </row>
    <row r="5412" spans="2:7" x14ac:dyDescent="0.35">
      <c r="B5412" s="108"/>
      <c r="C5412" s="100"/>
      <c r="D5412" s="104"/>
      <c r="E5412" s="106"/>
      <c r="F5412" s="103" t="str">
        <f>IF(ISBLANK(C5412),"",VLOOKUP(C5412,List!D:E,2,FALSE))</f>
        <v/>
      </c>
      <c r="G5412" s="100"/>
    </row>
    <row r="5413" spans="2:7" x14ac:dyDescent="0.35">
      <c r="B5413" s="108"/>
      <c r="C5413" s="100"/>
      <c r="D5413" s="104"/>
      <c r="E5413" s="106"/>
      <c r="F5413" s="103" t="str">
        <f>IF(ISBLANK(C5413),"",VLOOKUP(C5413,List!D:E,2,FALSE))</f>
        <v/>
      </c>
      <c r="G5413" s="100"/>
    </row>
    <row r="5414" spans="2:7" x14ac:dyDescent="0.35">
      <c r="B5414" s="108"/>
      <c r="C5414" s="100"/>
      <c r="D5414" s="104"/>
      <c r="E5414" s="106"/>
      <c r="F5414" s="103" t="str">
        <f>IF(ISBLANK(C5414),"",VLOOKUP(C5414,List!D:E,2,FALSE))</f>
        <v/>
      </c>
      <c r="G5414" s="100"/>
    </row>
    <row r="5415" spans="2:7" x14ac:dyDescent="0.35">
      <c r="B5415" s="108"/>
      <c r="C5415" s="100"/>
      <c r="D5415" s="104"/>
      <c r="E5415" s="106"/>
      <c r="F5415" s="103" t="str">
        <f>IF(ISBLANK(C5415),"",VLOOKUP(C5415,List!D:E,2,FALSE))</f>
        <v/>
      </c>
      <c r="G5415" s="100"/>
    </row>
    <row r="5416" spans="2:7" x14ac:dyDescent="0.35">
      <c r="B5416" s="108"/>
      <c r="C5416" s="100"/>
      <c r="D5416" s="104"/>
      <c r="E5416" s="106"/>
      <c r="F5416" s="103" t="str">
        <f>IF(ISBLANK(C5416),"",VLOOKUP(C5416,List!D:E,2,FALSE))</f>
        <v/>
      </c>
      <c r="G5416" s="100"/>
    </row>
    <row r="5417" spans="2:7" x14ac:dyDescent="0.35">
      <c r="B5417" s="108"/>
      <c r="C5417" s="100"/>
      <c r="D5417" s="104"/>
      <c r="E5417" s="106"/>
      <c r="F5417" s="103" t="str">
        <f>IF(ISBLANK(C5417),"",VLOOKUP(C5417,List!D:E,2,FALSE))</f>
        <v/>
      </c>
      <c r="G5417" s="100"/>
    </row>
    <row r="5418" spans="2:7" x14ac:dyDescent="0.35">
      <c r="B5418" s="108"/>
      <c r="C5418" s="100"/>
      <c r="D5418" s="104"/>
      <c r="E5418" s="106"/>
      <c r="F5418" s="103" t="str">
        <f>IF(ISBLANK(C5418),"",VLOOKUP(C5418,List!D:E,2,FALSE))</f>
        <v/>
      </c>
      <c r="G5418" s="100"/>
    </row>
    <row r="5419" spans="2:7" x14ac:dyDescent="0.35">
      <c r="B5419" s="108"/>
      <c r="C5419" s="100"/>
      <c r="D5419" s="104"/>
      <c r="E5419" s="106"/>
      <c r="F5419" s="103" t="str">
        <f>IF(ISBLANK(C5419),"",VLOOKUP(C5419,List!D:E,2,FALSE))</f>
        <v/>
      </c>
      <c r="G5419" s="100"/>
    </row>
    <row r="5420" spans="2:7" x14ac:dyDescent="0.35">
      <c r="B5420" s="108"/>
      <c r="C5420" s="100"/>
      <c r="D5420" s="104"/>
      <c r="E5420" s="106"/>
      <c r="F5420" s="103" t="str">
        <f>IF(ISBLANK(C5420),"",VLOOKUP(C5420,List!D:E,2,FALSE))</f>
        <v/>
      </c>
      <c r="G5420" s="100"/>
    </row>
    <row r="5421" spans="2:7" x14ac:dyDescent="0.35">
      <c r="B5421" s="108"/>
      <c r="C5421" s="100"/>
      <c r="D5421" s="104"/>
      <c r="E5421" s="106"/>
      <c r="F5421" s="103" t="str">
        <f>IF(ISBLANK(C5421),"",VLOOKUP(C5421,List!D:E,2,FALSE))</f>
        <v/>
      </c>
      <c r="G5421" s="100"/>
    </row>
    <row r="5422" spans="2:7" x14ac:dyDescent="0.35">
      <c r="B5422" s="108"/>
      <c r="C5422" s="100"/>
      <c r="D5422" s="104"/>
      <c r="E5422" s="106"/>
      <c r="F5422" s="103" t="str">
        <f>IF(ISBLANK(C5422),"",VLOOKUP(C5422,List!D:E,2,FALSE))</f>
        <v/>
      </c>
      <c r="G5422" s="100"/>
    </row>
    <row r="5423" spans="2:7" x14ac:dyDescent="0.35">
      <c r="B5423" s="108"/>
      <c r="C5423" s="100"/>
      <c r="D5423" s="104"/>
      <c r="E5423" s="106"/>
      <c r="F5423" s="103" t="str">
        <f>IF(ISBLANK(C5423),"",VLOOKUP(C5423,List!D:E,2,FALSE))</f>
        <v/>
      </c>
      <c r="G5423" s="100"/>
    </row>
    <row r="5424" spans="2:7" x14ac:dyDescent="0.35">
      <c r="B5424" s="108"/>
      <c r="C5424" s="100"/>
      <c r="D5424" s="104"/>
      <c r="E5424" s="106"/>
      <c r="F5424" s="103" t="str">
        <f>IF(ISBLANK(C5424),"",VLOOKUP(C5424,List!D:E,2,FALSE))</f>
        <v/>
      </c>
      <c r="G5424" s="100"/>
    </row>
    <row r="5425" spans="2:7" x14ac:dyDescent="0.35">
      <c r="B5425" s="108"/>
      <c r="C5425" s="100"/>
      <c r="D5425" s="104"/>
      <c r="E5425" s="106"/>
      <c r="F5425" s="103" t="str">
        <f>IF(ISBLANK(C5425),"",VLOOKUP(C5425,List!D:E,2,FALSE))</f>
        <v/>
      </c>
      <c r="G5425" s="100"/>
    </row>
    <row r="5426" spans="2:7" x14ac:dyDescent="0.35">
      <c r="B5426" s="108"/>
      <c r="C5426" s="100"/>
      <c r="D5426" s="104"/>
      <c r="E5426" s="106"/>
      <c r="F5426" s="103" t="str">
        <f>IF(ISBLANK(C5426),"",VLOOKUP(C5426,List!D:E,2,FALSE))</f>
        <v/>
      </c>
      <c r="G5426" s="100"/>
    </row>
    <row r="5427" spans="2:7" x14ac:dyDescent="0.35">
      <c r="B5427" s="108"/>
      <c r="C5427" s="100"/>
      <c r="D5427" s="104"/>
      <c r="E5427" s="106"/>
      <c r="F5427" s="103" t="str">
        <f>IF(ISBLANK(C5427),"",VLOOKUP(C5427,List!D:E,2,FALSE))</f>
        <v/>
      </c>
      <c r="G5427" s="100"/>
    </row>
    <row r="5428" spans="2:7" x14ac:dyDescent="0.35">
      <c r="B5428" s="108"/>
      <c r="C5428" s="100"/>
      <c r="D5428" s="104"/>
      <c r="E5428" s="106"/>
      <c r="F5428" s="103" t="str">
        <f>IF(ISBLANK(C5428),"",VLOOKUP(C5428,List!D:E,2,FALSE))</f>
        <v/>
      </c>
      <c r="G5428" s="100"/>
    </row>
    <row r="5429" spans="2:7" x14ac:dyDescent="0.35">
      <c r="B5429" s="108"/>
      <c r="C5429" s="100"/>
      <c r="D5429" s="104"/>
      <c r="E5429" s="106"/>
      <c r="F5429" s="103" t="str">
        <f>IF(ISBLANK(C5429),"",VLOOKUP(C5429,List!D:E,2,FALSE))</f>
        <v/>
      </c>
      <c r="G5429" s="100"/>
    </row>
    <row r="5430" spans="2:7" x14ac:dyDescent="0.35">
      <c r="B5430" s="108"/>
      <c r="C5430" s="100"/>
      <c r="D5430" s="104"/>
      <c r="E5430" s="106"/>
      <c r="F5430" s="103" t="str">
        <f>IF(ISBLANK(C5430),"",VLOOKUP(C5430,List!D:E,2,FALSE))</f>
        <v/>
      </c>
      <c r="G5430" s="100"/>
    </row>
    <row r="5431" spans="2:7" x14ac:dyDescent="0.35">
      <c r="B5431" s="108"/>
      <c r="C5431" s="100"/>
      <c r="D5431" s="104"/>
      <c r="E5431" s="106"/>
      <c r="F5431" s="103" t="str">
        <f>IF(ISBLANK(C5431),"",VLOOKUP(C5431,List!D:E,2,FALSE))</f>
        <v/>
      </c>
      <c r="G5431" s="100"/>
    </row>
    <row r="5432" spans="2:7" x14ac:dyDescent="0.35">
      <c r="B5432" s="108"/>
      <c r="C5432" s="100"/>
      <c r="D5432" s="104"/>
      <c r="E5432" s="106"/>
      <c r="F5432" s="103" t="str">
        <f>IF(ISBLANK(C5432),"",VLOOKUP(C5432,List!D:E,2,FALSE))</f>
        <v/>
      </c>
      <c r="G5432" s="100"/>
    </row>
    <row r="5433" spans="2:7" x14ac:dyDescent="0.35">
      <c r="B5433" s="108"/>
      <c r="C5433" s="100"/>
      <c r="D5433" s="104"/>
      <c r="E5433" s="106"/>
      <c r="F5433" s="103" t="str">
        <f>IF(ISBLANK(C5433),"",VLOOKUP(C5433,List!D:E,2,FALSE))</f>
        <v/>
      </c>
      <c r="G5433" s="100"/>
    </row>
    <row r="5434" spans="2:7" x14ac:dyDescent="0.35">
      <c r="B5434" s="108"/>
      <c r="C5434" s="100"/>
      <c r="D5434" s="104"/>
      <c r="E5434" s="106"/>
      <c r="F5434" s="103" t="str">
        <f>IF(ISBLANK(C5434),"",VLOOKUP(C5434,List!D:E,2,FALSE))</f>
        <v/>
      </c>
      <c r="G5434" s="100"/>
    </row>
    <row r="5435" spans="2:7" x14ac:dyDescent="0.35">
      <c r="B5435" s="108"/>
      <c r="C5435" s="100"/>
      <c r="D5435" s="104"/>
      <c r="E5435" s="106"/>
      <c r="F5435" s="103" t="str">
        <f>IF(ISBLANK(C5435),"",VLOOKUP(C5435,List!D:E,2,FALSE))</f>
        <v/>
      </c>
      <c r="G5435" s="100"/>
    </row>
    <row r="5436" spans="2:7" x14ac:dyDescent="0.35">
      <c r="B5436" s="108"/>
      <c r="C5436" s="100"/>
      <c r="D5436" s="104"/>
      <c r="E5436" s="106"/>
      <c r="F5436" s="103" t="str">
        <f>IF(ISBLANK(C5436),"",VLOOKUP(C5436,List!D:E,2,FALSE))</f>
        <v/>
      </c>
      <c r="G5436" s="100"/>
    </row>
    <row r="5437" spans="2:7" x14ac:dyDescent="0.35">
      <c r="B5437" s="108"/>
      <c r="C5437" s="100"/>
      <c r="D5437" s="104"/>
      <c r="E5437" s="106"/>
      <c r="F5437" s="103" t="str">
        <f>IF(ISBLANK(C5437),"",VLOOKUP(C5437,List!D:E,2,FALSE))</f>
        <v/>
      </c>
      <c r="G5437" s="100"/>
    </row>
    <row r="5438" spans="2:7" x14ac:dyDescent="0.35">
      <c r="B5438" s="108"/>
      <c r="C5438" s="100"/>
      <c r="D5438" s="104"/>
      <c r="E5438" s="106"/>
      <c r="F5438" s="103" t="str">
        <f>IF(ISBLANK(C5438),"",VLOOKUP(C5438,List!D:E,2,FALSE))</f>
        <v/>
      </c>
      <c r="G5438" s="100"/>
    </row>
    <row r="5439" spans="2:7" x14ac:dyDescent="0.35">
      <c r="B5439" s="108"/>
      <c r="C5439" s="100"/>
      <c r="D5439" s="104"/>
      <c r="E5439" s="106"/>
      <c r="F5439" s="103" t="str">
        <f>IF(ISBLANK(C5439),"",VLOOKUP(C5439,List!D:E,2,FALSE))</f>
        <v/>
      </c>
      <c r="G5439" s="100"/>
    </row>
    <row r="5440" spans="2:7" x14ac:dyDescent="0.35">
      <c r="B5440" s="108"/>
      <c r="C5440" s="100"/>
      <c r="D5440" s="104"/>
      <c r="E5440" s="106"/>
      <c r="F5440" s="103" t="str">
        <f>IF(ISBLANK(C5440),"",VLOOKUP(C5440,List!D:E,2,FALSE))</f>
        <v/>
      </c>
      <c r="G5440" s="100"/>
    </row>
    <row r="5441" spans="2:7" x14ac:dyDescent="0.35">
      <c r="B5441" s="108"/>
      <c r="C5441" s="100"/>
      <c r="D5441" s="104"/>
      <c r="E5441" s="106"/>
      <c r="F5441" s="103" t="str">
        <f>IF(ISBLANK(C5441),"",VLOOKUP(C5441,List!D:E,2,FALSE))</f>
        <v/>
      </c>
      <c r="G5441" s="100"/>
    </row>
    <row r="5442" spans="2:7" x14ac:dyDescent="0.35">
      <c r="B5442" s="108"/>
      <c r="C5442" s="100"/>
      <c r="D5442" s="104"/>
      <c r="E5442" s="106"/>
      <c r="F5442" s="103" t="str">
        <f>IF(ISBLANK(C5442),"",VLOOKUP(C5442,List!D:E,2,FALSE))</f>
        <v/>
      </c>
      <c r="G5442" s="100"/>
    </row>
    <row r="5443" spans="2:7" x14ac:dyDescent="0.35">
      <c r="B5443" s="108"/>
      <c r="C5443" s="100"/>
      <c r="D5443" s="104"/>
      <c r="E5443" s="106"/>
      <c r="F5443" s="103" t="str">
        <f>IF(ISBLANK(C5443),"",VLOOKUP(C5443,List!D:E,2,FALSE))</f>
        <v/>
      </c>
      <c r="G5443" s="100"/>
    </row>
    <row r="5444" spans="2:7" x14ac:dyDescent="0.35">
      <c r="B5444" s="108"/>
      <c r="C5444" s="100"/>
      <c r="D5444" s="104"/>
      <c r="E5444" s="106"/>
      <c r="F5444" s="103" t="str">
        <f>IF(ISBLANK(C5444),"",VLOOKUP(C5444,List!D:E,2,FALSE))</f>
        <v/>
      </c>
      <c r="G5444" s="100"/>
    </row>
    <row r="5445" spans="2:7" x14ac:dyDescent="0.35">
      <c r="B5445" s="108"/>
      <c r="C5445" s="100"/>
      <c r="D5445" s="104"/>
      <c r="E5445" s="106"/>
      <c r="F5445" s="103" t="str">
        <f>IF(ISBLANK(C5445),"",VLOOKUP(C5445,List!D:E,2,FALSE))</f>
        <v/>
      </c>
      <c r="G5445" s="100"/>
    </row>
    <row r="5446" spans="2:7" x14ac:dyDescent="0.35">
      <c r="B5446" s="108"/>
      <c r="C5446" s="100"/>
      <c r="D5446" s="104"/>
      <c r="E5446" s="106"/>
      <c r="F5446" s="103" t="str">
        <f>IF(ISBLANK(C5446),"",VLOOKUP(C5446,List!D:E,2,FALSE))</f>
        <v/>
      </c>
      <c r="G5446" s="100"/>
    </row>
    <row r="5447" spans="2:7" x14ac:dyDescent="0.35">
      <c r="B5447" s="108"/>
      <c r="C5447" s="100"/>
      <c r="D5447" s="104"/>
      <c r="E5447" s="106"/>
      <c r="F5447" s="103" t="str">
        <f>IF(ISBLANK(C5447),"",VLOOKUP(C5447,List!D:E,2,FALSE))</f>
        <v/>
      </c>
      <c r="G5447" s="100"/>
    </row>
    <row r="5448" spans="2:7" x14ac:dyDescent="0.35">
      <c r="B5448" s="108"/>
      <c r="C5448" s="100"/>
      <c r="D5448" s="104"/>
      <c r="E5448" s="106"/>
      <c r="F5448" s="103" t="str">
        <f>IF(ISBLANK(C5448),"",VLOOKUP(C5448,List!D:E,2,FALSE))</f>
        <v/>
      </c>
      <c r="G5448" s="100"/>
    </row>
    <row r="5449" spans="2:7" x14ac:dyDescent="0.35">
      <c r="B5449" s="108"/>
      <c r="C5449" s="100"/>
      <c r="D5449" s="104"/>
      <c r="E5449" s="106"/>
      <c r="F5449" s="103" t="str">
        <f>IF(ISBLANK(C5449),"",VLOOKUP(C5449,List!D:E,2,FALSE))</f>
        <v/>
      </c>
      <c r="G5449" s="100"/>
    </row>
    <row r="5450" spans="2:7" x14ac:dyDescent="0.35">
      <c r="B5450" s="108"/>
      <c r="C5450" s="100"/>
      <c r="D5450" s="104"/>
      <c r="E5450" s="106"/>
      <c r="F5450" s="103" t="str">
        <f>IF(ISBLANK(C5450),"",VLOOKUP(C5450,List!D:E,2,FALSE))</f>
        <v/>
      </c>
      <c r="G5450" s="100"/>
    </row>
    <row r="5451" spans="2:7" x14ac:dyDescent="0.35">
      <c r="B5451" s="108"/>
      <c r="C5451" s="100"/>
      <c r="D5451" s="104"/>
      <c r="E5451" s="106"/>
      <c r="F5451" s="103" t="str">
        <f>IF(ISBLANK(C5451),"",VLOOKUP(C5451,List!D:E,2,FALSE))</f>
        <v/>
      </c>
      <c r="G5451" s="100"/>
    </row>
    <row r="5452" spans="2:7" x14ac:dyDescent="0.35">
      <c r="B5452" s="108"/>
      <c r="C5452" s="100"/>
      <c r="D5452" s="104"/>
      <c r="E5452" s="106"/>
      <c r="F5452" s="103" t="str">
        <f>IF(ISBLANK(C5452),"",VLOOKUP(C5452,List!D:E,2,FALSE))</f>
        <v/>
      </c>
      <c r="G5452" s="100"/>
    </row>
    <row r="5453" spans="2:7" x14ac:dyDescent="0.35">
      <c r="B5453" s="108"/>
      <c r="C5453" s="100"/>
      <c r="D5453" s="104"/>
      <c r="E5453" s="106"/>
      <c r="F5453" s="103" t="str">
        <f>IF(ISBLANK(C5453),"",VLOOKUP(C5453,List!D:E,2,FALSE))</f>
        <v/>
      </c>
      <c r="G5453" s="100"/>
    </row>
    <row r="5454" spans="2:7" x14ac:dyDescent="0.35">
      <c r="B5454" s="108"/>
      <c r="C5454" s="100"/>
      <c r="D5454" s="104"/>
      <c r="E5454" s="106"/>
      <c r="F5454" s="103" t="str">
        <f>IF(ISBLANK(C5454),"",VLOOKUP(C5454,List!D:E,2,FALSE))</f>
        <v/>
      </c>
      <c r="G5454" s="100"/>
    </row>
    <row r="5455" spans="2:7" x14ac:dyDescent="0.35">
      <c r="B5455" s="108"/>
      <c r="C5455" s="100"/>
      <c r="D5455" s="104"/>
      <c r="E5455" s="106"/>
      <c r="F5455" s="103" t="str">
        <f>IF(ISBLANK(C5455),"",VLOOKUP(C5455,List!D:E,2,FALSE))</f>
        <v/>
      </c>
      <c r="G5455" s="100"/>
    </row>
    <row r="5456" spans="2:7" x14ac:dyDescent="0.35">
      <c r="B5456" s="108"/>
      <c r="C5456" s="100"/>
      <c r="D5456" s="104"/>
      <c r="E5456" s="106"/>
      <c r="F5456" s="103" t="str">
        <f>IF(ISBLANK(C5456),"",VLOOKUP(C5456,List!D:E,2,FALSE))</f>
        <v/>
      </c>
      <c r="G5456" s="100"/>
    </row>
    <row r="5457" spans="2:7" x14ac:dyDescent="0.35">
      <c r="B5457" s="108"/>
      <c r="C5457" s="100"/>
      <c r="D5457" s="104"/>
      <c r="E5457" s="106"/>
      <c r="F5457" s="103" t="str">
        <f>IF(ISBLANK(C5457),"",VLOOKUP(C5457,List!D:E,2,FALSE))</f>
        <v/>
      </c>
      <c r="G5457" s="100"/>
    </row>
    <row r="5458" spans="2:7" x14ac:dyDescent="0.35">
      <c r="B5458" s="108"/>
      <c r="C5458" s="100"/>
      <c r="D5458" s="104"/>
      <c r="E5458" s="106"/>
      <c r="F5458" s="103" t="str">
        <f>IF(ISBLANK(C5458),"",VLOOKUP(C5458,List!D:E,2,FALSE))</f>
        <v/>
      </c>
      <c r="G5458" s="100"/>
    </row>
    <row r="5459" spans="2:7" x14ac:dyDescent="0.35">
      <c r="B5459" s="108"/>
      <c r="C5459" s="100"/>
      <c r="D5459" s="104"/>
      <c r="E5459" s="106"/>
      <c r="F5459" s="103" t="str">
        <f>IF(ISBLANK(C5459),"",VLOOKUP(C5459,List!D:E,2,FALSE))</f>
        <v/>
      </c>
      <c r="G5459" s="100"/>
    </row>
    <row r="5460" spans="2:7" x14ac:dyDescent="0.35">
      <c r="B5460" s="108"/>
      <c r="C5460" s="100"/>
      <c r="D5460" s="104"/>
      <c r="E5460" s="106"/>
      <c r="F5460" s="103" t="str">
        <f>IF(ISBLANK(C5460),"",VLOOKUP(C5460,List!D:E,2,FALSE))</f>
        <v/>
      </c>
      <c r="G5460" s="100"/>
    </row>
    <row r="5461" spans="2:7" x14ac:dyDescent="0.35">
      <c r="B5461" s="108"/>
      <c r="C5461" s="100"/>
      <c r="D5461" s="104"/>
      <c r="E5461" s="106"/>
      <c r="F5461" s="103" t="str">
        <f>IF(ISBLANK(C5461),"",VLOOKUP(C5461,List!D:E,2,FALSE))</f>
        <v/>
      </c>
      <c r="G5461" s="100"/>
    </row>
    <row r="5462" spans="2:7" x14ac:dyDescent="0.35">
      <c r="B5462" s="108"/>
      <c r="C5462" s="100"/>
      <c r="D5462" s="104"/>
      <c r="E5462" s="106"/>
      <c r="F5462" s="103" t="str">
        <f>IF(ISBLANK(C5462),"",VLOOKUP(C5462,List!D:E,2,FALSE))</f>
        <v/>
      </c>
      <c r="G5462" s="100"/>
    </row>
    <row r="5463" spans="2:7" x14ac:dyDescent="0.35">
      <c r="B5463" s="108"/>
      <c r="C5463" s="100"/>
      <c r="D5463" s="104"/>
      <c r="E5463" s="106"/>
      <c r="F5463" s="103" t="str">
        <f>IF(ISBLANK(C5463),"",VLOOKUP(C5463,List!D:E,2,FALSE))</f>
        <v/>
      </c>
      <c r="G5463" s="100"/>
    </row>
    <row r="5464" spans="2:7" x14ac:dyDescent="0.35">
      <c r="B5464" s="108"/>
      <c r="C5464" s="100"/>
      <c r="D5464" s="104"/>
      <c r="E5464" s="106"/>
      <c r="F5464" s="103" t="str">
        <f>IF(ISBLANK(C5464),"",VLOOKUP(C5464,List!D:E,2,FALSE))</f>
        <v/>
      </c>
      <c r="G5464" s="100"/>
    </row>
    <row r="5465" spans="2:7" x14ac:dyDescent="0.35">
      <c r="B5465" s="108"/>
      <c r="C5465" s="100"/>
      <c r="D5465" s="104"/>
      <c r="E5465" s="106"/>
      <c r="F5465" s="103" t="str">
        <f>IF(ISBLANK(C5465),"",VLOOKUP(C5465,List!D:E,2,FALSE))</f>
        <v/>
      </c>
      <c r="G5465" s="100"/>
    </row>
    <row r="5466" spans="2:7" x14ac:dyDescent="0.35">
      <c r="B5466" s="108"/>
      <c r="C5466" s="100"/>
      <c r="D5466" s="104"/>
      <c r="E5466" s="106"/>
      <c r="F5466" s="103" t="str">
        <f>IF(ISBLANK(C5466),"",VLOOKUP(C5466,List!D:E,2,FALSE))</f>
        <v/>
      </c>
      <c r="G5466" s="100"/>
    </row>
    <row r="5467" spans="2:7" x14ac:dyDescent="0.35">
      <c r="B5467" s="108"/>
      <c r="C5467" s="100"/>
      <c r="D5467" s="104"/>
      <c r="E5467" s="106"/>
      <c r="F5467" s="103" t="str">
        <f>IF(ISBLANK(C5467),"",VLOOKUP(C5467,List!D:E,2,FALSE))</f>
        <v/>
      </c>
      <c r="G5467" s="100"/>
    </row>
    <row r="5468" spans="2:7" x14ac:dyDescent="0.35">
      <c r="B5468" s="108"/>
      <c r="C5468" s="100"/>
      <c r="D5468" s="104"/>
      <c r="E5468" s="106"/>
      <c r="F5468" s="103" t="str">
        <f>IF(ISBLANK(C5468),"",VLOOKUP(C5468,List!D:E,2,FALSE))</f>
        <v/>
      </c>
      <c r="G5468" s="100"/>
    </row>
    <row r="5469" spans="2:7" x14ac:dyDescent="0.35">
      <c r="B5469" s="108"/>
      <c r="C5469" s="100"/>
      <c r="D5469" s="104"/>
      <c r="E5469" s="106"/>
      <c r="F5469" s="103" t="str">
        <f>IF(ISBLANK(C5469),"",VLOOKUP(C5469,List!D:E,2,FALSE))</f>
        <v/>
      </c>
      <c r="G5469" s="100"/>
    </row>
    <row r="5470" spans="2:7" x14ac:dyDescent="0.35">
      <c r="B5470" s="108"/>
      <c r="C5470" s="100"/>
      <c r="D5470" s="104"/>
      <c r="E5470" s="106"/>
      <c r="F5470" s="103" t="str">
        <f>IF(ISBLANK(C5470),"",VLOOKUP(C5470,List!D:E,2,FALSE))</f>
        <v/>
      </c>
      <c r="G5470" s="100"/>
    </row>
    <row r="5471" spans="2:7" x14ac:dyDescent="0.35">
      <c r="B5471" s="108"/>
      <c r="C5471" s="100"/>
      <c r="D5471" s="104"/>
      <c r="E5471" s="106"/>
      <c r="F5471" s="103" t="str">
        <f>IF(ISBLANK(C5471),"",VLOOKUP(C5471,List!D:E,2,FALSE))</f>
        <v/>
      </c>
      <c r="G5471" s="100"/>
    </row>
    <row r="5472" spans="2:7" x14ac:dyDescent="0.35">
      <c r="B5472" s="108"/>
      <c r="C5472" s="100"/>
      <c r="D5472" s="104"/>
      <c r="E5472" s="106"/>
      <c r="F5472" s="103" t="str">
        <f>IF(ISBLANK(C5472),"",VLOOKUP(C5472,List!D:E,2,FALSE))</f>
        <v/>
      </c>
      <c r="G5472" s="100"/>
    </row>
    <row r="5473" spans="2:7" x14ac:dyDescent="0.35">
      <c r="B5473" s="108"/>
      <c r="C5473" s="100"/>
      <c r="D5473" s="104"/>
      <c r="E5473" s="106"/>
      <c r="F5473" s="103" t="str">
        <f>IF(ISBLANK(C5473),"",VLOOKUP(C5473,List!D:E,2,FALSE))</f>
        <v/>
      </c>
      <c r="G5473" s="100"/>
    </row>
    <row r="5474" spans="2:7" x14ac:dyDescent="0.35">
      <c r="B5474" s="108"/>
      <c r="C5474" s="100"/>
      <c r="D5474" s="104"/>
      <c r="E5474" s="106"/>
      <c r="F5474" s="103" t="str">
        <f>IF(ISBLANK(C5474),"",VLOOKUP(C5474,List!D:E,2,FALSE))</f>
        <v/>
      </c>
      <c r="G5474" s="100"/>
    </row>
    <row r="5475" spans="2:7" x14ac:dyDescent="0.35">
      <c r="B5475" s="108"/>
      <c r="C5475" s="100"/>
      <c r="D5475" s="104"/>
      <c r="E5475" s="106"/>
      <c r="F5475" s="103" t="str">
        <f>IF(ISBLANK(C5475),"",VLOOKUP(C5475,List!D:E,2,FALSE))</f>
        <v/>
      </c>
      <c r="G5475" s="100"/>
    </row>
    <row r="5476" spans="2:7" x14ac:dyDescent="0.35">
      <c r="B5476" s="108"/>
      <c r="C5476" s="100"/>
      <c r="D5476" s="104"/>
      <c r="E5476" s="106"/>
      <c r="F5476" s="103" t="str">
        <f>IF(ISBLANK(C5476),"",VLOOKUP(C5476,List!D:E,2,FALSE))</f>
        <v/>
      </c>
      <c r="G5476" s="100"/>
    </row>
    <row r="5477" spans="2:7" x14ac:dyDescent="0.35">
      <c r="B5477" s="108"/>
      <c r="C5477" s="100"/>
      <c r="D5477" s="104"/>
      <c r="E5477" s="106"/>
      <c r="F5477" s="103" t="str">
        <f>IF(ISBLANK(C5477),"",VLOOKUP(C5477,List!D:E,2,FALSE))</f>
        <v/>
      </c>
      <c r="G5477" s="100"/>
    </row>
    <row r="5478" spans="2:7" x14ac:dyDescent="0.35">
      <c r="B5478" s="108"/>
      <c r="C5478" s="100"/>
      <c r="D5478" s="104"/>
      <c r="E5478" s="106"/>
      <c r="F5478" s="103" t="str">
        <f>IF(ISBLANK(C5478),"",VLOOKUP(C5478,List!D:E,2,FALSE))</f>
        <v/>
      </c>
      <c r="G5478" s="100"/>
    </row>
    <row r="5479" spans="2:7" x14ac:dyDescent="0.35">
      <c r="B5479" s="108"/>
      <c r="C5479" s="100"/>
      <c r="D5479" s="104"/>
      <c r="E5479" s="106"/>
      <c r="F5479" s="103" t="str">
        <f>IF(ISBLANK(C5479),"",VLOOKUP(C5479,List!D:E,2,FALSE))</f>
        <v/>
      </c>
      <c r="G5479" s="100"/>
    </row>
    <row r="5480" spans="2:7" x14ac:dyDescent="0.35">
      <c r="B5480" s="108"/>
      <c r="C5480" s="100"/>
      <c r="D5480" s="104"/>
      <c r="E5480" s="106"/>
      <c r="F5480" s="103" t="str">
        <f>IF(ISBLANK(C5480),"",VLOOKUP(C5480,List!D:E,2,FALSE))</f>
        <v/>
      </c>
      <c r="G5480" s="100"/>
    </row>
    <row r="5481" spans="2:7" x14ac:dyDescent="0.35">
      <c r="B5481" s="108"/>
      <c r="C5481" s="100"/>
      <c r="D5481" s="104"/>
      <c r="E5481" s="106"/>
      <c r="F5481" s="103" t="str">
        <f>IF(ISBLANK(C5481),"",VLOOKUP(C5481,List!D:E,2,FALSE))</f>
        <v/>
      </c>
      <c r="G5481" s="100"/>
    </row>
    <row r="5482" spans="2:7" x14ac:dyDescent="0.35">
      <c r="B5482" s="108"/>
      <c r="C5482" s="100"/>
      <c r="D5482" s="104"/>
      <c r="E5482" s="106"/>
      <c r="F5482" s="103" t="str">
        <f>IF(ISBLANK(C5482),"",VLOOKUP(C5482,List!D:E,2,FALSE))</f>
        <v/>
      </c>
      <c r="G5482" s="100"/>
    </row>
    <row r="5483" spans="2:7" x14ac:dyDescent="0.35">
      <c r="B5483" s="108"/>
      <c r="C5483" s="100"/>
      <c r="D5483" s="104"/>
      <c r="E5483" s="106"/>
      <c r="F5483" s="103" t="str">
        <f>IF(ISBLANK(C5483),"",VLOOKUP(C5483,List!D:E,2,FALSE))</f>
        <v/>
      </c>
      <c r="G5483" s="100"/>
    </row>
    <row r="5484" spans="2:7" x14ac:dyDescent="0.35">
      <c r="B5484" s="108"/>
      <c r="C5484" s="100"/>
      <c r="D5484" s="104"/>
      <c r="E5484" s="106"/>
      <c r="F5484" s="103" t="str">
        <f>IF(ISBLANK(C5484),"",VLOOKUP(C5484,List!D:E,2,FALSE))</f>
        <v/>
      </c>
      <c r="G5484" s="100"/>
    </row>
    <row r="5485" spans="2:7" x14ac:dyDescent="0.35">
      <c r="B5485" s="108"/>
      <c r="C5485" s="100"/>
      <c r="D5485" s="104"/>
      <c r="E5485" s="106"/>
      <c r="F5485" s="103" t="str">
        <f>IF(ISBLANK(C5485),"",VLOOKUP(C5485,List!D:E,2,FALSE))</f>
        <v/>
      </c>
      <c r="G5485" s="100"/>
    </row>
    <row r="5486" spans="2:7" x14ac:dyDescent="0.35">
      <c r="B5486" s="108"/>
      <c r="C5486" s="100"/>
      <c r="D5486" s="104"/>
      <c r="E5486" s="106"/>
      <c r="F5486" s="103" t="str">
        <f>IF(ISBLANK(C5486),"",VLOOKUP(C5486,List!D:E,2,FALSE))</f>
        <v/>
      </c>
      <c r="G5486" s="100"/>
    </row>
    <row r="5487" spans="2:7" x14ac:dyDescent="0.35">
      <c r="B5487" s="108"/>
      <c r="C5487" s="100"/>
      <c r="D5487" s="104"/>
      <c r="E5487" s="106"/>
      <c r="F5487" s="103" t="str">
        <f>IF(ISBLANK(C5487),"",VLOOKUP(C5487,List!D:E,2,FALSE))</f>
        <v/>
      </c>
      <c r="G5487" s="100"/>
    </row>
    <row r="5488" spans="2:7" x14ac:dyDescent="0.35">
      <c r="B5488" s="108"/>
      <c r="C5488" s="100"/>
      <c r="D5488" s="104"/>
      <c r="E5488" s="106"/>
      <c r="F5488" s="103" t="str">
        <f>IF(ISBLANK(C5488),"",VLOOKUP(C5488,List!D:E,2,FALSE))</f>
        <v/>
      </c>
      <c r="G5488" s="100"/>
    </row>
    <row r="5489" spans="2:7" x14ac:dyDescent="0.35">
      <c r="B5489" s="108"/>
      <c r="C5489" s="100"/>
      <c r="D5489" s="104"/>
      <c r="E5489" s="106"/>
      <c r="F5489" s="103" t="str">
        <f>IF(ISBLANK(C5489),"",VLOOKUP(C5489,List!D:E,2,FALSE))</f>
        <v/>
      </c>
      <c r="G5489" s="100"/>
    </row>
    <row r="5490" spans="2:7" x14ac:dyDescent="0.35">
      <c r="B5490" s="108"/>
      <c r="C5490" s="100"/>
      <c r="D5490" s="104"/>
      <c r="E5490" s="106"/>
      <c r="F5490" s="103" t="str">
        <f>IF(ISBLANK(C5490),"",VLOOKUP(C5490,List!D:E,2,FALSE))</f>
        <v/>
      </c>
      <c r="G5490" s="100"/>
    </row>
    <row r="5491" spans="2:7" x14ac:dyDescent="0.35">
      <c r="B5491" s="108"/>
      <c r="C5491" s="100"/>
      <c r="D5491" s="104"/>
      <c r="E5491" s="106"/>
      <c r="F5491" s="103" t="str">
        <f>IF(ISBLANK(C5491),"",VLOOKUP(C5491,List!D:E,2,FALSE))</f>
        <v/>
      </c>
      <c r="G5491" s="100"/>
    </row>
    <row r="5492" spans="2:7" x14ac:dyDescent="0.35">
      <c r="B5492" s="108"/>
      <c r="C5492" s="100"/>
      <c r="D5492" s="104"/>
      <c r="E5492" s="106"/>
      <c r="F5492" s="103" t="str">
        <f>IF(ISBLANK(C5492),"",VLOOKUP(C5492,List!D:E,2,FALSE))</f>
        <v/>
      </c>
      <c r="G5492" s="100"/>
    </row>
    <row r="5493" spans="2:7" x14ac:dyDescent="0.35">
      <c r="B5493" s="108"/>
      <c r="C5493" s="100"/>
      <c r="D5493" s="104"/>
      <c r="E5493" s="106"/>
      <c r="F5493" s="103" t="str">
        <f>IF(ISBLANK(C5493),"",VLOOKUP(C5493,List!D:E,2,FALSE))</f>
        <v/>
      </c>
      <c r="G5493" s="100"/>
    </row>
    <row r="5494" spans="2:7" x14ac:dyDescent="0.35">
      <c r="B5494" s="108"/>
      <c r="C5494" s="100"/>
      <c r="D5494" s="104"/>
      <c r="E5494" s="106"/>
      <c r="F5494" s="103" t="str">
        <f>IF(ISBLANK(C5494),"",VLOOKUP(C5494,List!D:E,2,FALSE))</f>
        <v/>
      </c>
      <c r="G5494" s="100"/>
    </row>
    <row r="5495" spans="2:7" x14ac:dyDescent="0.35">
      <c r="B5495" s="108"/>
      <c r="C5495" s="100"/>
      <c r="D5495" s="104"/>
      <c r="E5495" s="106"/>
      <c r="F5495" s="103" t="str">
        <f>IF(ISBLANK(C5495),"",VLOOKUP(C5495,List!D:E,2,FALSE))</f>
        <v/>
      </c>
      <c r="G5495" s="100"/>
    </row>
    <row r="5496" spans="2:7" x14ac:dyDescent="0.35">
      <c r="B5496" s="108"/>
      <c r="C5496" s="100"/>
      <c r="D5496" s="104"/>
      <c r="E5496" s="106"/>
      <c r="F5496" s="103" t="str">
        <f>IF(ISBLANK(C5496),"",VLOOKUP(C5496,List!D:E,2,FALSE))</f>
        <v/>
      </c>
      <c r="G5496" s="100"/>
    </row>
    <row r="5497" spans="2:7" x14ac:dyDescent="0.35">
      <c r="B5497" s="108"/>
      <c r="C5497" s="100"/>
      <c r="D5497" s="104"/>
      <c r="E5497" s="106"/>
      <c r="F5497" s="103" t="str">
        <f>IF(ISBLANK(C5497),"",VLOOKUP(C5497,List!D:E,2,FALSE))</f>
        <v/>
      </c>
      <c r="G5497" s="100"/>
    </row>
    <row r="5498" spans="2:7" x14ac:dyDescent="0.35">
      <c r="B5498" s="108"/>
      <c r="C5498" s="100"/>
      <c r="D5498" s="104"/>
      <c r="E5498" s="106"/>
      <c r="F5498" s="103" t="str">
        <f>IF(ISBLANK(C5498),"",VLOOKUP(C5498,List!D:E,2,FALSE))</f>
        <v/>
      </c>
      <c r="G5498" s="100"/>
    </row>
    <row r="5499" spans="2:7" x14ac:dyDescent="0.35">
      <c r="B5499" s="108"/>
      <c r="C5499" s="100"/>
      <c r="D5499" s="104"/>
      <c r="E5499" s="106"/>
      <c r="F5499" s="103" t="str">
        <f>IF(ISBLANK(C5499),"",VLOOKUP(C5499,List!D:E,2,FALSE))</f>
        <v/>
      </c>
      <c r="G5499" s="100"/>
    </row>
    <row r="5500" spans="2:7" x14ac:dyDescent="0.35">
      <c r="B5500" s="108"/>
      <c r="C5500" s="100"/>
      <c r="D5500" s="104"/>
      <c r="E5500" s="106"/>
      <c r="F5500" s="103" t="str">
        <f>IF(ISBLANK(C5500),"",VLOOKUP(C5500,List!D:E,2,FALSE))</f>
        <v/>
      </c>
      <c r="G5500" s="100"/>
    </row>
    <row r="5501" spans="2:7" x14ac:dyDescent="0.35">
      <c r="B5501" s="108"/>
      <c r="C5501" s="100"/>
      <c r="D5501" s="104"/>
      <c r="E5501" s="106"/>
      <c r="F5501" s="103" t="str">
        <f>IF(ISBLANK(C5501),"",VLOOKUP(C5501,List!D:E,2,FALSE))</f>
        <v/>
      </c>
      <c r="G5501" s="100"/>
    </row>
    <row r="5502" spans="2:7" x14ac:dyDescent="0.35">
      <c r="B5502" s="108"/>
      <c r="C5502" s="100"/>
      <c r="D5502" s="104"/>
      <c r="E5502" s="106"/>
      <c r="F5502" s="103" t="str">
        <f>IF(ISBLANK(C5502),"",VLOOKUP(C5502,List!D:E,2,FALSE))</f>
        <v/>
      </c>
      <c r="G5502" s="100"/>
    </row>
    <row r="5503" spans="2:7" x14ac:dyDescent="0.35">
      <c r="B5503" s="108"/>
      <c r="C5503" s="100"/>
      <c r="D5503" s="104"/>
      <c r="E5503" s="106"/>
      <c r="F5503" s="103" t="str">
        <f>IF(ISBLANK(C5503),"",VLOOKUP(C5503,List!D:E,2,FALSE))</f>
        <v/>
      </c>
      <c r="G5503" s="100"/>
    </row>
    <row r="5504" spans="2:7" x14ac:dyDescent="0.35">
      <c r="B5504" s="108"/>
      <c r="C5504" s="100"/>
      <c r="D5504" s="104"/>
      <c r="E5504" s="106"/>
      <c r="F5504" s="103" t="str">
        <f>IF(ISBLANK(C5504),"",VLOOKUP(C5504,List!D:E,2,FALSE))</f>
        <v/>
      </c>
      <c r="G5504" s="100"/>
    </row>
    <row r="5505" spans="2:7" x14ac:dyDescent="0.35">
      <c r="B5505" s="108"/>
      <c r="C5505" s="100"/>
      <c r="D5505" s="104"/>
      <c r="E5505" s="106"/>
      <c r="F5505" s="103" t="str">
        <f>IF(ISBLANK(C5505),"",VLOOKUP(C5505,List!D:E,2,FALSE))</f>
        <v/>
      </c>
      <c r="G5505" s="100"/>
    </row>
    <row r="5506" spans="2:7" x14ac:dyDescent="0.35">
      <c r="B5506" s="108"/>
      <c r="C5506" s="100"/>
      <c r="D5506" s="104"/>
      <c r="E5506" s="106"/>
      <c r="F5506" s="103" t="str">
        <f>IF(ISBLANK(C5506),"",VLOOKUP(C5506,List!D:E,2,FALSE))</f>
        <v/>
      </c>
      <c r="G5506" s="100"/>
    </row>
    <row r="5507" spans="2:7" x14ac:dyDescent="0.35">
      <c r="B5507" s="108"/>
      <c r="C5507" s="100"/>
      <c r="D5507" s="104"/>
      <c r="E5507" s="106"/>
      <c r="F5507" s="103" t="str">
        <f>IF(ISBLANK(C5507),"",VLOOKUP(C5507,List!D:E,2,FALSE))</f>
        <v/>
      </c>
      <c r="G5507" s="100"/>
    </row>
    <row r="5508" spans="2:7" x14ac:dyDescent="0.35">
      <c r="B5508" s="108"/>
      <c r="C5508" s="100"/>
      <c r="D5508" s="104"/>
      <c r="E5508" s="106"/>
      <c r="F5508" s="103" t="str">
        <f>IF(ISBLANK(C5508),"",VLOOKUP(C5508,List!D:E,2,FALSE))</f>
        <v/>
      </c>
      <c r="G5508" s="100"/>
    </row>
    <row r="5509" spans="2:7" x14ac:dyDescent="0.35">
      <c r="B5509" s="108"/>
      <c r="C5509" s="100"/>
      <c r="D5509" s="104"/>
      <c r="E5509" s="106"/>
      <c r="F5509" s="103" t="str">
        <f>IF(ISBLANK(C5509),"",VLOOKUP(C5509,List!D:E,2,FALSE))</f>
        <v/>
      </c>
      <c r="G5509" s="100"/>
    </row>
    <row r="5510" spans="2:7" x14ac:dyDescent="0.35">
      <c r="B5510" s="108"/>
      <c r="C5510" s="100"/>
      <c r="D5510" s="104"/>
      <c r="E5510" s="106"/>
      <c r="F5510" s="103" t="str">
        <f>IF(ISBLANK(C5510),"",VLOOKUP(C5510,List!D:E,2,FALSE))</f>
        <v/>
      </c>
      <c r="G5510" s="100"/>
    </row>
    <row r="5511" spans="2:7" x14ac:dyDescent="0.35">
      <c r="B5511" s="108"/>
      <c r="C5511" s="100"/>
      <c r="D5511" s="104"/>
      <c r="E5511" s="106"/>
      <c r="F5511" s="103" t="str">
        <f>IF(ISBLANK(C5511),"",VLOOKUP(C5511,List!D:E,2,FALSE))</f>
        <v/>
      </c>
      <c r="G5511" s="100"/>
    </row>
    <row r="5512" spans="2:7" x14ac:dyDescent="0.35">
      <c r="B5512" s="108"/>
      <c r="C5512" s="100"/>
      <c r="D5512" s="104"/>
      <c r="E5512" s="106"/>
      <c r="F5512" s="103" t="str">
        <f>IF(ISBLANK(C5512),"",VLOOKUP(C5512,List!D:E,2,FALSE))</f>
        <v/>
      </c>
      <c r="G5512" s="100"/>
    </row>
    <row r="5513" spans="2:7" x14ac:dyDescent="0.35">
      <c r="B5513" s="108"/>
      <c r="C5513" s="100"/>
      <c r="D5513" s="104"/>
      <c r="E5513" s="106"/>
      <c r="F5513" s="103" t="str">
        <f>IF(ISBLANK(C5513),"",VLOOKUP(C5513,List!D:E,2,FALSE))</f>
        <v/>
      </c>
      <c r="G5513" s="100"/>
    </row>
    <row r="5514" spans="2:7" x14ac:dyDescent="0.35">
      <c r="B5514" s="108"/>
      <c r="C5514" s="100"/>
      <c r="D5514" s="104"/>
      <c r="E5514" s="106"/>
      <c r="F5514" s="103" t="str">
        <f>IF(ISBLANK(C5514),"",VLOOKUP(C5514,List!D:E,2,FALSE))</f>
        <v/>
      </c>
      <c r="G5514" s="100"/>
    </row>
    <row r="5515" spans="2:7" x14ac:dyDescent="0.35">
      <c r="B5515" s="108"/>
      <c r="C5515" s="100"/>
      <c r="D5515" s="104"/>
      <c r="E5515" s="106"/>
      <c r="F5515" s="103" t="str">
        <f>IF(ISBLANK(C5515),"",VLOOKUP(C5515,List!D:E,2,FALSE))</f>
        <v/>
      </c>
      <c r="G5515" s="100"/>
    </row>
    <row r="5516" spans="2:7" x14ac:dyDescent="0.35">
      <c r="B5516" s="108"/>
      <c r="C5516" s="100"/>
      <c r="D5516" s="104"/>
      <c r="E5516" s="106"/>
      <c r="F5516" s="103" t="str">
        <f>IF(ISBLANK(C5516),"",VLOOKUP(C5516,List!D:E,2,FALSE))</f>
        <v/>
      </c>
      <c r="G5516" s="100"/>
    </row>
    <row r="5517" spans="2:7" x14ac:dyDescent="0.35">
      <c r="B5517" s="108"/>
      <c r="C5517" s="100"/>
      <c r="D5517" s="104"/>
      <c r="E5517" s="106"/>
      <c r="F5517" s="103" t="str">
        <f>IF(ISBLANK(C5517),"",VLOOKUP(C5517,List!D:E,2,FALSE))</f>
        <v/>
      </c>
      <c r="G5517" s="100"/>
    </row>
    <row r="5518" spans="2:7" x14ac:dyDescent="0.35">
      <c r="B5518" s="108"/>
      <c r="C5518" s="100"/>
      <c r="D5518" s="104"/>
      <c r="E5518" s="106"/>
      <c r="F5518" s="103" t="str">
        <f>IF(ISBLANK(C5518),"",VLOOKUP(C5518,List!D:E,2,FALSE))</f>
        <v/>
      </c>
      <c r="G5518" s="100"/>
    </row>
    <row r="5519" spans="2:7" x14ac:dyDescent="0.35">
      <c r="B5519" s="108"/>
      <c r="C5519" s="100"/>
      <c r="D5519" s="104"/>
      <c r="E5519" s="106"/>
      <c r="F5519" s="103" t="str">
        <f>IF(ISBLANK(C5519),"",VLOOKUP(C5519,List!D:E,2,FALSE))</f>
        <v/>
      </c>
      <c r="G5519" s="100"/>
    </row>
    <row r="5520" spans="2:7" x14ac:dyDescent="0.35">
      <c r="B5520" s="108"/>
      <c r="C5520" s="100"/>
      <c r="D5520" s="104"/>
      <c r="E5520" s="106"/>
      <c r="F5520" s="103" t="str">
        <f>IF(ISBLANK(C5520),"",VLOOKUP(C5520,List!D:E,2,FALSE))</f>
        <v/>
      </c>
      <c r="G5520" s="100"/>
    </row>
    <row r="5521" spans="2:7" x14ac:dyDescent="0.35">
      <c r="B5521" s="108"/>
      <c r="C5521" s="100"/>
      <c r="D5521" s="104"/>
      <c r="E5521" s="106"/>
      <c r="F5521" s="103" t="str">
        <f>IF(ISBLANK(C5521),"",VLOOKUP(C5521,List!D:E,2,FALSE))</f>
        <v/>
      </c>
      <c r="G5521" s="100"/>
    </row>
    <row r="5522" spans="2:7" x14ac:dyDescent="0.35">
      <c r="B5522" s="108"/>
      <c r="C5522" s="100"/>
      <c r="D5522" s="104"/>
      <c r="E5522" s="106"/>
      <c r="F5522" s="103" t="str">
        <f>IF(ISBLANK(C5522),"",VLOOKUP(C5522,List!D:E,2,FALSE))</f>
        <v/>
      </c>
      <c r="G5522" s="100"/>
    </row>
    <row r="5523" spans="2:7" x14ac:dyDescent="0.35">
      <c r="B5523" s="108"/>
      <c r="C5523" s="100"/>
      <c r="D5523" s="104"/>
      <c r="E5523" s="106"/>
      <c r="F5523" s="103" t="str">
        <f>IF(ISBLANK(C5523),"",VLOOKUP(C5523,List!D:E,2,FALSE))</f>
        <v/>
      </c>
      <c r="G5523" s="100"/>
    </row>
    <row r="5524" spans="2:7" x14ac:dyDescent="0.35">
      <c r="B5524" s="108"/>
      <c r="C5524" s="100"/>
      <c r="D5524" s="104"/>
      <c r="E5524" s="106"/>
      <c r="F5524" s="103" t="str">
        <f>IF(ISBLANK(C5524),"",VLOOKUP(C5524,List!D:E,2,FALSE))</f>
        <v/>
      </c>
      <c r="G5524" s="100"/>
    </row>
    <row r="5525" spans="2:7" x14ac:dyDescent="0.35">
      <c r="B5525" s="108"/>
      <c r="C5525" s="100"/>
      <c r="D5525" s="104"/>
      <c r="E5525" s="106"/>
      <c r="F5525" s="103" t="str">
        <f>IF(ISBLANK(C5525),"",VLOOKUP(C5525,List!D:E,2,FALSE))</f>
        <v/>
      </c>
      <c r="G5525" s="100"/>
    </row>
    <row r="5526" spans="2:7" x14ac:dyDescent="0.35">
      <c r="B5526" s="108"/>
      <c r="C5526" s="100"/>
      <c r="D5526" s="104"/>
      <c r="E5526" s="106"/>
      <c r="F5526" s="103" t="str">
        <f>IF(ISBLANK(C5526),"",VLOOKUP(C5526,List!D:E,2,FALSE))</f>
        <v/>
      </c>
      <c r="G5526" s="100"/>
    </row>
    <row r="5527" spans="2:7" x14ac:dyDescent="0.35">
      <c r="B5527" s="108"/>
      <c r="C5527" s="100"/>
      <c r="D5527" s="104"/>
      <c r="E5527" s="106"/>
      <c r="F5527" s="103" t="str">
        <f>IF(ISBLANK(C5527),"",VLOOKUP(C5527,List!D:E,2,FALSE))</f>
        <v/>
      </c>
      <c r="G5527" s="100"/>
    </row>
    <row r="5528" spans="2:7" x14ac:dyDescent="0.35">
      <c r="B5528" s="108"/>
      <c r="C5528" s="100"/>
      <c r="D5528" s="104"/>
      <c r="E5528" s="106"/>
      <c r="F5528" s="103" t="str">
        <f>IF(ISBLANK(C5528),"",VLOOKUP(C5528,List!D:E,2,FALSE))</f>
        <v/>
      </c>
      <c r="G5528" s="100"/>
    </row>
    <row r="5529" spans="2:7" x14ac:dyDescent="0.35">
      <c r="B5529" s="108"/>
      <c r="C5529" s="100"/>
      <c r="D5529" s="104"/>
      <c r="E5529" s="106"/>
      <c r="F5529" s="103" t="str">
        <f>IF(ISBLANK(C5529),"",VLOOKUP(C5529,List!D:E,2,FALSE))</f>
        <v/>
      </c>
      <c r="G5529" s="100"/>
    </row>
    <row r="5530" spans="2:7" x14ac:dyDescent="0.35">
      <c r="B5530" s="108"/>
      <c r="C5530" s="100"/>
      <c r="D5530" s="104"/>
      <c r="E5530" s="106"/>
      <c r="F5530" s="103" t="str">
        <f>IF(ISBLANK(C5530),"",VLOOKUP(C5530,List!D:E,2,FALSE))</f>
        <v/>
      </c>
      <c r="G5530" s="100"/>
    </row>
    <row r="5531" spans="2:7" x14ac:dyDescent="0.35">
      <c r="B5531" s="108"/>
      <c r="C5531" s="100"/>
      <c r="D5531" s="104"/>
      <c r="E5531" s="106"/>
      <c r="F5531" s="103" t="str">
        <f>IF(ISBLANK(C5531),"",VLOOKUP(C5531,List!D:E,2,FALSE))</f>
        <v/>
      </c>
      <c r="G5531" s="100"/>
    </row>
    <row r="5532" spans="2:7" x14ac:dyDescent="0.35">
      <c r="B5532" s="108"/>
      <c r="C5532" s="100"/>
      <c r="D5532" s="104"/>
      <c r="E5532" s="106"/>
      <c r="F5532" s="103" t="str">
        <f>IF(ISBLANK(C5532),"",VLOOKUP(C5532,List!D:E,2,FALSE))</f>
        <v/>
      </c>
      <c r="G5532" s="100"/>
    </row>
    <row r="5533" spans="2:7" x14ac:dyDescent="0.35">
      <c r="B5533" s="108"/>
      <c r="C5533" s="100"/>
      <c r="D5533" s="104"/>
      <c r="E5533" s="106"/>
      <c r="F5533" s="103" t="str">
        <f>IF(ISBLANK(C5533),"",VLOOKUP(C5533,List!D:E,2,FALSE))</f>
        <v/>
      </c>
      <c r="G5533" s="100"/>
    </row>
    <row r="5534" spans="2:7" x14ac:dyDescent="0.35">
      <c r="B5534" s="108"/>
      <c r="C5534" s="100"/>
      <c r="D5534" s="104"/>
      <c r="E5534" s="106"/>
      <c r="F5534" s="103" t="str">
        <f>IF(ISBLANK(C5534),"",VLOOKUP(C5534,List!D:E,2,FALSE))</f>
        <v/>
      </c>
      <c r="G5534" s="100"/>
    </row>
    <row r="5535" spans="2:7" x14ac:dyDescent="0.35">
      <c r="B5535" s="108"/>
      <c r="C5535" s="100"/>
      <c r="D5535" s="104"/>
      <c r="E5535" s="106"/>
      <c r="F5535" s="103" t="str">
        <f>IF(ISBLANK(C5535),"",VLOOKUP(C5535,List!D:E,2,FALSE))</f>
        <v/>
      </c>
      <c r="G5535" s="100"/>
    </row>
    <row r="5536" spans="2:7" x14ac:dyDescent="0.35">
      <c r="B5536" s="108"/>
      <c r="C5536" s="100"/>
      <c r="D5536" s="104"/>
      <c r="E5536" s="106"/>
      <c r="F5536" s="103" t="str">
        <f>IF(ISBLANK(C5536),"",VLOOKUP(C5536,List!D:E,2,FALSE))</f>
        <v/>
      </c>
      <c r="G5536" s="100"/>
    </row>
    <row r="5537" spans="2:7" x14ac:dyDescent="0.35">
      <c r="B5537" s="108"/>
      <c r="C5537" s="100"/>
      <c r="D5537" s="104"/>
      <c r="E5537" s="106"/>
      <c r="F5537" s="103" t="str">
        <f>IF(ISBLANK(C5537),"",VLOOKUP(C5537,List!D:E,2,FALSE))</f>
        <v/>
      </c>
      <c r="G5537" s="100"/>
    </row>
    <row r="5538" spans="2:7" x14ac:dyDescent="0.35">
      <c r="B5538" s="108"/>
      <c r="C5538" s="100"/>
      <c r="D5538" s="104"/>
      <c r="E5538" s="106"/>
      <c r="F5538" s="103" t="str">
        <f>IF(ISBLANK(C5538),"",VLOOKUP(C5538,List!D:E,2,FALSE))</f>
        <v/>
      </c>
      <c r="G5538" s="100"/>
    </row>
    <row r="5539" spans="2:7" x14ac:dyDescent="0.35">
      <c r="B5539" s="108"/>
      <c r="C5539" s="100"/>
      <c r="D5539" s="104"/>
      <c r="E5539" s="106"/>
      <c r="F5539" s="103" t="str">
        <f>IF(ISBLANK(C5539),"",VLOOKUP(C5539,List!D:E,2,FALSE))</f>
        <v/>
      </c>
      <c r="G5539" s="100"/>
    </row>
    <row r="5540" spans="2:7" x14ac:dyDescent="0.35">
      <c r="B5540" s="108"/>
      <c r="C5540" s="100"/>
      <c r="D5540" s="104"/>
      <c r="E5540" s="106"/>
      <c r="F5540" s="103" t="str">
        <f>IF(ISBLANK(C5540),"",VLOOKUP(C5540,List!D:E,2,FALSE))</f>
        <v/>
      </c>
      <c r="G5540" s="100"/>
    </row>
    <row r="5541" spans="2:7" x14ac:dyDescent="0.35">
      <c r="B5541" s="108"/>
      <c r="C5541" s="100"/>
      <c r="D5541" s="104"/>
      <c r="E5541" s="106"/>
      <c r="F5541" s="103" t="str">
        <f>IF(ISBLANK(C5541),"",VLOOKUP(C5541,List!D:E,2,FALSE))</f>
        <v/>
      </c>
      <c r="G5541" s="100"/>
    </row>
    <row r="5542" spans="2:7" x14ac:dyDescent="0.35">
      <c r="B5542" s="108"/>
      <c r="C5542" s="100"/>
      <c r="D5542" s="104"/>
      <c r="E5542" s="106"/>
      <c r="F5542" s="103" t="str">
        <f>IF(ISBLANK(C5542),"",VLOOKUP(C5542,List!D:E,2,FALSE))</f>
        <v/>
      </c>
      <c r="G5542" s="100"/>
    </row>
    <row r="5543" spans="2:7" x14ac:dyDescent="0.35">
      <c r="B5543" s="108"/>
      <c r="C5543" s="100"/>
      <c r="D5543" s="104"/>
      <c r="E5543" s="106"/>
      <c r="F5543" s="103" t="str">
        <f>IF(ISBLANK(C5543),"",VLOOKUP(C5543,List!D:E,2,FALSE))</f>
        <v/>
      </c>
      <c r="G5543" s="100"/>
    </row>
    <row r="5544" spans="2:7" x14ac:dyDescent="0.35">
      <c r="B5544" s="108"/>
      <c r="C5544" s="100"/>
      <c r="D5544" s="104"/>
      <c r="E5544" s="106"/>
      <c r="F5544" s="103" t="str">
        <f>IF(ISBLANK(C5544),"",VLOOKUP(C5544,List!D:E,2,FALSE))</f>
        <v/>
      </c>
      <c r="G5544" s="100"/>
    </row>
    <row r="5545" spans="2:7" x14ac:dyDescent="0.35">
      <c r="B5545" s="108"/>
      <c r="C5545" s="100"/>
      <c r="D5545" s="104"/>
      <c r="E5545" s="106"/>
      <c r="F5545" s="103" t="str">
        <f>IF(ISBLANK(C5545),"",VLOOKUP(C5545,List!D:E,2,FALSE))</f>
        <v/>
      </c>
      <c r="G5545" s="100"/>
    </row>
    <row r="5546" spans="2:7" x14ac:dyDescent="0.35">
      <c r="B5546" s="108"/>
      <c r="C5546" s="100"/>
      <c r="D5546" s="104"/>
      <c r="E5546" s="106"/>
      <c r="F5546" s="103" t="str">
        <f>IF(ISBLANK(C5546),"",VLOOKUP(C5546,List!D:E,2,FALSE))</f>
        <v/>
      </c>
      <c r="G5546" s="100"/>
    </row>
    <row r="5547" spans="2:7" x14ac:dyDescent="0.35">
      <c r="B5547" s="108"/>
      <c r="C5547" s="100"/>
      <c r="D5547" s="104"/>
      <c r="E5547" s="106"/>
      <c r="F5547" s="103" t="str">
        <f>IF(ISBLANK(C5547),"",VLOOKUP(C5547,List!D:E,2,FALSE))</f>
        <v/>
      </c>
      <c r="G5547" s="100"/>
    </row>
    <row r="5548" spans="2:7" x14ac:dyDescent="0.35">
      <c r="B5548" s="108"/>
      <c r="C5548" s="100"/>
      <c r="D5548" s="104"/>
      <c r="E5548" s="106"/>
      <c r="F5548" s="103" t="str">
        <f>IF(ISBLANK(C5548),"",VLOOKUP(C5548,List!D:E,2,FALSE))</f>
        <v/>
      </c>
      <c r="G5548" s="100"/>
    </row>
    <row r="5549" spans="2:7" x14ac:dyDescent="0.35">
      <c r="B5549" s="108"/>
      <c r="C5549" s="100"/>
      <c r="D5549" s="104"/>
      <c r="E5549" s="106"/>
      <c r="F5549" s="103" t="str">
        <f>IF(ISBLANK(C5549),"",VLOOKUP(C5549,List!D:E,2,FALSE))</f>
        <v/>
      </c>
      <c r="G5549" s="100"/>
    </row>
    <row r="5550" spans="2:7" x14ac:dyDescent="0.35">
      <c r="B5550" s="108"/>
      <c r="C5550" s="100"/>
      <c r="D5550" s="104"/>
      <c r="E5550" s="106"/>
      <c r="F5550" s="103" t="str">
        <f>IF(ISBLANK(C5550),"",VLOOKUP(C5550,List!D:E,2,FALSE))</f>
        <v/>
      </c>
      <c r="G5550" s="100"/>
    </row>
    <row r="5551" spans="2:7" x14ac:dyDescent="0.35">
      <c r="B5551" s="108"/>
      <c r="C5551" s="100"/>
      <c r="D5551" s="104"/>
      <c r="E5551" s="106"/>
      <c r="F5551" s="103" t="str">
        <f>IF(ISBLANK(C5551),"",VLOOKUP(C5551,List!D:E,2,FALSE))</f>
        <v/>
      </c>
      <c r="G5551" s="100"/>
    </row>
    <row r="5552" spans="2:7" x14ac:dyDescent="0.35">
      <c r="B5552" s="108"/>
      <c r="C5552" s="100"/>
      <c r="D5552" s="104"/>
      <c r="E5552" s="106"/>
      <c r="F5552" s="103" t="str">
        <f>IF(ISBLANK(C5552),"",VLOOKUP(C5552,List!D:E,2,FALSE))</f>
        <v/>
      </c>
      <c r="G5552" s="100"/>
    </row>
    <row r="5553" spans="2:7" x14ac:dyDescent="0.35">
      <c r="B5553" s="108"/>
      <c r="C5553" s="100"/>
      <c r="D5553" s="104"/>
      <c r="E5553" s="106"/>
      <c r="F5553" s="103" t="str">
        <f>IF(ISBLANK(C5553),"",VLOOKUP(C5553,List!D:E,2,FALSE))</f>
        <v/>
      </c>
      <c r="G5553" s="100"/>
    </row>
    <row r="5554" spans="2:7" x14ac:dyDescent="0.35">
      <c r="B5554" s="108"/>
      <c r="C5554" s="100"/>
      <c r="D5554" s="104"/>
      <c r="E5554" s="106"/>
      <c r="F5554" s="103" t="str">
        <f>IF(ISBLANK(C5554),"",VLOOKUP(C5554,List!D:E,2,FALSE))</f>
        <v/>
      </c>
      <c r="G5554" s="100"/>
    </row>
    <row r="5555" spans="2:7" x14ac:dyDescent="0.35">
      <c r="B5555" s="108"/>
      <c r="C5555" s="100"/>
      <c r="D5555" s="104"/>
      <c r="E5555" s="106"/>
      <c r="F5555" s="103" t="str">
        <f>IF(ISBLANK(C5555),"",VLOOKUP(C5555,List!D:E,2,FALSE))</f>
        <v/>
      </c>
      <c r="G5555" s="100"/>
    </row>
    <row r="5556" spans="2:7" x14ac:dyDescent="0.35">
      <c r="B5556" s="108"/>
      <c r="C5556" s="100"/>
      <c r="D5556" s="104"/>
      <c r="E5556" s="106"/>
      <c r="F5556" s="103" t="str">
        <f>IF(ISBLANK(C5556),"",VLOOKUP(C5556,List!D:E,2,FALSE))</f>
        <v/>
      </c>
      <c r="G5556" s="100"/>
    </row>
    <row r="5557" spans="2:7" x14ac:dyDescent="0.35">
      <c r="B5557" s="108"/>
      <c r="C5557" s="100"/>
      <c r="D5557" s="104"/>
      <c r="E5557" s="106"/>
      <c r="F5557" s="103" t="str">
        <f>IF(ISBLANK(C5557),"",VLOOKUP(C5557,List!D:E,2,FALSE))</f>
        <v/>
      </c>
      <c r="G5557" s="100"/>
    </row>
    <row r="5558" spans="2:7" x14ac:dyDescent="0.35">
      <c r="B5558" s="108"/>
      <c r="C5558" s="100"/>
      <c r="D5558" s="104"/>
      <c r="E5558" s="106"/>
      <c r="F5558" s="103" t="str">
        <f>IF(ISBLANK(C5558),"",VLOOKUP(C5558,List!D:E,2,FALSE))</f>
        <v/>
      </c>
      <c r="G5558" s="100"/>
    </row>
    <row r="5559" spans="2:7" x14ac:dyDescent="0.35">
      <c r="B5559" s="108"/>
      <c r="C5559" s="100"/>
      <c r="D5559" s="104"/>
      <c r="E5559" s="106"/>
      <c r="F5559" s="103" t="str">
        <f>IF(ISBLANK(C5559),"",VLOOKUP(C5559,List!D:E,2,FALSE))</f>
        <v/>
      </c>
      <c r="G5559" s="100"/>
    </row>
    <row r="5560" spans="2:7" x14ac:dyDescent="0.35">
      <c r="B5560" s="108"/>
      <c r="C5560" s="100"/>
      <c r="D5560" s="104"/>
      <c r="E5560" s="106"/>
      <c r="F5560" s="103" t="str">
        <f>IF(ISBLANK(C5560),"",VLOOKUP(C5560,List!D:E,2,FALSE))</f>
        <v/>
      </c>
      <c r="G5560" s="100"/>
    </row>
    <row r="5561" spans="2:7" x14ac:dyDescent="0.35">
      <c r="B5561" s="108"/>
      <c r="C5561" s="100"/>
      <c r="D5561" s="104"/>
      <c r="E5561" s="106"/>
      <c r="F5561" s="103" t="str">
        <f>IF(ISBLANK(C5561),"",VLOOKUP(C5561,List!D:E,2,FALSE))</f>
        <v/>
      </c>
      <c r="G5561" s="100"/>
    </row>
    <row r="5562" spans="2:7" x14ac:dyDescent="0.35">
      <c r="B5562" s="108"/>
      <c r="C5562" s="100"/>
      <c r="D5562" s="104"/>
      <c r="E5562" s="106"/>
      <c r="F5562" s="103" t="str">
        <f>IF(ISBLANK(C5562),"",VLOOKUP(C5562,List!D:E,2,FALSE))</f>
        <v/>
      </c>
      <c r="G5562" s="100"/>
    </row>
    <row r="5563" spans="2:7" x14ac:dyDescent="0.35">
      <c r="B5563" s="108"/>
      <c r="C5563" s="100"/>
      <c r="D5563" s="104"/>
      <c r="E5563" s="106"/>
      <c r="F5563" s="103" t="str">
        <f>IF(ISBLANK(C5563),"",VLOOKUP(C5563,List!D:E,2,FALSE))</f>
        <v/>
      </c>
      <c r="G5563" s="100"/>
    </row>
    <row r="5564" spans="2:7" x14ac:dyDescent="0.35">
      <c r="B5564" s="108"/>
      <c r="C5564" s="100"/>
      <c r="D5564" s="104"/>
      <c r="E5564" s="106"/>
      <c r="F5564" s="103" t="str">
        <f>IF(ISBLANK(C5564),"",VLOOKUP(C5564,List!D:E,2,FALSE))</f>
        <v/>
      </c>
      <c r="G5564" s="100"/>
    </row>
    <row r="5565" spans="2:7" x14ac:dyDescent="0.35">
      <c r="B5565" s="108"/>
      <c r="C5565" s="100"/>
      <c r="D5565" s="104"/>
      <c r="E5565" s="106"/>
      <c r="F5565" s="103" t="str">
        <f>IF(ISBLANK(C5565),"",VLOOKUP(C5565,List!D:E,2,FALSE))</f>
        <v/>
      </c>
      <c r="G5565" s="100"/>
    </row>
    <row r="5566" spans="2:7" x14ac:dyDescent="0.35">
      <c r="B5566" s="108"/>
      <c r="C5566" s="100"/>
      <c r="D5566" s="104"/>
      <c r="E5566" s="106"/>
      <c r="F5566" s="103" t="str">
        <f>IF(ISBLANK(C5566),"",VLOOKUP(C5566,List!D:E,2,FALSE))</f>
        <v/>
      </c>
      <c r="G5566" s="100"/>
    </row>
    <row r="5567" spans="2:7" x14ac:dyDescent="0.35">
      <c r="B5567" s="108"/>
      <c r="C5567" s="100"/>
      <c r="D5567" s="104"/>
      <c r="E5567" s="106"/>
      <c r="F5567" s="103" t="str">
        <f>IF(ISBLANK(C5567),"",VLOOKUP(C5567,List!D:E,2,FALSE))</f>
        <v/>
      </c>
      <c r="G5567" s="100"/>
    </row>
    <row r="5568" spans="2:7" x14ac:dyDescent="0.35">
      <c r="B5568" s="108"/>
      <c r="C5568" s="100"/>
      <c r="D5568" s="104"/>
      <c r="E5568" s="106"/>
      <c r="F5568" s="103" t="str">
        <f>IF(ISBLANK(C5568),"",VLOOKUP(C5568,List!D:E,2,FALSE))</f>
        <v/>
      </c>
      <c r="G5568" s="100"/>
    </row>
    <row r="5569" spans="2:7" x14ac:dyDescent="0.35">
      <c r="B5569" s="108"/>
      <c r="C5569" s="100"/>
      <c r="D5569" s="104"/>
      <c r="E5569" s="106"/>
      <c r="F5569" s="103" t="str">
        <f>IF(ISBLANK(C5569),"",VLOOKUP(C5569,List!D:E,2,FALSE))</f>
        <v/>
      </c>
      <c r="G5569" s="100"/>
    </row>
    <row r="5570" spans="2:7" x14ac:dyDescent="0.35">
      <c r="B5570" s="108"/>
      <c r="C5570" s="100"/>
      <c r="D5570" s="104"/>
      <c r="E5570" s="106"/>
      <c r="F5570" s="103" t="str">
        <f>IF(ISBLANK(C5570),"",VLOOKUP(C5570,List!D:E,2,FALSE))</f>
        <v/>
      </c>
      <c r="G5570" s="100"/>
    </row>
    <row r="5571" spans="2:7" x14ac:dyDescent="0.35">
      <c r="B5571" s="108"/>
      <c r="C5571" s="100"/>
      <c r="D5571" s="104"/>
      <c r="E5571" s="106"/>
      <c r="F5571" s="103" t="str">
        <f>IF(ISBLANK(C5571),"",VLOOKUP(C5571,List!D:E,2,FALSE))</f>
        <v/>
      </c>
      <c r="G5571" s="100"/>
    </row>
    <row r="5572" spans="2:7" x14ac:dyDescent="0.35">
      <c r="B5572" s="108"/>
      <c r="C5572" s="100"/>
      <c r="D5572" s="104"/>
      <c r="E5572" s="106"/>
      <c r="F5572" s="103" t="str">
        <f>IF(ISBLANK(C5572),"",VLOOKUP(C5572,List!D:E,2,FALSE))</f>
        <v/>
      </c>
      <c r="G5572" s="100"/>
    </row>
    <row r="5573" spans="2:7" x14ac:dyDescent="0.35">
      <c r="B5573" s="108"/>
      <c r="C5573" s="100"/>
      <c r="D5573" s="104"/>
      <c r="E5573" s="106"/>
      <c r="F5573" s="103" t="str">
        <f>IF(ISBLANK(C5573),"",VLOOKUP(C5573,List!D:E,2,FALSE))</f>
        <v/>
      </c>
      <c r="G5573" s="100"/>
    </row>
    <row r="5574" spans="2:7" x14ac:dyDescent="0.35">
      <c r="B5574" s="108"/>
      <c r="C5574" s="100"/>
      <c r="D5574" s="104"/>
      <c r="E5574" s="106"/>
      <c r="F5574" s="103" t="str">
        <f>IF(ISBLANK(C5574),"",VLOOKUP(C5574,List!D:E,2,FALSE))</f>
        <v/>
      </c>
      <c r="G5574" s="100"/>
    </row>
    <row r="5575" spans="2:7" x14ac:dyDescent="0.35">
      <c r="B5575" s="108"/>
      <c r="C5575" s="100"/>
      <c r="D5575" s="104"/>
      <c r="E5575" s="106"/>
      <c r="F5575" s="103" t="str">
        <f>IF(ISBLANK(C5575),"",VLOOKUP(C5575,List!D:E,2,FALSE))</f>
        <v/>
      </c>
      <c r="G5575" s="100"/>
    </row>
    <row r="5576" spans="2:7" x14ac:dyDescent="0.35">
      <c r="B5576" s="108"/>
      <c r="C5576" s="100"/>
      <c r="D5576" s="104"/>
      <c r="E5576" s="106"/>
      <c r="F5576" s="103" t="str">
        <f>IF(ISBLANK(C5576),"",VLOOKUP(C5576,List!D:E,2,FALSE))</f>
        <v/>
      </c>
      <c r="G5576" s="100"/>
    </row>
    <row r="5577" spans="2:7" x14ac:dyDescent="0.35">
      <c r="B5577" s="108"/>
      <c r="C5577" s="100"/>
      <c r="D5577" s="104"/>
      <c r="E5577" s="106"/>
      <c r="F5577" s="103" t="str">
        <f>IF(ISBLANK(C5577),"",VLOOKUP(C5577,List!D:E,2,FALSE))</f>
        <v/>
      </c>
      <c r="G5577" s="100"/>
    </row>
    <row r="5578" spans="2:7" x14ac:dyDescent="0.35">
      <c r="B5578" s="108"/>
      <c r="C5578" s="100"/>
      <c r="D5578" s="104"/>
      <c r="E5578" s="106"/>
      <c r="F5578" s="103" t="str">
        <f>IF(ISBLANK(C5578),"",VLOOKUP(C5578,List!D:E,2,FALSE))</f>
        <v/>
      </c>
      <c r="G5578" s="100"/>
    </row>
    <row r="5579" spans="2:7" x14ac:dyDescent="0.35">
      <c r="B5579" s="108"/>
      <c r="C5579" s="100"/>
      <c r="D5579" s="104"/>
      <c r="E5579" s="106"/>
      <c r="F5579" s="103" t="str">
        <f>IF(ISBLANK(C5579),"",VLOOKUP(C5579,List!D:E,2,FALSE))</f>
        <v/>
      </c>
      <c r="G5579" s="100"/>
    </row>
    <row r="5580" spans="2:7" x14ac:dyDescent="0.35">
      <c r="B5580" s="108"/>
      <c r="C5580" s="100"/>
      <c r="D5580" s="104"/>
      <c r="E5580" s="106"/>
      <c r="F5580" s="103" t="str">
        <f>IF(ISBLANK(C5580),"",VLOOKUP(C5580,List!D:E,2,FALSE))</f>
        <v/>
      </c>
      <c r="G5580" s="100"/>
    </row>
    <row r="5581" spans="2:7" x14ac:dyDescent="0.35">
      <c r="B5581" s="108"/>
      <c r="C5581" s="100"/>
      <c r="D5581" s="104"/>
      <c r="E5581" s="106"/>
      <c r="F5581" s="103" t="str">
        <f>IF(ISBLANK(C5581),"",VLOOKUP(C5581,List!D:E,2,FALSE))</f>
        <v/>
      </c>
      <c r="G5581" s="100"/>
    </row>
    <row r="5582" spans="2:7" x14ac:dyDescent="0.35">
      <c r="B5582" s="108"/>
      <c r="C5582" s="100"/>
      <c r="D5582" s="104"/>
      <c r="E5582" s="106"/>
      <c r="F5582" s="103" t="str">
        <f>IF(ISBLANK(C5582),"",VLOOKUP(C5582,List!D:E,2,FALSE))</f>
        <v/>
      </c>
      <c r="G5582" s="100"/>
    </row>
    <row r="5583" spans="2:7" x14ac:dyDescent="0.35">
      <c r="B5583" s="108"/>
      <c r="C5583" s="100"/>
      <c r="D5583" s="104"/>
      <c r="E5583" s="106"/>
      <c r="F5583" s="103" t="str">
        <f>IF(ISBLANK(C5583),"",VLOOKUP(C5583,List!D:E,2,FALSE))</f>
        <v/>
      </c>
      <c r="G5583" s="100"/>
    </row>
    <row r="5584" spans="2:7" x14ac:dyDescent="0.35">
      <c r="B5584" s="108"/>
      <c r="C5584" s="100"/>
      <c r="D5584" s="104"/>
      <c r="E5584" s="106"/>
      <c r="F5584" s="103" t="str">
        <f>IF(ISBLANK(C5584),"",VLOOKUP(C5584,List!D:E,2,FALSE))</f>
        <v/>
      </c>
      <c r="G5584" s="100"/>
    </row>
    <row r="5585" spans="2:7" x14ac:dyDescent="0.35">
      <c r="B5585" s="108"/>
      <c r="C5585" s="100"/>
      <c r="D5585" s="104"/>
      <c r="E5585" s="106"/>
      <c r="F5585" s="103" t="str">
        <f>IF(ISBLANK(C5585),"",VLOOKUP(C5585,List!D:E,2,FALSE))</f>
        <v/>
      </c>
      <c r="G5585" s="100"/>
    </row>
    <row r="5586" spans="2:7" x14ac:dyDescent="0.35">
      <c r="B5586" s="108"/>
      <c r="C5586" s="100"/>
      <c r="D5586" s="104"/>
      <c r="E5586" s="106"/>
      <c r="F5586" s="103" t="str">
        <f>IF(ISBLANK(C5586),"",VLOOKUP(C5586,List!D:E,2,FALSE))</f>
        <v/>
      </c>
      <c r="G5586" s="100"/>
    </row>
    <row r="5587" spans="2:7" x14ac:dyDescent="0.35">
      <c r="B5587" s="108"/>
      <c r="C5587" s="100"/>
      <c r="D5587" s="104"/>
      <c r="E5587" s="106"/>
      <c r="F5587" s="103" t="str">
        <f>IF(ISBLANK(C5587),"",VLOOKUP(C5587,List!D:E,2,FALSE))</f>
        <v/>
      </c>
      <c r="G5587" s="100"/>
    </row>
    <row r="5588" spans="2:7" x14ac:dyDescent="0.35">
      <c r="B5588" s="108"/>
      <c r="C5588" s="100"/>
      <c r="D5588" s="104"/>
      <c r="E5588" s="106"/>
      <c r="F5588" s="103" t="str">
        <f>IF(ISBLANK(C5588),"",VLOOKUP(C5588,List!D:E,2,FALSE))</f>
        <v/>
      </c>
      <c r="G5588" s="100"/>
    </row>
    <row r="5589" spans="2:7" x14ac:dyDescent="0.35">
      <c r="B5589" s="108"/>
      <c r="C5589" s="100"/>
      <c r="D5589" s="104"/>
      <c r="E5589" s="106"/>
      <c r="F5589" s="103" t="str">
        <f>IF(ISBLANK(C5589),"",VLOOKUP(C5589,List!D:E,2,FALSE))</f>
        <v/>
      </c>
      <c r="G5589" s="100"/>
    </row>
    <row r="5590" spans="2:7" x14ac:dyDescent="0.35">
      <c r="B5590" s="108"/>
      <c r="C5590" s="100"/>
      <c r="D5590" s="104"/>
      <c r="E5590" s="106"/>
      <c r="F5590" s="103" t="str">
        <f>IF(ISBLANK(C5590),"",VLOOKUP(C5590,List!D:E,2,FALSE))</f>
        <v/>
      </c>
      <c r="G5590" s="100"/>
    </row>
    <row r="5591" spans="2:7" x14ac:dyDescent="0.35">
      <c r="B5591" s="108"/>
      <c r="C5591" s="100"/>
      <c r="D5591" s="104"/>
      <c r="E5591" s="106"/>
      <c r="F5591" s="103" t="str">
        <f>IF(ISBLANK(C5591),"",VLOOKUP(C5591,List!D:E,2,FALSE))</f>
        <v/>
      </c>
      <c r="G5591" s="100"/>
    </row>
    <row r="5592" spans="2:7" x14ac:dyDescent="0.35">
      <c r="B5592" s="108"/>
      <c r="C5592" s="100"/>
      <c r="D5592" s="104"/>
      <c r="E5592" s="106"/>
      <c r="F5592" s="103" t="str">
        <f>IF(ISBLANK(C5592),"",VLOOKUP(C5592,List!D:E,2,FALSE))</f>
        <v/>
      </c>
      <c r="G5592" s="100"/>
    </row>
    <row r="5593" spans="2:7" x14ac:dyDescent="0.35">
      <c r="B5593" s="108"/>
      <c r="C5593" s="100"/>
      <c r="D5593" s="104"/>
      <c r="E5593" s="106"/>
      <c r="F5593" s="103" t="str">
        <f>IF(ISBLANK(C5593),"",VLOOKUP(C5593,List!D:E,2,FALSE))</f>
        <v/>
      </c>
      <c r="G5593" s="100"/>
    </row>
    <row r="5594" spans="2:7" x14ac:dyDescent="0.35">
      <c r="B5594" s="108"/>
      <c r="C5594" s="100"/>
      <c r="D5594" s="104"/>
      <c r="E5594" s="106"/>
      <c r="F5594" s="103" t="str">
        <f>IF(ISBLANK(C5594),"",VLOOKUP(C5594,List!D:E,2,FALSE))</f>
        <v/>
      </c>
      <c r="G5594" s="100"/>
    </row>
    <row r="5595" spans="2:7" x14ac:dyDescent="0.35">
      <c r="B5595" s="108"/>
      <c r="C5595" s="100"/>
      <c r="D5595" s="104"/>
      <c r="E5595" s="106"/>
      <c r="F5595" s="103" t="str">
        <f>IF(ISBLANK(C5595),"",VLOOKUP(C5595,List!D:E,2,FALSE))</f>
        <v/>
      </c>
      <c r="G5595" s="100"/>
    </row>
    <row r="5596" spans="2:7" x14ac:dyDescent="0.35">
      <c r="B5596" s="108"/>
      <c r="C5596" s="100"/>
      <c r="D5596" s="104"/>
      <c r="E5596" s="106"/>
      <c r="F5596" s="103" t="str">
        <f>IF(ISBLANK(C5596),"",VLOOKUP(C5596,List!D:E,2,FALSE))</f>
        <v/>
      </c>
      <c r="G5596" s="100"/>
    </row>
    <row r="5597" spans="2:7" x14ac:dyDescent="0.35">
      <c r="B5597" s="108"/>
      <c r="C5597" s="100"/>
      <c r="D5597" s="104"/>
      <c r="E5597" s="106"/>
      <c r="F5597" s="103" t="str">
        <f>IF(ISBLANK(C5597),"",VLOOKUP(C5597,List!D:E,2,FALSE))</f>
        <v/>
      </c>
      <c r="G5597" s="100"/>
    </row>
    <row r="5598" spans="2:7" x14ac:dyDescent="0.35">
      <c r="B5598" s="108"/>
      <c r="C5598" s="100"/>
      <c r="D5598" s="104"/>
      <c r="E5598" s="106"/>
      <c r="F5598" s="103" t="str">
        <f>IF(ISBLANK(C5598),"",VLOOKUP(C5598,List!D:E,2,FALSE))</f>
        <v/>
      </c>
      <c r="G5598" s="100"/>
    </row>
    <row r="5599" spans="2:7" x14ac:dyDescent="0.35">
      <c r="B5599" s="108"/>
      <c r="C5599" s="100"/>
      <c r="D5599" s="104"/>
      <c r="E5599" s="106"/>
      <c r="F5599" s="103" t="str">
        <f>IF(ISBLANK(C5599),"",VLOOKUP(C5599,List!D:E,2,FALSE))</f>
        <v/>
      </c>
      <c r="G5599" s="100"/>
    </row>
    <row r="5600" spans="2:7" x14ac:dyDescent="0.35">
      <c r="B5600" s="108"/>
      <c r="C5600" s="100"/>
      <c r="D5600" s="104"/>
      <c r="E5600" s="106"/>
      <c r="F5600" s="103" t="str">
        <f>IF(ISBLANK(C5600),"",VLOOKUP(C5600,List!D:E,2,FALSE))</f>
        <v/>
      </c>
      <c r="G5600" s="100"/>
    </row>
    <row r="5601" spans="2:7" x14ac:dyDescent="0.35">
      <c r="B5601" s="108"/>
      <c r="C5601" s="100"/>
      <c r="D5601" s="104"/>
      <c r="E5601" s="106"/>
      <c r="F5601" s="103" t="str">
        <f>IF(ISBLANK(C5601),"",VLOOKUP(C5601,List!D:E,2,FALSE))</f>
        <v/>
      </c>
      <c r="G5601" s="100"/>
    </row>
    <row r="5602" spans="2:7" x14ac:dyDescent="0.35">
      <c r="B5602" s="108"/>
      <c r="C5602" s="100"/>
      <c r="D5602" s="104"/>
      <c r="E5602" s="106"/>
      <c r="F5602" s="103" t="str">
        <f>IF(ISBLANK(C5602),"",VLOOKUP(C5602,List!D:E,2,FALSE))</f>
        <v/>
      </c>
      <c r="G5602" s="100"/>
    </row>
    <row r="5603" spans="2:7" x14ac:dyDescent="0.35">
      <c r="B5603" s="108"/>
      <c r="C5603" s="100"/>
      <c r="D5603" s="104"/>
      <c r="E5603" s="106"/>
      <c r="F5603" s="103" t="str">
        <f>IF(ISBLANK(C5603),"",VLOOKUP(C5603,List!D:E,2,FALSE))</f>
        <v/>
      </c>
      <c r="G5603" s="100"/>
    </row>
    <row r="5604" spans="2:7" x14ac:dyDescent="0.35">
      <c r="B5604" s="108"/>
      <c r="C5604" s="100"/>
      <c r="D5604" s="104"/>
      <c r="E5604" s="106"/>
      <c r="F5604" s="103" t="str">
        <f>IF(ISBLANK(C5604),"",VLOOKUP(C5604,List!D:E,2,FALSE))</f>
        <v/>
      </c>
      <c r="G5604" s="100"/>
    </row>
    <row r="5605" spans="2:7" x14ac:dyDescent="0.35">
      <c r="B5605" s="108"/>
      <c r="C5605" s="100"/>
      <c r="D5605" s="104"/>
      <c r="E5605" s="106"/>
      <c r="F5605" s="103" t="str">
        <f>IF(ISBLANK(C5605),"",VLOOKUP(C5605,List!D:E,2,FALSE))</f>
        <v/>
      </c>
      <c r="G5605" s="100"/>
    </row>
    <row r="5606" spans="2:7" x14ac:dyDescent="0.35">
      <c r="B5606" s="108"/>
      <c r="C5606" s="100"/>
      <c r="D5606" s="104"/>
      <c r="E5606" s="106"/>
      <c r="F5606" s="103" t="str">
        <f>IF(ISBLANK(C5606),"",VLOOKUP(C5606,List!D:E,2,FALSE))</f>
        <v/>
      </c>
      <c r="G5606" s="100"/>
    </row>
    <row r="5607" spans="2:7" x14ac:dyDescent="0.35">
      <c r="B5607" s="108"/>
      <c r="C5607" s="100"/>
      <c r="D5607" s="104"/>
      <c r="E5607" s="106"/>
      <c r="F5607" s="103" t="str">
        <f>IF(ISBLANK(C5607),"",VLOOKUP(C5607,List!D:E,2,FALSE))</f>
        <v/>
      </c>
      <c r="G5607" s="100"/>
    </row>
    <row r="5608" spans="2:7" x14ac:dyDescent="0.35">
      <c r="B5608" s="108"/>
      <c r="C5608" s="100"/>
      <c r="D5608" s="104"/>
      <c r="E5608" s="106"/>
      <c r="F5608" s="103" t="str">
        <f>IF(ISBLANK(C5608),"",VLOOKUP(C5608,List!D:E,2,FALSE))</f>
        <v/>
      </c>
      <c r="G5608" s="100"/>
    </row>
    <row r="5609" spans="2:7" x14ac:dyDescent="0.35">
      <c r="B5609" s="108"/>
      <c r="C5609" s="100"/>
      <c r="D5609" s="104"/>
      <c r="E5609" s="106"/>
      <c r="F5609" s="103" t="str">
        <f>IF(ISBLANK(C5609),"",VLOOKUP(C5609,List!D:E,2,FALSE))</f>
        <v/>
      </c>
      <c r="G5609" s="100"/>
    </row>
    <row r="5610" spans="2:7" x14ac:dyDescent="0.35">
      <c r="B5610" s="108"/>
      <c r="C5610" s="100"/>
      <c r="D5610" s="104"/>
      <c r="E5610" s="106"/>
      <c r="F5610" s="103" t="str">
        <f>IF(ISBLANK(C5610),"",VLOOKUP(C5610,List!D:E,2,FALSE))</f>
        <v/>
      </c>
      <c r="G5610" s="100"/>
    </row>
    <row r="5611" spans="2:7" x14ac:dyDescent="0.35">
      <c r="B5611" s="108"/>
      <c r="C5611" s="100"/>
      <c r="D5611" s="104"/>
      <c r="E5611" s="106"/>
      <c r="F5611" s="103" t="str">
        <f>IF(ISBLANK(C5611),"",VLOOKUP(C5611,List!D:E,2,FALSE))</f>
        <v/>
      </c>
      <c r="G5611" s="100"/>
    </row>
    <row r="5612" spans="2:7" x14ac:dyDescent="0.35">
      <c r="B5612" s="108"/>
      <c r="C5612" s="100"/>
      <c r="D5612" s="104"/>
      <c r="E5612" s="106"/>
      <c r="F5612" s="103" t="str">
        <f>IF(ISBLANK(C5612),"",VLOOKUP(C5612,List!D:E,2,FALSE))</f>
        <v/>
      </c>
      <c r="G5612" s="100"/>
    </row>
    <row r="5613" spans="2:7" x14ac:dyDescent="0.35">
      <c r="B5613" s="108"/>
      <c r="C5613" s="100"/>
      <c r="D5613" s="104"/>
      <c r="E5613" s="106"/>
      <c r="F5613" s="103" t="str">
        <f>IF(ISBLANK(C5613),"",VLOOKUP(C5613,List!D:E,2,FALSE))</f>
        <v/>
      </c>
      <c r="G5613" s="100"/>
    </row>
    <row r="5614" spans="2:7" x14ac:dyDescent="0.35">
      <c r="B5614" s="108"/>
      <c r="C5614" s="100"/>
      <c r="D5614" s="104"/>
      <c r="E5614" s="106"/>
      <c r="F5614" s="103" t="str">
        <f>IF(ISBLANK(C5614),"",VLOOKUP(C5614,List!D:E,2,FALSE))</f>
        <v/>
      </c>
      <c r="G5614" s="100"/>
    </row>
    <row r="5615" spans="2:7" x14ac:dyDescent="0.35">
      <c r="B5615" s="108"/>
      <c r="C5615" s="100"/>
      <c r="D5615" s="104"/>
      <c r="E5615" s="106"/>
      <c r="F5615" s="103" t="str">
        <f>IF(ISBLANK(C5615),"",VLOOKUP(C5615,List!D:E,2,FALSE))</f>
        <v/>
      </c>
      <c r="G5615" s="100"/>
    </row>
    <row r="5616" spans="2:7" x14ac:dyDescent="0.35">
      <c r="B5616" s="108"/>
      <c r="C5616" s="100"/>
      <c r="D5616" s="104"/>
      <c r="E5616" s="106"/>
      <c r="F5616" s="103" t="str">
        <f>IF(ISBLANK(C5616),"",VLOOKUP(C5616,List!D:E,2,FALSE))</f>
        <v/>
      </c>
      <c r="G5616" s="100"/>
    </row>
    <row r="5617" spans="2:7" x14ac:dyDescent="0.35">
      <c r="B5617" s="108"/>
      <c r="C5617" s="100"/>
      <c r="D5617" s="104"/>
      <c r="E5617" s="106"/>
      <c r="F5617" s="103" t="str">
        <f>IF(ISBLANK(C5617),"",VLOOKUP(C5617,List!D:E,2,FALSE))</f>
        <v/>
      </c>
      <c r="G5617" s="100"/>
    </row>
    <row r="5618" spans="2:7" x14ac:dyDescent="0.35">
      <c r="B5618" s="108"/>
      <c r="C5618" s="100"/>
      <c r="D5618" s="104"/>
      <c r="E5618" s="106"/>
      <c r="F5618" s="103" t="str">
        <f>IF(ISBLANK(C5618),"",VLOOKUP(C5618,List!D:E,2,FALSE))</f>
        <v/>
      </c>
      <c r="G5618" s="100"/>
    </row>
    <row r="5619" spans="2:7" x14ac:dyDescent="0.35">
      <c r="B5619" s="108"/>
      <c r="C5619" s="100"/>
      <c r="D5619" s="104"/>
      <c r="E5619" s="106"/>
      <c r="F5619" s="103" t="str">
        <f>IF(ISBLANK(C5619),"",VLOOKUP(C5619,List!D:E,2,FALSE))</f>
        <v/>
      </c>
      <c r="G5619" s="100"/>
    </row>
    <row r="5620" spans="2:7" x14ac:dyDescent="0.35">
      <c r="B5620" s="108"/>
      <c r="C5620" s="100"/>
      <c r="D5620" s="104"/>
      <c r="E5620" s="106"/>
      <c r="F5620" s="103" t="str">
        <f>IF(ISBLANK(C5620),"",VLOOKUP(C5620,List!D:E,2,FALSE))</f>
        <v/>
      </c>
      <c r="G5620" s="100"/>
    </row>
    <row r="5621" spans="2:7" x14ac:dyDescent="0.35">
      <c r="B5621" s="108"/>
      <c r="C5621" s="100"/>
      <c r="D5621" s="104"/>
      <c r="E5621" s="106"/>
      <c r="F5621" s="103" t="str">
        <f>IF(ISBLANK(C5621),"",VLOOKUP(C5621,List!D:E,2,FALSE))</f>
        <v/>
      </c>
      <c r="G5621" s="100"/>
    </row>
    <row r="5622" spans="2:7" x14ac:dyDescent="0.35">
      <c r="B5622" s="108"/>
      <c r="C5622" s="100"/>
      <c r="D5622" s="104"/>
      <c r="E5622" s="106"/>
      <c r="F5622" s="103" t="str">
        <f>IF(ISBLANK(C5622),"",VLOOKUP(C5622,List!D:E,2,FALSE))</f>
        <v/>
      </c>
      <c r="G5622" s="100"/>
    </row>
    <row r="5623" spans="2:7" x14ac:dyDescent="0.35">
      <c r="B5623" s="108"/>
      <c r="C5623" s="100"/>
      <c r="D5623" s="104"/>
      <c r="E5623" s="106"/>
      <c r="F5623" s="103" t="str">
        <f>IF(ISBLANK(C5623),"",VLOOKUP(C5623,List!D:E,2,FALSE))</f>
        <v/>
      </c>
      <c r="G5623" s="100"/>
    </row>
    <row r="5624" spans="2:7" x14ac:dyDescent="0.35">
      <c r="B5624" s="108"/>
      <c r="C5624" s="100"/>
      <c r="D5624" s="104"/>
      <c r="E5624" s="106"/>
      <c r="F5624" s="103" t="str">
        <f>IF(ISBLANK(C5624),"",VLOOKUP(C5624,List!D:E,2,FALSE))</f>
        <v/>
      </c>
      <c r="G5624" s="100"/>
    </row>
    <row r="5625" spans="2:7" x14ac:dyDescent="0.35">
      <c r="B5625" s="108"/>
      <c r="C5625" s="100"/>
      <c r="D5625" s="104"/>
      <c r="E5625" s="106"/>
      <c r="F5625" s="103" t="str">
        <f>IF(ISBLANK(C5625),"",VLOOKUP(C5625,List!D:E,2,FALSE))</f>
        <v/>
      </c>
      <c r="G5625" s="100"/>
    </row>
    <row r="5626" spans="2:7" x14ac:dyDescent="0.35">
      <c r="B5626" s="108"/>
      <c r="C5626" s="100"/>
      <c r="D5626" s="104"/>
      <c r="E5626" s="106"/>
      <c r="F5626" s="103" t="str">
        <f>IF(ISBLANK(C5626),"",VLOOKUP(C5626,List!D:E,2,FALSE))</f>
        <v/>
      </c>
      <c r="G5626" s="100"/>
    </row>
    <row r="5627" spans="2:7" x14ac:dyDescent="0.35">
      <c r="B5627" s="108"/>
      <c r="C5627" s="100"/>
      <c r="D5627" s="104"/>
      <c r="E5627" s="106"/>
      <c r="F5627" s="103" t="str">
        <f>IF(ISBLANK(C5627),"",VLOOKUP(C5627,List!D:E,2,FALSE))</f>
        <v/>
      </c>
      <c r="G5627" s="100"/>
    </row>
    <row r="5628" spans="2:7" x14ac:dyDescent="0.35">
      <c r="B5628" s="108"/>
      <c r="C5628" s="100"/>
      <c r="D5628" s="104"/>
      <c r="E5628" s="106"/>
      <c r="F5628" s="103" t="str">
        <f>IF(ISBLANK(C5628),"",VLOOKUP(C5628,List!D:E,2,FALSE))</f>
        <v/>
      </c>
      <c r="G5628" s="100"/>
    </row>
    <row r="5629" spans="2:7" x14ac:dyDescent="0.35">
      <c r="B5629" s="108"/>
      <c r="C5629" s="100"/>
      <c r="D5629" s="104"/>
      <c r="E5629" s="106"/>
      <c r="F5629" s="103" t="str">
        <f>IF(ISBLANK(C5629),"",VLOOKUP(C5629,List!D:E,2,FALSE))</f>
        <v/>
      </c>
      <c r="G5629" s="100"/>
    </row>
    <row r="5630" spans="2:7" x14ac:dyDescent="0.35">
      <c r="B5630" s="108"/>
      <c r="C5630" s="100"/>
      <c r="D5630" s="104"/>
      <c r="E5630" s="106"/>
      <c r="F5630" s="103" t="str">
        <f>IF(ISBLANK(C5630),"",VLOOKUP(C5630,List!D:E,2,FALSE))</f>
        <v/>
      </c>
      <c r="G5630" s="100"/>
    </row>
    <row r="5631" spans="2:7" x14ac:dyDescent="0.35">
      <c r="B5631" s="108"/>
      <c r="C5631" s="100"/>
      <c r="D5631" s="104"/>
      <c r="E5631" s="106"/>
      <c r="F5631" s="103" t="str">
        <f>IF(ISBLANK(C5631),"",VLOOKUP(C5631,List!D:E,2,FALSE))</f>
        <v/>
      </c>
      <c r="G5631" s="100"/>
    </row>
    <row r="5632" spans="2:7" x14ac:dyDescent="0.35">
      <c r="B5632" s="108"/>
      <c r="C5632" s="100"/>
      <c r="D5632" s="104"/>
      <c r="E5632" s="106"/>
      <c r="F5632" s="103" t="str">
        <f>IF(ISBLANK(C5632),"",VLOOKUP(C5632,List!D:E,2,FALSE))</f>
        <v/>
      </c>
      <c r="G5632" s="100"/>
    </row>
    <row r="5633" spans="2:7" x14ac:dyDescent="0.35">
      <c r="B5633" s="108"/>
      <c r="C5633" s="100"/>
      <c r="D5633" s="104"/>
      <c r="E5633" s="106"/>
      <c r="F5633" s="103" t="str">
        <f>IF(ISBLANK(C5633),"",VLOOKUP(C5633,List!D:E,2,FALSE))</f>
        <v/>
      </c>
      <c r="G5633" s="100"/>
    </row>
    <row r="5634" spans="2:7" x14ac:dyDescent="0.35">
      <c r="B5634" s="108"/>
      <c r="C5634" s="100"/>
      <c r="D5634" s="104"/>
      <c r="E5634" s="106"/>
      <c r="F5634" s="103" t="str">
        <f>IF(ISBLANK(C5634),"",VLOOKUP(C5634,List!D:E,2,FALSE))</f>
        <v/>
      </c>
      <c r="G5634" s="100"/>
    </row>
    <row r="5635" spans="2:7" x14ac:dyDescent="0.35">
      <c r="B5635" s="108"/>
      <c r="C5635" s="100"/>
      <c r="D5635" s="104"/>
      <c r="E5635" s="106"/>
      <c r="F5635" s="103" t="str">
        <f>IF(ISBLANK(C5635),"",VLOOKUP(C5635,List!D:E,2,FALSE))</f>
        <v/>
      </c>
      <c r="G5635" s="100"/>
    </row>
    <row r="5636" spans="2:7" x14ac:dyDescent="0.35">
      <c r="B5636" s="108"/>
      <c r="C5636" s="100"/>
      <c r="D5636" s="104"/>
      <c r="E5636" s="106"/>
      <c r="F5636" s="103" t="str">
        <f>IF(ISBLANK(C5636),"",VLOOKUP(C5636,List!D:E,2,FALSE))</f>
        <v/>
      </c>
      <c r="G5636" s="100"/>
    </row>
    <row r="5637" spans="2:7" x14ac:dyDescent="0.35">
      <c r="B5637" s="108"/>
      <c r="C5637" s="100"/>
      <c r="D5637" s="104"/>
      <c r="E5637" s="106"/>
      <c r="F5637" s="103" t="str">
        <f>IF(ISBLANK(C5637),"",VLOOKUP(C5637,List!D:E,2,FALSE))</f>
        <v/>
      </c>
      <c r="G5637" s="100"/>
    </row>
    <row r="5638" spans="2:7" x14ac:dyDescent="0.35">
      <c r="B5638" s="108"/>
      <c r="C5638" s="100"/>
      <c r="D5638" s="104"/>
      <c r="E5638" s="106"/>
      <c r="F5638" s="103" t="str">
        <f>IF(ISBLANK(C5638),"",VLOOKUP(C5638,List!D:E,2,FALSE))</f>
        <v/>
      </c>
      <c r="G5638" s="100"/>
    </row>
    <row r="5639" spans="2:7" x14ac:dyDescent="0.35">
      <c r="B5639" s="108"/>
      <c r="C5639" s="100"/>
      <c r="D5639" s="104"/>
      <c r="E5639" s="106"/>
      <c r="F5639" s="103" t="str">
        <f>IF(ISBLANK(C5639),"",VLOOKUP(C5639,List!D:E,2,FALSE))</f>
        <v/>
      </c>
      <c r="G5639" s="100"/>
    </row>
    <row r="5640" spans="2:7" x14ac:dyDescent="0.35">
      <c r="B5640" s="108"/>
      <c r="C5640" s="100"/>
      <c r="D5640" s="104"/>
      <c r="E5640" s="106"/>
      <c r="F5640" s="103" t="str">
        <f>IF(ISBLANK(C5640),"",VLOOKUP(C5640,List!D:E,2,FALSE))</f>
        <v/>
      </c>
      <c r="G5640" s="100"/>
    </row>
    <row r="5641" spans="2:7" x14ac:dyDescent="0.35">
      <c r="B5641" s="108"/>
      <c r="C5641" s="100"/>
      <c r="D5641" s="104"/>
      <c r="E5641" s="106"/>
      <c r="F5641" s="103" t="str">
        <f>IF(ISBLANK(C5641),"",VLOOKUP(C5641,List!D:E,2,FALSE))</f>
        <v/>
      </c>
      <c r="G5641" s="100"/>
    </row>
    <row r="5642" spans="2:7" x14ac:dyDescent="0.35">
      <c r="B5642" s="108"/>
      <c r="C5642" s="100"/>
      <c r="D5642" s="104"/>
      <c r="E5642" s="106"/>
      <c r="F5642" s="103" t="str">
        <f>IF(ISBLANK(C5642),"",VLOOKUP(C5642,List!D:E,2,FALSE))</f>
        <v/>
      </c>
      <c r="G5642" s="100"/>
    </row>
    <row r="5643" spans="2:7" x14ac:dyDescent="0.35">
      <c r="B5643" s="108"/>
      <c r="C5643" s="100"/>
      <c r="D5643" s="104"/>
      <c r="E5643" s="106"/>
      <c r="F5643" s="103" t="str">
        <f>IF(ISBLANK(C5643),"",VLOOKUP(C5643,List!D:E,2,FALSE))</f>
        <v/>
      </c>
      <c r="G5643" s="100"/>
    </row>
    <row r="5644" spans="2:7" x14ac:dyDescent="0.35">
      <c r="B5644" s="108"/>
      <c r="C5644" s="100"/>
      <c r="D5644" s="104"/>
      <c r="E5644" s="106"/>
      <c r="F5644" s="103" t="str">
        <f>IF(ISBLANK(C5644),"",VLOOKUP(C5644,List!D:E,2,FALSE))</f>
        <v/>
      </c>
      <c r="G5644" s="100"/>
    </row>
    <row r="5645" spans="2:7" x14ac:dyDescent="0.35">
      <c r="B5645" s="108"/>
      <c r="C5645" s="100"/>
      <c r="D5645" s="104"/>
      <c r="E5645" s="106"/>
      <c r="F5645" s="103" t="str">
        <f>IF(ISBLANK(C5645),"",VLOOKUP(C5645,List!D:E,2,FALSE))</f>
        <v/>
      </c>
      <c r="G5645" s="100"/>
    </row>
    <row r="5646" spans="2:7" x14ac:dyDescent="0.35">
      <c r="B5646" s="108"/>
      <c r="C5646" s="100"/>
      <c r="D5646" s="104"/>
      <c r="E5646" s="106"/>
      <c r="F5646" s="103" t="str">
        <f>IF(ISBLANK(C5646),"",VLOOKUP(C5646,List!D:E,2,FALSE))</f>
        <v/>
      </c>
      <c r="G5646" s="100"/>
    </row>
    <row r="5647" spans="2:7" x14ac:dyDescent="0.35">
      <c r="B5647" s="108"/>
      <c r="C5647" s="100"/>
      <c r="D5647" s="104"/>
      <c r="E5647" s="106"/>
      <c r="F5647" s="103" t="str">
        <f>IF(ISBLANK(C5647),"",VLOOKUP(C5647,List!D:E,2,FALSE))</f>
        <v/>
      </c>
      <c r="G5647" s="100"/>
    </row>
    <row r="5648" spans="2:7" x14ac:dyDescent="0.35">
      <c r="B5648" s="108"/>
      <c r="C5648" s="100"/>
      <c r="D5648" s="104"/>
      <c r="E5648" s="106"/>
      <c r="F5648" s="103" t="str">
        <f>IF(ISBLANK(C5648),"",VLOOKUP(C5648,List!D:E,2,FALSE))</f>
        <v/>
      </c>
      <c r="G5648" s="100"/>
    </row>
    <row r="5649" spans="2:7" x14ac:dyDescent="0.35">
      <c r="B5649" s="108"/>
      <c r="C5649" s="100"/>
      <c r="D5649" s="104"/>
      <c r="E5649" s="106"/>
      <c r="F5649" s="103" t="str">
        <f>IF(ISBLANK(C5649),"",VLOOKUP(C5649,List!D:E,2,FALSE))</f>
        <v/>
      </c>
      <c r="G5649" s="100"/>
    </row>
    <row r="5650" spans="2:7" x14ac:dyDescent="0.35">
      <c r="B5650" s="108"/>
      <c r="C5650" s="100"/>
      <c r="D5650" s="104"/>
      <c r="E5650" s="106"/>
      <c r="F5650" s="103" t="str">
        <f>IF(ISBLANK(C5650),"",VLOOKUP(C5650,List!D:E,2,FALSE))</f>
        <v/>
      </c>
      <c r="G5650" s="100"/>
    </row>
    <row r="5651" spans="2:7" x14ac:dyDescent="0.35">
      <c r="B5651" s="108"/>
      <c r="C5651" s="100"/>
      <c r="D5651" s="104"/>
      <c r="E5651" s="106"/>
      <c r="F5651" s="103" t="str">
        <f>IF(ISBLANK(C5651),"",VLOOKUP(C5651,List!D:E,2,FALSE))</f>
        <v/>
      </c>
      <c r="G5651" s="100"/>
    </row>
    <row r="5652" spans="2:7" x14ac:dyDescent="0.35">
      <c r="B5652" s="108"/>
      <c r="C5652" s="100"/>
      <c r="D5652" s="104"/>
      <c r="E5652" s="106"/>
      <c r="F5652" s="103" t="str">
        <f>IF(ISBLANK(C5652),"",VLOOKUP(C5652,List!D:E,2,FALSE))</f>
        <v/>
      </c>
      <c r="G5652" s="100"/>
    </row>
    <row r="5653" spans="2:7" x14ac:dyDescent="0.35">
      <c r="B5653" s="108"/>
      <c r="C5653" s="100"/>
      <c r="D5653" s="104"/>
      <c r="E5653" s="106"/>
      <c r="F5653" s="103" t="str">
        <f>IF(ISBLANK(C5653),"",VLOOKUP(C5653,List!D:E,2,FALSE))</f>
        <v/>
      </c>
      <c r="G5653" s="100"/>
    </row>
    <row r="5654" spans="2:7" x14ac:dyDescent="0.35">
      <c r="B5654" s="108"/>
      <c r="C5654" s="100"/>
      <c r="D5654" s="104"/>
      <c r="E5654" s="106"/>
      <c r="F5654" s="103" t="str">
        <f>IF(ISBLANK(C5654),"",VLOOKUP(C5654,List!D:E,2,FALSE))</f>
        <v/>
      </c>
      <c r="G5654" s="100"/>
    </row>
    <row r="5655" spans="2:7" x14ac:dyDescent="0.35">
      <c r="B5655" s="108"/>
      <c r="C5655" s="100"/>
      <c r="D5655" s="104"/>
      <c r="E5655" s="106"/>
      <c r="F5655" s="103" t="str">
        <f>IF(ISBLANK(C5655),"",VLOOKUP(C5655,List!D:E,2,FALSE))</f>
        <v/>
      </c>
      <c r="G5655" s="100"/>
    </row>
    <row r="5656" spans="2:7" x14ac:dyDescent="0.35">
      <c r="B5656" s="108"/>
      <c r="C5656" s="100"/>
      <c r="D5656" s="104"/>
      <c r="E5656" s="106"/>
      <c r="F5656" s="103" t="str">
        <f>IF(ISBLANK(C5656),"",VLOOKUP(C5656,List!D:E,2,FALSE))</f>
        <v/>
      </c>
      <c r="G5656" s="100"/>
    </row>
    <row r="5657" spans="2:7" x14ac:dyDescent="0.35">
      <c r="B5657" s="108"/>
      <c r="C5657" s="100"/>
      <c r="D5657" s="104"/>
      <c r="E5657" s="106"/>
      <c r="F5657" s="103" t="str">
        <f>IF(ISBLANK(C5657),"",VLOOKUP(C5657,List!D:E,2,FALSE))</f>
        <v/>
      </c>
      <c r="G5657" s="100"/>
    </row>
    <row r="5658" spans="2:7" x14ac:dyDescent="0.35">
      <c r="B5658" s="108"/>
      <c r="C5658" s="100"/>
      <c r="D5658" s="104"/>
      <c r="E5658" s="106"/>
      <c r="F5658" s="103" t="str">
        <f>IF(ISBLANK(C5658),"",VLOOKUP(C5658,List!D:E,2,FALSE))</f>
        <v/>
      </c>
      <c r="G5658" s="100"/>
    </row>
    <row r="5659" spans="2:7" x14ac:dyDescent="0.35">
      <c r="B5659" s="108"/>
      <c r="C5659" s="100"/>
      <c r="D5659" s="104"/>
      <c r="E5659" s="106"/>
      <c r="F5659" s="103" t="str">
        <f>IF(ISBLANK(C5659),"",VLOOKUP(C5659,List!D:E,2,FALSE))</f>
        <v/>
      </c>
      <c r="G5659" s="100"/>
    </row>
    <row r="5660" spans="2:7" x14ac:dyDescent="0.35">
      <c r="B5660" s="108"/>
      <c r="C5660" s="100"/>
      <c r="D5660" s="104"/>
      <c r="E5660" s="106"/>
      <c r="F5660" s="103" t="str">
        <f>IF(ISBLANK(C5660),"",VLOOKUP(C5660,List!D:E,2,FALSE))</f>
        <v/>
      </c>
      <c r="G5660" s="100"/>
    </row>
    <row r="5661" spans="2:7" x14ac:dyDescent="0.35">
      <c r="B5661" s="108"/>
      <c r="C5661" s="100"/>
      <c r="D5661" s="104"/>
      <c r="E5661" s="106"/>
      <c r="F5661" s="103" t="str">
        <f>IF(ISBLANK(C5661),"",VLOOKUP(C5661,List!D:E,2,FALSE))</f>
        <v/>
      </c>
      <c r="G5661" s="100"/>
    </row>
    <row r="5662" spans="2:7" x14ac:dyDescent="0.35">
      <c r="B5662" s="108"/>
      <c r="C5662" s="100"/>
      <c r="D5662" s="104"/>
      <c r="E5662" s="106"/>
      <c r="F5662" s="103" t="str">
        <f>IF(ISBLANK(C5662),"",VLOOKUP(C5662,List!D:E,2,FALSE))</f>
        <v/>
      </c>
      <c r="G5662" s="100"/>
    </row>
    <row r="5663" spans="2:7" x14ac:dyDescent="0.35">
      <c r="B5663" s="108"/>
      <c r="C5663" s="100"/>
      <c r="D5663" s="104"/>
      <c r="E5663" s="106"/>
      <c r="F5663" s="103" t="str">
        <f>IF(ISBLANK(C5663),"",VLOOKUP(C5663,List!D:E,2,FALSE))</f>
        <v/>
      </c>
      <c r="G5663" s="100"/>
    </row>
    <row r="5664" spans="2:7" x14ac:dyDescent="0.35">
      <c r="B5664" s="108"/>
      <c r="C5664" s="100"/>
      <c r="D5664" s="104"/>
      <c r="E5664" s="106"/>
      <c r="F5664" s="103" t="str">
        <f>IF(ISBLANK(C5664),"",VLOOKUP(C5664,List!D:E,2,FALSE))</f>
        <v/>
      </c>
      <c r="G5664" s="100"/>
    </row>
    <row r="5665" spans="2:7" x14ac:dyDescent="0.35">
      <c r="B5665" s="108"/>
      <c r="C5665" s="100"/>
      <c r="D5665" s="104"/>
      <c r="E5665" s="106"/>
      <c r="F5665" s="103" t="str">
        <f>IF(ISBLANK(C5665),"",VLOOKUP(C5665,List!D:E,2,FALSE))</f>
        <v/>
      </c>
      <c r="G5665" s="100"/>
    </row>
    <row r="5666" spans="2:7" x14ac:dyDescent="0.35">
      <c r="B5666" s="108"/>
      <c r="C5666" s="100"/>
      <c r="D5666" s="104"/>
      <c r="E5666" s="106"/>
      <c r="F5666" s="103" t="str">
        <f>IF(ISBLANK(C5666),"",VLOOKUP(C5666,List!D:E,2,FALSE))</f>
        <v/>
      </c>
      <c r="G5666" s="100"/>
    </row>
    <row r="5667" spans="2:7" x14ac:dyDescent="0.35">
      <c r="B5667" s="108"/>
      <c r="C5667" s="100"/>
      <c r="D5667" s="104"/>
      <c r="E5667" s="106"/>
      <c r="F5667" s="103" t="str">
        <f>IF(ISBLANK(C5667),"",VLOOKUP(C5667,List!D:E,2,FALSE))</f>
        <v/>
      </c>
      <c r="G5667" s="100"/>
    </row>
    <row r="5668" spans="2:7" x14ac:dyDescent="0.35">
      <c r="B5668" s="108"/>
      <c r="C5668" s="100"/>
      <c r="D5668" s="104"/>
      <c r="E5668" s="106"/>
      <c r="F5668" s="103" t="str">
        <f>IF(ISBLANK(C5668),"",VLOOKUP(C5668,List!D:E,2,FALSE))</f>
        <v/>
      </c>
      <c r="G5668" s="100"/>
    </row>
    <row r="5669" spans="2:7" x14ac:dyDescent="0.35">
      <c r="B5669" s="108"/>
      <c r="C5669" s="100"/>
      <c r="D5669" s="104"/>
      <c r="E5669" s="106"/>
      <c r="F5669" s="103" t="str">
        <f>IF(ISBLANK(C5669),"",VLOOKUP(C5669,List!D:E,2,FALSE))</f>
        <v/>
      </c>
      <c r="G5669" s="100"/>
    </row>
    <row r="5670" spans="2:7" x14ac:dyDescent="0.35">
      <c r="B5670" s="108"/>
      <c r="C5670" s="100"/>
      <c r="D5670" s="104"/>
      <c r="E5670" s="106"/>
      <c r="F5670" s="103" t="str">
        <f>IF(ISBLANK(C5670),"",VLOOKUP(C5670,List!D:E,2,FALSE))</f>
        <v/>
      </c>
      <c r="G5670" s="100"/>
    </row>
    <row r="5671" spans="2:7" x14ac:dyDescent="0.35">
      <c r="B5671" s="108"/>
      <c r="C5671" s="100"/>
      <c r="D5671" s="104"/>
      <c r="E5671" s="106"/>
      <c r="F5671" s="103" t="str">
        <f>IF(ISBLANK(C5671),"",VLOOKUP(C5671,List!D:E,2,FALSE))</f>
        <v/>
      </c>
      <c r="G5671" s="100"/>
    </row>
    <row r="5672" spans="2:7" x14ac:dyDescent="0.35">
      <c r="B5672" s="108"/>
      <c r="C5672" s="100"/>
      <c r="D5672" s="104"/>
      <c r="E5672" s="106"/>
      <c r="F5672" s="103" t="str">
        <f>IF(ISBLANK(C5672),"",VLOOKUP(C5672,List!D:E,2,FALSE))</f>
        <v/>
      </c>
      <c r="G5672" s="100"/>
    </row>
    <row r="5673" spans="2:7" x14ac:dyDescent="0.35">
      <c r="B5673" s="108"/>
      <c r="C5673" s="100"/>
      <c r="D5673" s="104"/>
      <c r="E5673" s="106"/>
      <c r="F5673" s="103" t="str">
        <f>IF(ISBLANK(C5673),"",VLOOKUP(C5673,List!D:E,2,FALSE))</f>
        <v/>
      </c>
      <c r="G5673" s="100"/>
    </row>
    <row r="5674" spans="2:7" x14ac:dyDescent="0.35">
      <c r="B5674" s="108"/>
      <c r="C5674" s="100"/>
      <c r="D5674" s="104"/>
      <c r="E5674" s="106"/>
      <c r="F5674" s="103" t="str">
        <f>IF(ISBLANK(C5674),"",VLOOKUP(C5674,List!D:E,2,FALSE))</f>
        <v/>
      </c>
      <c r="G5674" s="100"/>
    </row>
    <row r="5675" spans="2:7" x14ac:dyDescent="0.35">
      <c r="B5675" s="108"/>
      <c r="C5675" s="100"/>
      <c r="D5675" s="104"/>
      <c r="E5675" s="106"/>
      <c r="F5675" s="103" t="str">
        <f>IF(ISBLANK(C5675),"",VLOOKUP(C5675,List!D:E,2,FALSE))</f>
        <v/>
      </c>
      <c r="G5675" s="100"/>
    </row>
    <row r="5676" spans="2:7" x14ac:dyDescent="0.35">
      <c r="B5676" s="108"/>
      <c r="C5676" s="100"/>
      <c r="D5676" s="104"/>
      <c r="E5676" s="106"/>
      <c r="F5676" s="103" t="str">
        <f>IF(ISBLANK(C5676),"",VLOOKUP(C5676,List!D:E,2,FALSE))</f>
        <v/>
      </c>
      <c r="G5676" s="100"/>
    </row>
    <row r="5677" spans="2:7" x14ac:dyDescent="0.35">
      <c r="B5677" s="108"/>
      <c r="C5677" s="100"/>
      <c r="D5677" s="104"/>
      <c r="E5677" s="106"/>
      <c r="F5677" s="103" t="str">
        <f>IF(ISBLANK(C5677),"",VLOOKUP(C5677,List!D:E,2,FALSE))</f>
        <v/>
      </c>
      <c r="G5677" s="100"/>
    </row>
    <row r="5678" spans="2:7" x14ac:dyDescent="0.35">
      <c r="B5678" s="108"/>
      <c r="C5678" s="100"/>
      <c r="D5678" s="104"/>
      <c r="E5678" s="106"/>
      <c r="F5678" s="103" t="str">
        <f>IF(ISBLANK(C5678),"",VLOOKUP(C5678,List!D:E,2,FALSE))</f>
        <v/>
      </c>
      <c r="G5678" s="100"/>
    </row>
    <row r="5679" spans="2:7" x14ac:dyDescent="0.35">
      <c r="B5679" s="108"/>
      <c r="C5679" s="100"/>
      <c r="D5679" s="104"/>
      <c r="E5679" s="106"/>
      <c r="F5679" s="103" t="str">
        <f>IF(ISBLANK(C5679),"",VLOOKUP(C5679,List!D:E,2,FALSE))</f>
        <v/>
      </c>
      <c r="G5679" s="100"/>
    </row>
    <row r="5680" spans="2:7" x14ac:dyDescent="0.35">
      <c r="B5680" s="108"/>
      <c r="C5680" s="100"/>
      <c r="D5680" s="104"/>
      <c r="E5680" s="106"/>
      <c r="F5680" s="103" t="str">
        <f>IF(ISBLANK(C5680),"",VLOOKUP(C5680,List!D:E,2,FALSE))</f>
        <v/>
      </c>
      <c r="G5680" s="100"/>
    </row>
    <row r="5681" spans="2:7" x14ac:dyDescent="0.35">
      <c r="B5681" s="108"/>
      <c r="C5681" s="100"/>
      <c r="D5681" s="104"/>
      <c r="E5681" s="106"/>
      <c r="F5681" s="103" t="str">
        <f>IF(ISBLANK(C5681),"",VLOOKUP(C5681,List!D:E,2,FALSE))</f>
        <v/>
      </c>
      <c r="G5681" s="100"/>
    </row>
    <row r="5682" spans="2:7" x14ac:dyDescent="0.35">
      <c r="B5682" s="108"/>
      <c r="C5682" s="100"/>
      <c r="D5682" s="104"/>
      <c r="E5682" s="106"/>
      <c r="F5682" s="103" t="str">
        <f>IF(ISBLANK(C5682),"",VLOOKUP(C5682,List!D:E,2,FALSE))</f>
        <v/>
      </c>
      <c r="G5682" s="100"/>
    </row>
    <row r="5683" spans="2:7" x14ac:dyDescent="0.35">
      <c r="B5683" s="108"/>
      <c r="C5683" s="100"/>
      <c r="D5683" s="104"/>
      <c r="E5683" s="106"/>
      <c r="F5683" s="103" t="str">
        <f>IF(ISBLANK(C5683),"",VLOOKUP(C5683,List!D:E,2,FALSE))</f>
        <v/>
      </c>
      <c r="G5683" s="100"/>
    </row>
    <row r="5684" spans="2:7" x14ac:dyDescent="0.35">
      <c r="B5684" s="108"/>
      <c r="C5684" s="100"/>
      <c r="D5684" s="104"/>
      <c r="E5684" s="106"/>
      <c r="F5684" s="103" t="str">
        <f>IF(ISBLANK(C5684),"",VLOOKUP(C5684,List!D:E,2,FALSE))</f>
        <v/>
      </c>
      <c r="G5684" s="100"/>
    </row>
    <row r="5685" spans="2:7" x14ac:dyDescent="0.35">
      <c r="B5685" s="108"/>
      <c r="C5685" s="100"/>
      <c r="D5685" s="104"/>
      <c r="E5685" s="106"/>
      <c r="F5685" s="103" t="str">
        <f>IF(ISBLANK(C5685),"",VLOOKUP(C5685,List!D:E,2,FALSE))</f>
        <v/>
      </c>
      <c r="G5685" s="100"/>
    </row>
    <row r="5686" spans="2:7" x14ac:dyDescent="0.35">
      <c r="B5686" s="108"/>
      <c r="C5686" s="100"/>
      <c r="D5686" s="104"/>
      <c r="E5686" s="106"/>
      <c r="F5686" s="103" t="str">
        <f>IF(ISBLANK(C5686),"",VLOOKUP(C5686,List!D:E,2,FALSE))</f>
        <v/>
      </c>
      <c r="G5686" s="100"/>
    </row>
    <row r="5687" spans="2:7" x14ac:dyDescent="0.35">
      <c r="B5687" s="108"/>
      <c r="C5687" s="100"/>
      <c r="D5687" s="104"/>
      <c r="E5687" s="106"/>
      <c r="F5687" s="103" t="str">
        <f>IF(ISBLANK(C5687),"",VLOOKUP(C5687,List!D:E,2,FALSE))</f>
        <v/>
      </c>
      <c r="G5687" s="100"/>
    </row>
    <row r="5688" spans="2:7" x14ac:dyDescent="0.35">
      <c r="B5688" s="108"/>
      <c r="C5688" s="100"/>
      <c r="D5688" s="104"/>
      <c r="E5688" s="106"/>
      <c r="F5688" s="103" t="str">
        <f>IF(ISBLANK(C5688),"",VLOOKUP(C5688,List!D:E,2,FALSE))</f>
        <v/>
      </c>
      <c r="G5688" s="100"/>
    </row>
    <row r="5689" spans="2:7" x14ac:dyDescent="0.35">
      <c r="B5689" s="108"/>
      <c r="C5689" s="100"/>
      <c r="D5689" s="104"/>
      <c r="E5689" s="106"/>
      <c r="F5689" s="103" t="str">
        <f>IF(ISBLANK(C5689),"",VLOOKUP(C5689,List!D:E,2,FALSE))</f>
        <v/>
      </c>
      <c r="G5689" s="100"/>
    </row>
    <row r="5690" spans="2:7" x14ac:dyDescent="0.35">
      <c r="B5690" s="108"/>
      <c r="C5690" s="100"/>
      <c r="D5690" s="104"/>
      <c r="E5690" s="106"/>
      <c r="F5690" s="103" t="str">
        <f>IF(ISBLANK(C5690),"",VLOOKUP(C5690,List!D:E,2,FALSE))</f>
        <v/>
      </c>
      <c r="G5690" s="100"/>
    </row>
    <row r="5691" spans="2:7" x14ac:dyDescent="0.35">
      <c r="B5691" s="108"/>
      <c r="C5691" s="100"/>
      <c r="D5691" s="104"/>
      <c r="E5691" s="106"/>
      <c r="F5691" s="103" t="str">
        <f>IF(ISBLANK(C5691),"",VLOOKUP(C5691,List!D:E,2,FALSE))</f>
        <v/>
      </c>
      <c r="G5691" s="100"/>
    </row>
    <row r="5692" spans="2:7" x14ac:dyDescent="0.35">
      <c r="B5692" s="108"/>
      <c r="C5692" s="100"/>
      <c r="D5692" s="104"/>
      <c r="E5692" s="106"/>
      <c r="F5692" s="103" t="str">
        <f>IF(ISBLANK(C5692),"",VLOOKUP(C5692,List!D:E,2,FALSE))</f>
        <v/>
      </c>
      <c r="G5692" s="100"/>
    </row>
    <row r="5693" spans="2:7" x14ac:dyDescent="0.35">
      <c r="B5693" s="108"/>
      <c r="C5693" s="100"/>
      <c r="D5693" s="104"/>
      <c r="E5693" s="106"/>
      <c r="F5693" s="103" t="str">
        <f>IF(ISBLANK(C5693),"",VLOOKUP(C5693,List!D:E,2,FALSE))</f>
        <v/>
      </c>
      <c r="G5693" s="100"/>
    </row>
    <row r="5694" spans="2:7" x14ac:dyDescent="0.35">
      <c r="B5694" s="108"/>
      <c r="C5694" s="100"/>
      <c r="D5694" s="104"/>
      <c r="E5694" s="106"/>
      <c r="F5694" s="103" t="str">
        <f>IF(ISBLANK(C5694),"",VLOOKUP(C5694,List!D:E,2,FALSE))</f>
        <v/>
      </c>
      <c r="G5694" s="100"/>
    </row>
    <row r="5695" spans="2:7" x14ac:dyDescent="0.35">
      <c r="B5695" s="108"/>
      <c r="C5695" s="100"/>
      <c r="D5695" s="104"/>
      <c r="E5695" s="106"/>
      <c r="F5695" s="103" t="str">
        <f>IF(ISBLANK(C5695),"",VLOOKUP(C5695,List!D:E,2,FALSE))</f>
        <v/>
      </c>
      <c r="G5695" s="100"/>
    </row>
    <row r="5696" spans="2:7" x14ac:dyDescent="0.35">
      <c r="B5696" s="108"/>
      <c r="C5696" s="100"/>
      <c r="D5696" s="104"/>
      <c r="E5696" s="106"/>
      <c r="F5696" s="103" t="str">
        <f>IF(ISBLANK(C5696),"",VLOOKUP(C5696,List!D:E,2,FALSE))</f>
        <v/>
      </c>
      <c r="G5696" s="100"/>
    </row>
    <row r="5697" spans="2:7" x14ac:dyDescent="0.35">
      <c r="B5697" s="108"/>
      <c r="C5697" s="100"/>
      <c r="D5697" s="104"/>
      <c r="E5697" s="106"/>
      <c r="F5697" s="103" t="str">
        <f>IF(ISBLANK(C5697),"",VLOOKUP(C5697,List!D:E,2,FALSE))</f>
        <v/>
      </c>
      <c r="G5697" s="100"/>
    </row>
    <row r="5698" spans="2:7" x14ac:dyDescent="0.35">
      <c r="B5698" s="108"/>
      <c r="C5698" s="100"/>
      <c r="D5698" s="104"/>
      <c r="E5698" s="106"/>
      <c r="F5698" s="103" t="str">
        <f>IF(ISBLANK(C5698),"",VLOOKUP(C5698,List!D:E,2,FALSE))</f>
        <v/>
      </c>
      <c r="G5698" s="100"/>
    </row>
    <row r="5699" spans="2:7" x14ac:dyDescent="0.35">
      <c r="B5699" s="108"/>
      <c r="C5699" s="100"/>
      <c r="D5699" s="104"/>
      <c r="E5699" s="106"/>
      <c r="F5699" s="103" t="str">
        <f>IF(ISBLANK(C5699),"",VLOOKUP(C5699,List!D:E,2,FALSE))</f>
        <v/>
      </c>
      <c r="G5699" s="100"/>
    </row>
    <row r="5700" spans="2:7" x14ac:dyDescent="0.35">
      <c r="B5700" s="108"/>
      <c r="C5700" s="100"/>
      <c r="D5700" s="104"/>
      <c r="E5700" s="106"/>
      <c r="F5700" s="103" t="str">
        <f>IF(ISBLANK(C5700),"",VLOOKUP(C5700,List!D:E,2,FALSE))</f>
        <v/>
      </c>
      <c r="G5700" s="100"/>
    </row>
    <row r="5701" spans="2:7" x14ac:dyDescent="0.35">
      <c r="B5701" s="108"/>
      <c r="C5701" s="100"/>
      <c r="D5701" s="104"/>
      <c r="E5701" s="106"/>
      <c r="F5701" s="103" t="str">
        <f>IF(ISBLANK(C5701),"",VLOOKUP(C5701,List!D:E,2,FALSE))</f>
        <v/>
      </c>
      <c r="G5701" s="100"/>
    </row>
    <row r="5702" spans="2:7" x14ac:dyDescent="0.35">
      <c r="B5702" s="108"/>
      <c r="C5702" s="100"/>
      <c r="D5702" s="104"/>
      <c r="E5702" s="106"/>
      <c r="F5702" s="103" t="str">
        <f>IF(ISBLANK(C5702),"",VLOOKUP(C5702,List!D:E,2,FALSE))</f>
        <v/>
      </c>
      <c r="G5702" s="100"/>
    </row>
    <row r="5703" spans="2:7" x14ac:dyDescent="0.35">
      <c r="B5703" s="108"/>
      <c r="C5703" s="100"/>
      <c r="D5703" s="104"/>
      <c r="E5703" s="106"/>
      <c r="F5703" s="103" t="str">
        <f>IF(ISBLANK(C5703),"",VLOOKUP(C5703,List!D:E,2,FALSE))</f>
        <v/>
      </c>
      <c r="G5703" s="100"/>
    </row>
    <row r="5704" spans="2:7" x14ac:dyDescent="0.35">
      <c r="B5704" s="108"/>
      <c r="C5704" s="100"/>
      <c r="D5704" s="104"/>
      <c r="E5704" s="106"/>
      <c r="F5704" s="103" t="str">
        <f>IF(ISBLANK(C5704),"",VLOOKUP(C5704,List!D:E,2,FALSE))</f>
        <v/>
      </c>
      <c r="G5704" s="100"/>
    </row>
    <row r="5705" spans="2:7" x14ac:dyDescent="0.35">
      <c r="B5705" s="108"/>
      <c r="C5705" s="100"/>
      <c r="D5705" s="104"/>
      <c r="E5705" s="106"/>
      <c r="F5705" s="103" t="str">
        <f>IF(ISBLANK(C5705),"",VLOOKUP(C5705,List!D:E,2,FALSE))</f>
        <v/>
      </c>
      <c r="G5705" s="100"/>
    </row>
    <row r="5706" spans="2:7" x14ac:dyDescent="0.35">
      <c r="B5706" s="108"/>
      <c r="C5706" s="100"/>
      <c r="D5706" s="104"/>
      <c r="E5706" s="106"/>
      <c r="F5706" s="103" t="str">
        <f>IF(ISBLANK(C5706),"",VLOOKUP(C5706,List!D:E,2,FALSE))</f>
        <v/>
      </c>
      <c r="G5706" s="100"/>
    </row>
    <row r="5707" spans="2:7" x14ac:dyDescent="0.35">
      <c r="B5707" s="108"/>
      <c r="C5707" s="100"/>
      <c r="D5707" s="104"/>
      <c r="E5707" s="106"/>
      <c r="F5707" s="103" t="str">
        <f>IF(ISBLANK(C5707),"",VLOOKUP(C5707,List!D:E,2,FALSE))</f>
        <v/>
      </c>
      <c r="G5707" s="100"/>
    </row>
    <row r="5708" spans="2:7" x14ac:dyDescent="0.35">
      <c r="B5708" s="108"/>
      <c r="C5708" s="100"/>
      <c r="D5708" s="104"/>
      <c r="E5708" s="106"/>
      <c r="F5708" s="103" t="str">
        <f>IF(ISBLANK(C5708),"",VLOOKUP(C5708,List!D:E,2,FALSE))</f>
        <v/>
      </c>
      <c r="G5708" s="100"/>
    </row>
    <row r="5709" spans="2:7" x14ac:dyDescent="0.35">
      <c r="B5709" s="108"/>
      <c r="C5709" s="100"/>
      <c r="D5709" s="104"/>
      <c r="E5709" s="106"/>
      <c r="F5709" s="103" t="str">
        <f>IF(ISBLANK(C5709),"",VLOOKUP(C5709,List!D:E,2,FALSE))</f>
        <v/>
      </c>
      <c r="G5709" s="100"/>
    </row>
    <row r="5710" spans="2:7" x14ac:dyDescent="0.35">
      <c r="B5710" s="108"/>
      <c r="C5710" s="100"/>
      <c r="D5710" s="104"/>
      <c r="E5710" s="106"/>
      <c r="F5710" s="103" t="str">
        <f>IF(ISBLANK(C5710),"",VLOOKUP(C5710,List!D:E,2,FALSE))</f>
        <v/>
      </c>
      <c r="G5710" s="100"/>
    </row>
    <row r="5711" spans="2:7" x14ac:dyDescent="0.35">
      <c r="B5711" s="108"/>
      <c r="C5711" s="100"/>
      <c r="D5711" s="104"/>
      <c r="E5711" s="106"/>
      <c r="F5711" s="103" t="str">
        <f>IF(ISBLANK(C5711),"",VLOOKUP(C5711,List!D:E,2,FALSE))</f>
        <v/>
      </c>
      <c r="G5711" s="100"/>
    </row>
    <row r="5712" spans="2:7" x14ac:dyDescent="0.35">
      <c r="B5712" s="108"/>
      <c r="C5712" s="100"/>
      <c r="D5712" s="104"/>
      <c r="E5712" s="106"/>
      <c r="F5712" s="103" t="str">
        <f>IF(ISBLANK(C5712),"",VLOOKUP(C5712,List!D:E,2,FALSE))</f>
        <v/>
      </c>
      <c r="G5712" s="100"/>
    </row>
    <row r="5713" spans="2:7" x14ac:dyDescent="0.35">
      <c r="B5713" s="108"/>
      <c r="C5713" s="100"/>
      <c r="D5713" s="104"/>
      <c r="E5713" s="106"/>
      <c r="F5713" s="103" t="str">
        <f>IF(ISBLANK(C5713),"",VLOOKUP(C5713,List!D:E,2,FALSE))</f>
        <v/>
      </c>
      <c r="G5713" s="100"/>
    </row>
    <row r="5714" spans="2:7" x14ac:dyDescent="0.35">
      <c r="B5714" s="108"/>
      <c r="C5714" s="100"/>
      <c r="D5714" s="104"/>
      <c r="E5714" s="106"/>
      <c r="F5714" s="103" t="str">
        <f>IF(ISBLANK(C5714),"",VLOOKUP(C5714,List!D:E,2,FALSE))</f>
        <v/>
      </c>
      <c r="G5714" s="100"/>
    </row>
    <row r="5715" spans="2:7" x14ac:dyDescent="0.35">
      <c r="B5715" s="108"/>
      <c r="C5715" s="100"/>
      <c r="D5715" s="104"/>
      <c r="E5715" s="106"/>
      <c r="F5715" s="103" t="str">
        <f>IF(ISBLANK(C5715),"",VLOOKUP(C5715,List!D:E,2,FALSE))</f>
        <v/>
      </c>
      <c r="G5715" s="100"/>
    </row>
    <row r="5716" spans="2:7" x14ac:dyDescent="0.35">
      <c r="B5716" s="108"/>
      <c r="C5716" s="100"/>
      <c r="D5716" s="104"/>
      <c r="E5716" s="106"/>
      <c r="F5716" s="103" t="str">
        <f>IF(ISBLANK(C5716),"",VLOOKUP(C5716,List!D:E,2,FALSE))</f>
        <v/>
      </c>
      <c r="G5716" s="100"/>
    </row>
    <row r="5717" spans="2:7" x14ac:dyDescent="0.35">
      <c r="B5717" s="108"/>
      <c r="C5717" s="100"/>
      <c r="D5717" s="104"/>
      <c r="E5717" s="106"/>
      <c r="F5717" s="103" t="str">
        <f>IF(ISBLANK(C5717),"",VLOOKUP(C5717,List!D:E,2,FALSE))</f>
        <v/>
      </c>
      <c r="G5717" s="100"/>
    </row>
    <row r="5718" spans="2:7" x14ac:dyDescent="0.35">
      <c r="B5718" s="108"/>
      <c r="C5718" s="100"/>
      <c r="D5718" s="104"/>
      <c r="E5718" s="106"/>
      <c r="F5718" s="103" t="str">
        <f>IF(ISBLANK(C5718),"",VLOOKUP(C5718,List!D:E,2,FALSE))</f>
        <v/>
      </c>
      <c r="G5718" s="100"/>
    </row>
    <row r="5719" spans="2:7" x14ac:dyDescent="0.35">
      <c r="B5719" s="108"/>
      <c r="C5719" s="100"/>
      <c r="D5719" s="104"/>
      <c r="E5719" s="106"/>
      <c r="F5719" s="103" t="str">
        <f>IF(ISBLANK(C5719),"",VLOOKUP(C5719,List!D:E,2,FALSE))</f>
        <v/>
      </c>
      <c r="G5719" s="100"/>
    </row>
    <row r="5720" spans="2:7" x14ac:dyDescent="0.35">
      <c r="B5720" s="108"/>
      <c r="C5720" s="100"/>
      <c r="D5720" s="104"/>
      <c r="E5720" s="106"/>
      <c r="F5720" s="103" t="str">
        <f>IF(ISBLANK(C5720),"",VLOOKUP(C5720,List!D:E,2,FALSE))</f>
        <v/>
      </c>
      <c r="G5720" s="100"/>
    </row>
    <row r="5721" spans="2:7" x14ac:dyDescent="0.35">
      <c r="B5721" s="108"/>
      <c r="C5721" s="100"/>
      <c r="D5721" s="104"/>
      <c r="E5721" s="106"/>
      <c r="F5721" s="103" t="str">
        <f>IF(ISBLANK(C5721),"",VLOOKUP(C5721,List!D:E,2,FALSE))</f>
        <v/>
      </c>
      <c r="G5721" s="100"/>
    </row>
    <row r="5722" spans="2:7" x14ac:dyDescent="0.35">
      <c r="B5722" s="108"/>
      <c r="C5722" s="100"/>
      <c r="D5722" s="104"/>
      <c r="E5722" s="106"/>
      <c r="F5722" s="103" t="str">
        <f>IF(ISBLANK(C5722),"",VLOOKUP(C5722,List!D:E,2,FALSE))</f>
        <v/>
      </c>
      <c r="G5722" s="100"/>
    </row>
    <row r="5723" spans="2:7" x14ac:dyDescent="0.35">
      <c r="B5723" s="108"/>
      <c r="C5723" s="100"/>
      <c r="D5723" s="104"/>
      <c r="E5723" s="106"/>
      <c r="F5723" s="103" t="str">
        <f>IF(ISBLANK(C5723),"",VLOOKUP(C5723,List!D:E,2,FALSE))</f>
        <v/>
      </c>
      <c r="G5723" s="100"/>
    </row>
    <row r="5724" spans="2:7" x14ac:dyDescent="0.35">
      <c r="B5724" s="108"/>
      <c r="C5724" s="100"/>
      <c r="D5724" s="104"/>
      <c r="E5724" s="106"/>
      <c r="F5724" s="103" t="str">
        <f>IF(ISBLANK(C5724),"",VLOOKUP(C5724,List!D:E,2,FALSE))</f>
        <v/>
      </c>
      <c r="G5724" s="100"/>
    </row>
    <row r="5725" spans="2:7" x14ac:dyDescent="0.35">
      <c r="B5725" s="108"/>
      <c r="C5725" s="100"/>
      <c r="D5725" s="104"/>
      <c r="E5725" s="106"/>
      <c r="F5725" s="103" t="str">
        <f>IF(ISBLANK(C5725),"",VLOOKUP(C5725,List!D:E,2,FALSE))</f>
        <v/>
      </c>
      <c r="G5725" s="100"/>
    </row>
    <row r="5726" spans="2:7" x14ac:dyDescent="0.35">
      <c r="B5726" s="108"/>
      <c r="C5726" s="100"/>
      <c r="D5726" s="104"/>
      <c r="E5726" s="106"/>
      <c r="F5726" s="103" t="str">
        <f>IF(ISBLANK(C5726),"",VLOOKUP(C5726,List!D:E,2,FALSE))</f>
        <v/>
      </c>
      <c r="G5726" s="100"/>
    </row>
    <row r="5727" spans="2:7" x14ac:dyDescent="0.35">
      <c r="B5727" s="108"/>
      <c r="C5727" s="100"/>
      <c r="D5727" s="104"/>
      <c r="E5727" s="106"/>
      <c r="F5727" s="103" t="str">
        <f>IF(ISBLANK(C5727),"",VLOOKUP(C5727,List!D:E,2,FALSE))</f>
        <v/>
      </c>
      <c r="G5727" s="100"/>
    </row>
    <row r="5728" spans="2:7" x14ac:dyDescent="0.35">
      <c r="B5728" s="108"/>
      <c r="C5728" s="100"/>
      <c r="D5728" s="104"/>
      <c r="E5728" s="106"/>
      <c r="F5728" s="103" t="str">
        <f>IF(ISBLANK(C5728),"",VLOOKUP(C5728,List!D:E,2,FALSE))</f>
        <v/>
      </c>
      <c r="G5728" s="100"/>
    </row>
    <row r="5729" spans="2:7" x14ac:dyDescent="0.35">
      <c r="B5729" s="108"/>
      <c r="C5729" s="100"/>
      <c r="D5729" s="104"/>
      <c r="E5729" s="106"/>
      <c r="F5729" s="103" t="str">
        <f>IF(ISBLANK(C5729),"",VLOOKUP(C5729,List!D:E,2,FALSE))</f>
        <v/>
      </c>
      <c r="G5729" s="100"/>
    </row>
    <row r="5730" spans="2:7" x14ac:dyDescent="0.35">
      <c r="B5730" s="108"/>
      <c r="C5730" s="100"/>
      <c r="D5730" s="104"/>
      <c r="E5730" s="106"/>
      <c r="F5730" s="103" t="str">
        <f>IF(ISBLANK(C5730),"",VLOOKUP(C5730,List!D:E,2,FALSE))</f>
        <v/>
      </c>
      <c r="G5730" s="100"/>
    </row>
    <row r="5731" spans="2:7" x14ac:dyDescent="0.35">
      <c r="B5731" s="108"/>
      <c r="C5731" s="100"/>
      <c r="D5731" s="104"/>
      <c r="E5731" s="106"/>
      <c r="F5731" s="103" t="str">
        <f>IF(ISBLANK(C5731),"",VLOOKUP(C5731,List!D:E,2,FALSE))</f>
        <v/>
      </c>
      <c r="G5731" s="100"/>
    </row>
    <row r="5732" spans="2:7" x14ac:dyDescent="0.35">
      <c r="B5732" s="108"/>
      <c r="C5732" s="100"/>
      <c r="D5732" s="104"/>
      <c r="E5732" s="106"/>
      <c r="F5732" s="103" t="str">
        <f>IF(ISBLANK(C5732),"",VLOOKUP(C5732,List!D:E,2,FALSE))</f>
        <v/>
      </c>
      <c r="G5732" s="100"/>
    </row>
    <row r="5733" spans="2:7" x14ac:dyDescent="0.35">
      <c r="B5733" s="108"/>
      <c r="C5733" s="100"/>
      <c r="D5733" s="104"/>
      <c r="E5733" s="106"/>
      <c r="F5733" s="103" t="str">
        <f>IF(ISBLANK(C5733),"",VLOOKUP(C5733,List!D:E,2,FALSE))</f>
        <v/>
      </c>
      <c r="G5733" s="100"/>
    </row>
    <row r="5734" spans="2:7" x14ac:dyDescent="0.35">
      <c r="B5734" s="108"/>
      <c r="C5734" s="100"/>
      <c r="D5734" s="104"/>
      <c r="E5734" s="106"/>
      <c r="F5734" s="103" t="str">
        <f>IF(ISBLANK(C5734),"",VLOOKUP(C5734,List!D:E,2,FALSE))</f>
        <v/>
      </c>
      <c r="G5734" s="100"/>
    </row>
    <row r="5735" spans="2:7" x14ac:dyDescent="0.35">
      <c r="B5735" s="108"/>
      <c r="C5735" s="100"/>
      <c r="D5735" s="104"/>
      <c r="E5735" s="106"/>
      <c r="F5735" s="103" t="str">
        <f>IF(ISBLANK(C5735),"",VLOOKUP(C5735,List!D:E,2,FALSE))</f>
        <v/>
      </c>
      <c r="G5735" s="100"/>
    </row>
    <row r="5736" spans="2:7" x14ac:dyDescent="0.35">
      <c r="B5736" s="108"/>
      <c r="C5736" s="100"/>
      <c r="D5736" s="104"/>
      <c r="E5736" s="106"/>
      <c r="F5736" s="103" t="str">
        <f>IF(ISBLANK(C5736),"",VLOOKUP(C5736,List!D:E,2,FALSE))</f>
        <v/>
      </c>
      <c r="G5736" s="100"/>
    </row>
    <row r="5737" spans="2:7" x14ac:dyDescent="0.35">
      <c r="B5737" s="108"/>
      <c r="C5737" s="100"/>
      <c r="D5737" s="104"/>
      <c r="E5737" s="106"/>
      <c r="F5737" s="103" t="str">
        <f>IF(ISBLANK(C5737),"",VLOOKUP(C5737,List!D:E,2,FALSE))</f>
        <v/>
      </c>
      <c r="G5737" s="100"/>
    </row>
    <row r="5738" spans="2:7" x14ac:dyDescent="0.35">
      <c r="B5738" s="108"/>
      <c r="C5738" s="100"/>
      <c r="D5738" s="104"/>
      <c r="E5738" s="106"/>
      <c r="F5738" s="103" t="str">
        <f>IF(ISBLANK(C5738),"",VLOOKUP(C5738,List!D:E,2,FALSE))</f>
        <v/>
      </c>
      <c r="G5738" s="100"/>
    </row>
    <row r="5739" spans="2:7" x14ac:dyDescent="0.35">
      <c r="B5739" s="108"/>
      <c r="C5739" s="100"/>
      <c r="D5739" s="104"/>
      <c r="E5739" s="106"/>
      <c r="F5739" s="103" t="str">
        <f>IF(ISBLANK(C5739),"",VLOOKUP(C5739,List!D:E,2,FALSE))</f>
        <v/>
      </c>
      <c r="G5739" s="100"/>
    </row>
    <row r="5740" spans="2:7" x14ac:dyDescent="0.35">
      <c r="B5740" s="108"/>
      <c r="C5740" s="100"/>
      <c r="D5740" s="104"/>
      <c r="E5740" s="106"/>
      <c r="F5740" s="103" t="str">
        <f>IF(ISBLANK(C5740),"",VLOOKUP(C5740,List!D:E,2,FALSE))</f>
        <v/>
      </c>
      <c r="G5740" s="100"/>
    </row>
    <row r="5741" spans="2:7" x14ac:dyDescent="0.35">
      <c r="B5741" s="108"/>
      <c r="C5741" s="100"/>
      <c r="D5741" s="104"/>
      <c r="E5741" s="106"/>
      <c r="F5741" s="103" t="str">
        <f>IF(ISBLANK(C5741),"",VLOOKUP(C5741,List!D:E,2,FALSE))</f>
        <v/>
      </c>
      <c r="G5741" s="100"/>
    </row>
    <row r="5742" spans="2:7" x14ac:dyDescent="0.35">
      <c r="B5742" s="108"/>
      <c r="C5742" s="100"/>
      <c r="D5742" s="104"/>
      <c r="E5742" s="106"/>
      <c r="F5742" s="103" t="str">
        <f>IF(ISBLANK(C5742),"",VLOOKUP(C5742,List!D:E,2,FALSE))</f>
        <v/>
      </c>
      <c r="G5742" s="100"/>
    </row>
    <row r="5743" spans="2:7" x14ac:dyDescent="0.35">
      <c r="B5743" s="108"/>
      <c r="C5743" s="100"/>
      <c r="D5743" s="104"/>
      <c r="E5743" s="106"/>
      <c r="F5743" s="103" t="str">
        <f>IF(ISBLANK(C5743),"",VLOOKUP(C5743,List!D:E,2,FALSE))</f>
        <v/>
      </c>
      <c r="G5743" s="100"/>
    </row>
    <row r="5744" spans="2:7" x14ac:dyDescent="0.35">
      <c r="B5744" s="108"/>
      <c r="C5744" s="100"/>
      <c r="D5744" s="104"/>
      <c r="E5744" s="106"/>
      <c r="F5744" s="103" t="str">
        <f>IF(ISBLANK(C5744),"",VLOOKUP(C5744,List!D:E,2,FALSE))</f>
        <v/>
      </c>
      <c r="G5744" s="100"/>
    </row>
    <row r="5745" spans="2:7" x14ac:dyDescent="0.35">
      <c r="B5745" s="108"/>
      <c r="C5745" s="100"/>
      <c r="D5745" s="104"/>
      <c r="E5745" s="106"/>
      <c r="F5745" s="103" t="str">
        <f>IF(ISBLANK(C5745),"",VLOOKUP(C5745,List!D:E,2,FALSE))</f>
        <v/>
      </c>
      <c r="G5745" s="100"/>
    </row>
    <row r="5746" spans="2:7" x14ac:dyDescent="0.35">
      <c r="B5746" s="108"/>
      <c r="C5746" s="100"/>
      <c r="D5746" s="104"/>
      <c r="E5746" s="106"/>
      <c r="F5746" s="103" t="str">
        <f>IF(ISBLANK(C5746),"",VLOOKUP(C5746,List!D:E,2,FALSE))</f>
        <v/>
      </c>
      <c r="G5746" s="100"/>
    </row>
    <row r="5747" spans="2:7" x14ac:dyDescent="0.35">
      <c r="B5747" s="108"/>
      <c r="C5747" s="100"/>
      <c r="D5747" s="104"/>
      <c r="E5747" s="106"/>
      <c r="F5747" s="103" t="str">
        <f>IF(ISBLANK(C5747),"",VLOOKUP(C5747,List!D:E,2,FALSE))</f>
        <v/>
      </c>
      <c r="G5747" s="100"/>
    </row>
    <row r="5748" spans="2:7" x14ac:dyDescent="0.35">
      <c r="B5748" s="108"/>
      <c r="C5748" s="100"/>
      <c r="D5748" s="104"/>
      <c r="E5748" s="106"/>
      <c r="F5748" s="103" t="str">
        <f>IF(ISBLANK(C5748),"",VLOOKUP(C5748,List!D:E,2,FALSE))</f>
        <v/>
      </c>
      <c r="G5748" s="100"/>
    </row>
    <row r="5749" spans="2:7" x14ac:dyDescent="0.35">
      <c r="B5749" s="108"/>
      <c r="C5749" s="100"/>
      <c r="D5749" s="104"/>
      <c r="E5749" s="106"/>
      <c r="F5749" s="103" t="str">
        <f>IF(ISBLANK(C5749),"",VLOOKUP(C5749,List!D:E,2,FALSE))</f>
        <v/>
      </c>
      <c r="G5749" s="100"/>
    </row>
    <row r="5750" spans="2:7" x14ac:dyDescent="0.35">
      <c r="B5750" s="108"/>
      <c r="C5750" s="100"/>
      <c r="D5750" s="104"/>
      <c r="E5750" s="106"/>
      <c r="F5750" s="103" t="str">
        <f>IF(ISBLANK(C5750),"",VLOOKUP(C5750,List!D:E,2,FALSE))</f>
        <v/>
      </c>
      <c r="G5750" s="100"/>
    </row>
    <row r="5751" spans="2:7" x14ac:dyDescent="0.35">
      <c r="B5751" s="108"/>
      <c r="C5751" s="100"/>
      <c r="D5751" s="104"/>
      <c r="E5751" s="106"/>
      <c r="F5751" s="103" t="str">
        <f>IF(ISBLANK(C5751),"",VLOOKUP(C5751,List!D:E,2,FALSE))</f>
        <v/>
      </c>
      <c r="G5751" s="100"/>
    </row>
    <row r="5752" spans="2:7" x14ac:dyDescent="0.35">
      <c r="B5752" s="108"/>
      <c r="C5752" s="100"/>
      <c r="D5752" s="104"/>
      <c r="E5752" s="106"/>
      <c r="F5752" s="103" t="str">
        <f>IF(ISBLANK(C5752),"",VLOOKUP(C5752,List!D:E,2,FALSE))</f>
        <v/>
      </c>
      <c r="G5752" s="100"/>
    </row>
    <row r="5753" spans="2:7" x14ac:dyDescent="0.35">
      <c r="B5753" s="108"/>
      <c r="C5753" s="100"/>
      <c r="D5753" s="104"/>
      <c r="E5753" s="106"/>
      <c r="F5753" s="103" t="str">
        <f>IF(ISBLANK(C5753),"",VLOOKUP(C5753,List!D:E,2,FALSE))</f>
        <v/>
      </c>
      <c r="G5753" s="100"/>
    </row>
    <row r="5754" spans="2:7" x14ac:dyDescent="0.35">
      <c r="B5754" s="108"/>
      <c r="C5754" s="100"/>
      <c r="D5754" s="104"/>
      <c r="E5754" s="106"/>
      <c r="F5754" s="103" t="str">
        <f>IF(ISBLANK(C5754),"",VLOOKUP(C5754,List!D:E,2,FALSE))</f>
        <v/>
      </c>
      <c r="G5754" s="100"/>
    </row>
    <row r="5755" spans="2:7" x14ac:dyDescent="0.35">
      <c r="B5755" s="108"/>
      <c r="C5755" s="100"/>
      <c r="D5755" s="104"/>
      <c r="E5755" s="106"/>
      <c r="F5755" s="103" t="str">
        <f>IF(ISBLANK(C5755),"",VLOOKUP(C5755,List!D:E,2,FALSE))</f>
        <v/>
      </c>
      <c r="G5755" s="100"/>
    </row>
    <row r="5756" spans="2:7" x14ac:dyDescent="0.35">
      <c r="B5756" s="108"/>
      <c r="C5756" s="100"/>
      <c r="D5756" s="104"/>
      <c r="E5756" s="106"/>
      <c r="F5756" s="103" t="str">
        <f>IF(ISBLANK(C5756),"",VLOOKUP(C5756,List!D:E,2,FALSE))</f>
        <v/>
      </c>
      <c r="G5756" s="100"/>
    </row>
    <row r="5757" spans="2:7" x14ac:dyDescent="0.35">
      <c r="B5757" s="108"/>
      <c r="C5757" s="100"/>
      <c r="D5757" s="104"/>
      <c r="E5757" s="106"/>
      <c r="F5757" s="103" t="str">
        <f>IF(ISBLANK(C5757),"",VLOOKUP(C5757,List!D:E,2,FALSE))</f>
        <v/>
      </c>
      <c r="G5757" s="100"/>
    </row>
    <row r="5758" spans="2:7" x14ac:dyDescent="0.35">
      <c r="B5758" s="108"/>
      <c r="C5758" s="100"/>
      <c r="D5758" s="104"/>
      <c r="E5758" s="106"/>
      <c r="F5758" s="103" t="str">
        <f>IF(ISBLANK(C5758),"",VLOOKUP(C5758,List!D:E,2,FALSE))</f>
        <v/>
      </c>
      <c r="G5758" s="100"/>
    </row>
    <row r="5759" spans="2:7" x14ac:dyDescent="0.35">
      <c r="B5759" s="108"/>
      <c r="C5759" s="100"/>
      <c r="D5759" s="104"/>
      <c r="E5759" s="106"/>
      <c r="F5759" s="103" t="str">
        <f>IF(ISBLANK(C5759),"",VLOOKUP(C5759,List!D:E,2,FALSE))</f>
        <v/>
      </c>
      <c r="G5759" s="100"/>
    </row>
    <row r="5760" spans="2:7" x14ac:dyDescent="0.35">
      <c r="B5760" s="108"/>
      <c r="C5760" s="100"/>
      <c r="D5760" s="104"/>
      <c r="E5760" s="106"/>
      <c r="F5760" s="103" t="str">
        <f>IF(ISBLANK(C5760),"",VLOOKUP(C5760,List!D:E,2,FALSE))</f>
        <v/>
      </c>
      <c r="G5760" s="100"/>
    </row>
    <row r="5761" spans="2:7" x14ac:dyDescent="0.35">
      <c r="B5761" s="108"/>
      <c r="C5761" s="100"/>
      <c r="D5761" s="104"/>
      <c r="E5761" s="106"/>
      <c r="F5761" s="103" t="str">
        <f>IF(ISBLANK(C5761),"",VLOOKUP(C5761,List!D:E,2,FALSE))</f>
        <v/>
      </c>
      <c r="G5761" s="100"/>
    </row>
    <row r="5762" spans="2:7" x14ac:dyDescent="0.35">
      <c r="B5762" s="108"/>
      <c r="C5762" s="100"/>
      <c r="D5762" s="104"/>
      <c r="E5762" s="106"/>
      <c r="F5762" s="103" t="str">
        <f>IF(ISBLANK(C5762),"",VLOOKUP(C5762,List!D:E,2,FALSE))</f>
        <v/>
      </c>
      <c r="G5762" s="100"/>
    </row>
    <row r="5763" spans="2:7" x14ac:dyDescent="0.35">
      <c r="B5763" s="108"/>
      <c r="C5763" s="100"/>
      <c r="D5763" s="104"/>
      <c r="E5763" s="106"/>
      <c r="F5763" s="103" t="str">
        <f>IF(ISBLANK(C5763),"",VLOOKUP(C5763,List!D:E,2,FALSE))</f>
        <v/>
      </c>
      <c r="G5763" s="100"/>
    </row>
    <row r="5764" spans="2:7" x14ac:dyDescent="0.35">
      <c r="B5764" s="108"/>
      <c r="C5764" s="100"/>
      <c r="D5764" s="104"/>
      <c r="E5764" s="106"/>
      <c r="F5764" s="103" t="str">
        <f>IF(ISBLANK(C5764),"",VLOOKUP(C5764,List!D:E,2,FALSE))</f>
        <v/>
      </c>
      <c r="G5764" s="100"/>
    </row>
    <row r="5765" spans="2:7" x14ac:dyDescent="0.35">
      <c r="B5765" s="108"/>
      <c r="C5765" s="100"/>
      <c r="D5765" s="104"/>
      <c r="E5765" s="106"/>
      <c r="F5765" s="103" t="str">
        <f>IF(ISBLANK(C5765),"",VLOOKUP(C5765,List!D:E,2,FALSE))</f>
        <v/>
      </c>
      <c r="G5765" s="100"/>
    </row>
    <row r="5766" spans="2:7" x14ac:dyDescent="0.35">
      <c r="B5766" s="108"/>
      <c r="C5766" s="100"/>
      <c r="D5766" s="104"/>
      <c r="E5766" s="106"/>
      <c r="F5766" s="103" t="str">
        <f>IF(ISBLANK(C5766),"",VLOOKUP(C5766,List!D:E,2,FALSE))</f>
        <v/>
      </c>
      <c r="G5766" s="100"/>
    </row>
    <row r="5767" spans="2:7" x14ac:dyDescent="0.35">
      <c r="B5767" s="108"/>
      <c r="C5767" s="100"/>
      <c r="D5767" s="104"/>
      <c r="E5767" s="106"/>
      <c r="F5767" s="103" t="str">
        <f>IF(ISBLANK(C5767),"",VLOOKUP(C5767,List!D:E,2,FALSE))</f>
        <v/>
      </c>
      <c r="G5767" s="100"/>
    </row>
    <row r="5768" spans="2:7" x14ac:dyDescent="0.35">
      <c r="B5768" s="108"/>
      <c r="C5768" s="100"/>
      <c r="D5768" s="104"/>
      <c r="E5768" s="106"/>
      <c r="F5768" s="103" t="str">
        <f>IF(ISBLANK(C5768),"",VLOOKUP(C5768,List!D:E,2,FALSE))</f>
        <v/>
      </c>
      <c r="G5768" s="100"/>
    </row>
    <row r="5769" spans="2:7" x14ac:dyDescent="0.35">
      <c r="B5769" s="108"/>
      <c r="C5769" s="100"/>
      <c r="D5769" s="104"/>
      <c r="E5769" s="106"/>
      <c r="F5769" s="103" t="str">
        <f>IF(ISBLANK(C5769),"",VLOOKUP(C5769,List!D:E,2,FALSE))</f>
        <v/>
      </c>
      <c r="G5769" s="100"/>
    </row>
    <row r="5770" spans="2:7" x14ac:dyDescent="0.35">
      <c r="B5770" s="108"/>
      <c r="C5770" s="100"/>
      <c r="D5770" s="104"/>
      <c r="E5770" s="106"/>
      <c r="F5770" s="103" t="str">
        <f>IF(ISBLANK(C5770),"",VLOOKUP(C5770,List!D:E,2,FALSE))</f>
        <v/>
      </c>
      <c r="G5770" s="100"/>
    </row>
    <row r="5771" spans="2:7" x14ac:dyDescent="0.35">
      <c r="B5771" s="108"/>
      <c r="C5771" s="100"/>
      <c r="D5771" s="104"/>
      <c r="E5771" s="106"/>
      <c r="F5771" s="103" t="str">
        <f>IF(ISBLANK(C5771),"",VLOOKUP(C5771,List!D:E,2,FALSE))</f>
        <v/>
      </c>
      <c r="G5771" s="100"/>
    </row>
    <row r="5772" spans="2:7" x14ac:dyDescent="0.35">
      <c r="B5772" s="108"/>
      <c r="C5772" s="100"/>
      <c r="D5772" s="104"/>
      <c r="E5772" s="106"/>
      <c r="F5772" s="103" t="str">
        <f>IF(ISBLANK(C5772),"",VLOOKUP(C5772,List!D:E,2,FALSE))</f>
        <v/>
      </c>
      <c r="G5772" s="100"/>
    </row>
    <row r="5773" spans="2:7" x14ac:dyDescent="0.35">
      <c r="B5773" s="108"/>
      <c r="C5773" s="100"/>
      <c r="D5773" s="104"/>
      <c r="E5773" s="106"/>
      <c r="F5773" s="103" t="str">
        <f>IF(ISBLANK(C5773),"",VLOOKUP(C5773,List!D:E,2,FALSE))</f>
        <v/>
      </c>
      <c r="G5773" s="100"/>
    </row>
    <row r="5774" spans="2:7" x14ac:dyDescent="0.35">
      <c r="B5774" s="108"/>
      <c r="C5774" s="100"/>
      <c r="D5774" s="104"/>
      <c r="E5774" s="106"/>
      <c r="F5774" s="103" t="str">
        <f>IF(ISBLANK(C5774),"",VLOOKUP(C5774,List!D:E,2,FALSE))</f>
        <v/>
      </c>
      <c r="G5774" s="100"/>
    </row>
    <row r="5775" spans="2:7" x14ac:dyDescent="0.35">
      <c r="B5775" s="108"/>
      <c r="C5775" s="100"/>
      <c r="D5775" s="104"/>
      <c r="E5775" s="106"/>
      <c r="F5775" s="103" t="str">
        <f>IF(ISBLANK(C5775),"",VLOOKUP(C5775,List!D:E,2,FALSE))</f>
        <v/>
      </c>
      <c r="G5775" s="100"/>
    </row>
    <row r="5776" spans="2:7" x14ac:dyDescent="0.35">
      <c r="B5776" s="108"/>
      <c r="C5776" s="100"/>
      <c r="D5776" s="104"/>
      <c r="E5776" s="106"/>
      <c r="F5776" s="103" t="str">
        <f>IF(ISBLANK(C5776),"",VLOOKUP(C5776,List!D:E,2,FALSE))</f>
        <v/>
      </c>
      <c r="G5776" s="100"/>
    </row>
    <row r="5777" spans="2:7" x14ac:dyDescent="0.35">
      <c r="B5777" s="108"/>
      <c r="C5777" s="100"/>
      <c r="D5777" s="104"/>
      <c r="E5777" s="106"/>
      <c r="F5777" s="103" t="str">
        <f>IF(ISBLANK(C5777),"",VLOOKUP(C5777,List!D:E,2,FALSE))</f>
        <v/>
      </c>
      <c r="G5777" s="100"/>
    </row>
    <row r="5778" spans="2:7" x14ac:dyDescent="0.35">
      <c r="B5778" s="108"/>
      <c r="C5778" s="100"/>
      <c r="D5778" s="104"/>
      <c r="E5778" s="106"/>
      <c r="F5778" s="103" t="str">
        <f>IF(ISBLANK(C5778),"",VLOOKUP(C5778,List!D:E,2,FALSE))</f>
        <v/>
      </c>
      <c r="G5778" s="100"/>
    </row>
    <row r="5779" spans="2:7" x14ac:dyDescent="0.35">
      <c r="B5779" s="108"/>
      <c r="C5779" s="100"/>
      <c r="D5779" s="104"/>
      <c r="E5779" s="106"/>
      <c r="F5779" s="103" t="str">
        <f>IF(ISBLANK(C5779),"",VLOOKUP(C5779,List!D:E,2,FALSE))</f>
        <v/>
      </c>
      <c r="G5779" s="100"/>
    </row>
    <row r="5780" spans="2:7" x14ac:dyDescent="0.35">
      <c r="B5780" s="108"/>
      <c r="C5780" s="100"/>
      <c r="D5780" s="104"/>
      <c r="E5780" s="106"/>
      <c r="F5780" s="103" t="str">
        <f>IF(ISBLANK(C5780),"",VLOOKUP(C5780,List!D:E,2,FALSE))</f>
        <v/>
      </c>
      <c r="G5780" s="100"/>
    </row>
    <row r="5781" spans="2:7" x14ac:dyDescent="0.35">
      <c r="B5781" s="108"/>
      <c r="C5781" s="100"/>
      <c r="D5781" s="104"/>
      <c r="E5781" s="106"/>
      <c r="F5781" s="103" t="str">
        <f>IF(ISBLANK(C5781),"",VLOOKUP(C5781,List!D:E,2,FALSE))</f>
        <v/>
      </c>
      <c r="G5781" s="100"/>
    </row>
    <row r="5782" spans="2:7" x14ac:dyDescent="0.35">
      <c r="B5782" s="108"/>
      <c r="C5782" s="100"/>
      <c r="D5782" s="104"/>
      <c r="E5782" s="106"/>
      <c r="F5782" s="103" t="str">
        <f>IF(ISBLANK(C5782),"",VLOOKUP(C5782,List!D:E,2,FALSE))</f>
        <v/>
      </c>
      <c r="G5782" s="100"/>
    </row>
    <row r="5783" spans="2:7" x14ac:dyDescent="0.35">
      <c r="B5783" s="108"/>
      <c r="C5783" s="100"/>
      <c r="D5783" s="104"/>
      <c r="E5783" s="106"/>
      <c r="F5783" s="103" t="str">
        <f>IF(ISBLANK(C5783),"",VLOOKUP(C5783,List!D:E,2,FALSE))</f>
        <v/>
      </c>
      <c r="G5783" s="100"/>
    </row>
    <row r="5784" spans="2:7" x14ac:dyDescent="0.35">
      <c r="B5784" s="108"/>
      <c r="C5784" s="100"/>
      <c r="D5784" s="104"/>
      <c r="E5784" s="106"/>
      <c r="F5784" s="103" t="str">
        <f>IF(ISBLANK(C5784),"",VLOOKUP(C5784,List!D:E,2,FALSE))</f>
        <v/>
      </c>
      <c r="G5784" s="100"/>
    </row>
    <row r="5785" spans="2:7" x14ac:dyDescent="0.35">
      <c r="B5785" s="108"/>
      <c r="C5785" s="100"/>
      <c r="D5785" s="104"/>
      <c r="E5785" s="106"/>
      <c r="F5785" s="103" t="str">
        <f>IF(ISBLANK(C5785),"",VLOOKUP(C5785,List!D:E,2,FALSE))</f>
        <v/>
      </c>
      <c r="G5785" s="100"/>
    </row>
    <row r="5786" spans="2:7" x14ac:dyDescent="0.35">
      <c r="B5786" s="108"/>
      <c r="C5786" s="100"/>
      <c r="D5786" s="104"/>
      <c r="E5786" s="106"/>
      <c r="F5786" s="103" t="str">
        <f>IF(ISBLANK(C5786),"",VLOOKUP(C5786,List!D:E,2,FALSE))</f>
        <v/>
      </c>
      <c r="G5786" s="100"/>
    </row>
    <row r="5787" spans="2:7" x14ac:dyDescent="0.35">
      <c r="B5787" s="108"/>
      <c r="C5787" s="100"/>
      <c r="D5787" s="104"/>
      <c r="E5787" s="106"/>
      <c r="F5787" s="103" t="str">
        <f>IF(ISBLANK(C5787),"",VLOOKUP(C5787,List!D:E,2,FALSE))</f>
        <v/>
      </c>
      <c r="G5787" s="100"/>
    </row>
    <row r="5788" spans="2:7" x14ac:dyDescent="0.35">
      <c r="B5788" s="108"/>
      <c r="C5788" s="100"/>
      <c r="D5788" s="104"/>
      <c r="E5788" s="106"/>
      <c r="F5788" s="103" t="str">
        <f>IF(ISBLANK(C5788),"",VLOOKUP(C5788,List!D:E,2,FALSE))</f>
        <v/>
      </c>
      <c r="G5788" s="100"/>
    </row>
    <row r="5789" spans="2:7" x14ac:dyDescent="0.35">
      <c r="B5789" s="108"/>
      <c r="C5789" s="100"/>
      <c r="D5789" s="104"/>
      <c r="E5789" s="106"/>
      <c r="F5789" s="103" t="str">
        <f>IF(ISBLANK(C5789),"",VLOOKUP(C5789,List!D:E,2,FALSE))</f>
        <v/>
      </c>
      <c r="G5789" s="100"/>
    </row>
    <row r="5790" spans="2:7" x14ac:dyDescent="0.35">
      <c r="B5790" s="108"/>
      <c r="C5790" s="100"/>
      <c r="D5790" s="104"/>
      <c r="E5790" s="106"/>
      <c r="F5790" s="103" t="str">
        <f>IF(ISBLANK(C5790),"",VLOOKUP(C5790,List!D:E,2,FALSE))</f>
        <v/>
      </c>
      <c r="G5790" s="100"/>
    </row>
    <row r="5791" spans="2:7" x14ac:dyDescent="0.35">
      <c r="B5791" s="108"/>
      <c r="C5791" s="100"/>
      <c r="D5791" s="104"/>
      <c r="E5791" s="106"/>
      <c r="F5791" s="103" t="str">
        <f>IF(ISBLANK(C5791),"",VLOOKUP(C5791,List!D:E,2,FALSE))</f>
        <v/>
      </c>
      <c r="G5791" s="100"/>
    </row>
    <row r="5792" spans="2:7" x14ac:dyDescent="0.35">
      <c r="B5792" s="108"/>
      <c r="C5792" s="100"/>
      <c r="D5792" s="104"/>
      <c r="E5792" s="106"/>
      <c r="F5792" s="103" t="str">
        <f>IF(ISBLANK(C5792),"",VLOOKUP(C5792,List!D:E,2,FALSE))</f>
        <v/>
      </c>
      <c r="G5792" s="100"/>
    </row>
    <row r="5793" spans="2:7" x14ac:dyDescent="0.35">
      <c r="B5793" s="108"/>
      <c r="C5793" s="100"/>
      <c r="D5793" s="104"/>
      <c r="E5793" s="106"/>
      <c r="F5793" s="103" t="str">
        <f>IF(ISBLANK(C5793),"",VLOOKUP(C5793,List!D:E,2,FALSE))</f>
        <v/>
      </c>
      <c r="G5793" s="100"/>
    </row>
    <row r="5794" spans="2:7" x14ac:dyDescent="0.35">
      <c r="B5794" s="108"/>
      <c r="C5794" s="100"/>
      <c r="D5794" s="104"/>
      <c r="E5794" s="106"/>
      <c r="F5794" s="103" t="str">
        <f>IF(ISBLANK(C5794),"",VLOOKUP(C5794,List!D:E,2,FALSE))</f>
        <v/>
      </c>
      <c r="G5794" s="100"/>
    </row>
    <row r="5795" spans="2:7" x14ac:dyDescent="0.35">
      <c r="B5795" s="108"/>
      <c r="C5795" s="100"/>
      <c r="D5795" s="104"/>
      <c r="E5795" s="106"/>
      <c r="F5795" s="103" t="str">
        <f>IF(ISBLANK(C5795),"",VLOOKUP(C5795,List!D:E,2,FALSE))</f>
        <v/>
      </c>
      <c r="G5795" s="100"/>
    </row>
    <row r="5796" spans="2:7" x14ac:dyDescent="0.35">
      <c r="B5796" s="108"/>
      <c r="C5796" s="100"/>
      <c r="D5796" s="104"/>
      <c r="E5796" s="106"/>
      <c r="F5796" s="103" t="str">
        <f>IF(ISBLANK(C5796),"",VLOOKUP(C5796,List!D:E,2,FALSE))</f>
        <v/>
      </c>
      <c r="G5796" s="100"/>
    </row>
    <row r="5797" spans="2:7" x14ac:dyDescent="0.35">
      <c r="B5797" s="108"/>
      <c r="C5797" s="100"/>
      <c r="D5797" s="104"/>
      <c r="E5797" s="106"/>
      <c r="F5797" s="103" t="str">
        <f>IF(ISBLANK(C5797),"",VLOOKUP(C5797,List!D:E,2,FALSE))</f>
        <v/>
      </c>
      <c r="G5797" s="100"/>
    </row>
    <row r="5798" spans="2:7" x14ac:dyDescent="0.35">
      <c r="B5798" s="108"/>
      <c r="C5798" s="100"/>
      <c r="D5798" s="104"/>
      <c r="E5798" s="106"/>
      <c r="F5798" s="103" t="str">
        <f>IF(ISBLANK(C5798),"",VLOOKUP(C5798,List!D:E,2,FALSE))</f>
        <v/>
      </c>
      <c r="G5798" s="100"/>
    </row>
    <row r="5799" spans="2:7" x14ac:dyDescent="0.35">
      <c r="B5799" s="108"/>
      <c r="C5799" s="100"/>
      <c r="D5799" s="104"/>
      <c r="E5799" s="106"/>
      <c r="F5799" s="103" t="str">
        <f>IF(ISBLANK(C5799),"",VLOOKUP(C5799,List!D:E,2,FALSE))</f>
        <v/>
      </c>
      <c r="G5799" s="100"/>
    </row>
    <row r="5800" spans="2:7" x14ac:dyDescent="0.35">
      <c r="B5800" s="108"/>
      <c r="C5800" s="100"/>
      <c r="D5800" s="104"/>
      <c r="E5800" s="106"/>
      <c r="F5800" s="103" t="str">
        <f>IF(ISBLANK(C5800),"",VLOOKUP(C5800,List!D:E,2,FALSE))</f>
        <v/>
      </c>
      <c r="G5800" s="100"/>
    </row>
    <row r="5801" spans="2:7" x14ac:dyDescent="0.35">
      <c r="B5801" s="108"/>
      <c r="C5801" s="100"/>
      <c r="D5801" s="104"/>
      <c r="E5801" s="106"/>
      <c r="F5801" s="103" t="str">
        <f>IF(ISBLANK(C5801),"",VLOOKUP(C5801,List!D:E,2,FALSE))</f>
        <v/>
      </c>
      <c r="G5801" s="100"/>
    </row>
    <row r="5802" spans="2:7" x14ac:dyDescent="0.35">
      <c r="B5802" s="108"/>
      <c r="C5802" s="100"/>
      <c r="D5802" s="104"/>
      <c r="E5802" s="106"/>
      <c r="F5802" s="103" t="str">
        <f>IF(ISBLANK(C5802),"",VLOOKUP(C5802,List!D:E,2,FALSE))</f>
        <v/>
      </c>
      <c r="G5802" s="100"/>
    </row>
    <row r="5803" spans="2:7" x14ac:dyDescent="0.35">
      <c r="B5803" s="108"/>
      <c r="C5803" s="100"/>
      <c r="D5803" s="104"/>
      <c r="E5803" s="106"/>
      <c r="F5803" s="103" t="str">
        <f>IF(ISBLANK(C5803),"",VLOOKUP(C5803,List!D:E,2,FALSE))</f>
        <v/>
      </c>
      <c r="G5803" s="100"/>
    </row>
    <row r="5804" spans="2:7" x14ac:dyDescent="0.35">
      <c r="B5804" s="108"/>
      <c r="C5804" s="100"/>
      <c r="D5804" s="104"/>
      <c r="E5804" s="106"/>
      <c r="F5804" s="103" t="str">
        <f>IF(ISBLANK(C5804),"",VLOOKUP(C5804,List!D:E,2,FALSE))</f>
        <v/>
      </c>
      <c r="G5804" s="100"/>
    </row>
    <row r="5805" spans="2:7" x14ac:dyDescent="0.35">
      <c r="B5805" s="108"/>
      <c r="C5805" s="100"/>
      <c r="D5805" s="104"/>
      <c r="E5805" s="106"/>
      <c r="F5805" s="103" t="str">
        <f>IF(ISBLANK(C5805),"",VLOOKUP(C5805,List!D:E,2,FALSE))</f>
        <v/>
      </c>
      <c r="G5805" s="100"/>
    </row>
    <row r="5806" spans="2:7" x14ac:dyDescent="0.35">
      <c r="B5806" s="108"/>
      <c r="C5806" s="100"/>
      <c r="D5806" s="104"/>
      <c r="E5806" s="106"/>
      <c r="F5806" s="103" t="str">
        <f>IF(ISBLANK(C5806),"",VLOOKUP(C5806,List!D:E,2,FALSE))</f>
        <v/>
      </c>
      <c r="G5806" s="100"/>
    </row>
    <row r="5807" spans="2:7" x14ac:dyDescent="0.35">
      <c r="B5807" s="108"/>
      <c r="C5807" s="100"/>
      <c r="D5807" s="104"/>
      <c r="E5807" s="106"/>
      <c r="F5807" s="103" t="str">
        <f>IF(ISBLANK(C5807),"",VLOOKUP(C5807,List!D:E,2,FALSE))</f>
        <v/>
      </c>
      <c r="G5807" s="100"/>
    </row>
    <row r="5808" spans="2:7" x14ac:dyDescent="0.35">
      <c r="B5808" s="108"/>
      <c r="C5808" s="100"/>
      <c r="D5808" s="104"/>
      <c r="E5808" s="106"/>
      <c r="F5808" s="103" t="str">
        <f>IF(ISBLANK(C5808),"",VLOOKUP(C5808,List!D:E,2,FALSE))</f>
        <v/>
      </c>
      <c r="G5808" s="100"/>
    </row>
    <row r="5809" spans="2:7" x14ac:dyDescent="0.35">
      <c r="B5809" s="108"/>
      <c r="C5809" s="100"/>
      <c r="D5809" s="104"/>
      <c r="E5809" s="106"/>
      <c r="F5809" s="103" t="str">
        <f>IF(ISBLANK(C5809),"",VLOOKUP(C5809,List!D:E,2,FALSE))</f>
        <v/>
      </c>
      <c r="G5809" s="100"/>
    </row>
    <row r="5810" spans="2:7" x14ac:dyDescent="0.35">
      <c r="B5810" s="108"/>
      <c r="C5810" s="100"/>
      <c r="D5810" s="104"/>
      <c r="E5810" s="106"/>
      <c r="F5810" s="103" t="str">
        <f>IF(ISBLANK(C5810),"",VLOOKUP(C5810,List!D:E,2,FALSE))</f>
        <v/>
      </c>
      <c r="G5810" s="100"/>
    </row>
    <row r="5811" spans="2:7" x14ac:dyDescent="0.35">
      <c r="B5811" s="108"/>
      <c r="C5811" s="100"/>
      <c r="D5811" s="104"/>
      <c r="E5811" s="106"/>
      <c r="F5811" s="103" t="str">
        <f>IF(ISBLANK(C5811),"",VLOOKUP(C5811,List!D:E,2,FALSE))</f>
        <v/>
      </c>
      <c r="G5811" s="100"/>
    </row>
    <row r="5812" spans="2:7" x14ac:dyDescent="0.35">
      <c r="B5812" s="108"/>
      <c r="C5812" s="100"/>
      <c r="D5812" s="104"/>
      <c r="E5812" s="106"/>
      <c r="F5812" s="103" t="str">
        <f>IF(ISBLANK(C5812),"",VLOOKUP(C5812,List!D:E,2,FALSE))</f>
        <v/>
      </c>
      <c r="G5812" s="100"/>
    </row>
    <row r="5813" spans="2:7" x14ac:dyDescent="0.35">
      <c r="B5813" s="108"/>
      <c r="C5813" s="100"/>
      <c r="D5813" s="104"/>
      <c r="E5813" s="106"/>
      <c r="F5813" s="103" t="str">
        <f>IF(ISBLANK(C5813),"",VLOOKUP(C5813,List!D:E,2,FALSE))</f>
        <v/>
      </c>
      <c r="G5813" s="100"/>
    </row>
    <row r="5814" spans="2:7" x14ac:dyDescent="0.35">
      <c r="B5814" s="108"/>
      <c r="C5814" s="100"/>
      <c r="D5814" s="104"/>
      <c r="E5814" s="106"/>
      <c r="F5814" s="103" t="str">
        <f>IF(ISBLANK(C5814),"",VLOOKUP(C5814,List!D:E,2,FALSE))</f>
        <v/>
      </c>
      <c r="G5814" s="100"/>
    </row>
    <row r="5815" spans="2:7" x14ac:dyDescent="0.35">
      <c r="B5815" s="108"/>
      <c r="C5815" s="100"/>
      <c r="D5815" s="104"/>
      <c r="E5815" s="106"/>
      <c r="F5815" s="103" t="str">
        <f>IF(ISBLANK(C5815),"",VLOOKUP(C5815,List!D:E,2,FALSE))</f>
        <v/>
      </c>
      <c r="G5815" s="100"/>
    </row>
    <row r="5816" spans="2:7" x14ac:dyDescent="0.35">
      <c r="B5816" s="108"/>
      <c r="C5816" s="100"/>
      <c r="D5816" s="104"/>
      <c r="E5816" s="106"/>
      <c r="F5816" s="103" t="str">
        <f>IF(ISBLANK(C5816),"",VLOOKUP(C5816,List!D:E,2,FALSE))</f>
        <v/>
      </c>
      <c r="G5816" s="100"/>
    </row>
    <row r="5817" spans="2:7" x14ac:dyDescent="0.35">
      <c r="B5817" s="108"/>
      <c r="C5817" s="100"/>
      <c r="D5817" s="104"/>
      <c r="E5817" s="106"/>
      <c r="F5817" s="103" t="str">
        <f>IF(ISBLANK(C5817),"",VLOOKUP(C5817,List!D:E,2,FALSE))</f>
        <v/>
      </c>
      <c r="G5817" s="100"/>
    </row>
    <row r="5818" spans="2:7" x14ac:dyDescent="0.35">
      <c r="B5818" s="108"/>
      <c r="C5818" s="100"/>
      <c r="D5818" s="104"/>
      <c r="E5818" s="106"/>
      <c r="F5818" s="103" t="str">
        <f>IF(ISBLANK(C5818),"",VLOOKUP(C5818,List!D:E,2,FALSE))</f>
        <v/>
      </c>
      <c r="G5818" s="100"/>
    </row>
    <row r="5819" spans="2:7" x14ac:dyDescent="0.35">
      <c r="B5819" s="108"/>
      <c r="C5819" s="100"/>
      <c r="D5819" s="104"/>
      <c r="E5819" s="106"/>
      <c r="F5819" s="103" t="str">
        <f>IF(ISBLANK(C5819),"",VLOOKUP(C5819,List!D:E,2,FALSE))</f>
        <v/>
      </c>
      <c r="G5819" s="100"/>
    </row>
    <row r="5820" spans="2:7" x14ac:dyDescent="0.35">
      <c r="B5820" s="108"/>
      <c r="C5820" s="100"/>
      <c r="D5820" s="104"/>
      <c r="E5820" s="106"/>
      <c r="F5820" s="103" t="str">
        <f>IF(ISBLANK(C5820),"",VLOOKUP(C5820,List!D:E,2,FALSE))</f>
        <v/>
      </c>
      <c r="G5820" s="100"/>
    </row>
    <row r="5821" spans="2:7" x14ac:dyDescent="0.35">
      <c r="B5821" s="108"/>
      <c r="C5821" s="100"/>
      <c r="D5821" s="104"/>
      <c r="E5821" s="106"/>
      <c r="F5821" s="103" t="str">
        <f>IF(ISBLANK(C5821),"",VLOOKUP(C5821,List!D:E,2,FALSE))</f>
        <v/>
      </c>
      <c r="G5821" s="100"/>
    </row>
    <row r="5822" spans="2:7" x14ac:dyDescent="0.35">
      <c r="B5822" s="108"/>
      <c r="C5822" s="100"/>
      <c r="D5822" s="104"/>
      <c r="E5822" s="106"/>
      <c r="F5822" s="103" t="str">
        <f>IF(ISBLANK(C5822),"",VLOOKUP(C5822,List!D:E,2,FALSE))</f>
        <v/>
      </c>
      <c r="G5822" s="100"/>
    </row>
    <row r="5823" spans="2:7" x14ac:dyDescent="0.35">
      <c r="B5823" s="108"/>
      <c r="C5823" s="100"/>
      <c r="D5823" s="104"/>
      <c r="E5823" s="106"/>
      <c r="F5823" s="103" t="str">
        <f>IF(ISBLANK(C5823),"",VLOOKUP(C5823,List!D:E,2,FALSE))</f>
        <v/>
      </c>
      <c r="G5823" s="100"/>
    </row>
    <row r="5824" spans="2:7" x14ac:dyDescent="0.35">
      <c r="B5824" s="108"/>
      <c r="C5824" s="100"/>
      <c r="D5824" s="104"/>
      <c r="E5824" s="106"/>
      <c r="F5824" s="103" t="str">
        <f>IF(ISBLANK(C5824),"",VLOOKUP(C5824,List!D:E,2,FALSE))</f>
        <v/>
      </c>
      <c r="G5824" s="100"/>
    </row>
    <row r="5825" spans="2:7" x14ac:dyDescent="0.35">
      <c r="B5825" s="108"/>
      <c r="C5825" s="100"/>
      <c r="D5825" s="104"/>
      <c r="E5825" s="106"/>
      <c r="F5825" s="103" t="str">
        <f>IF(ISBLANK(C5825),"",VLOOKUP(C5825,List!D:E,2,FALSE))</f>
        <v/>
      </c>
      <c r="G5825" s="100"/>
    </row>
    <row r="5826" spans="2:7" x14ac:dyDescent="0.35">
      <c r="B5826" s="108"/>
      <c r="C5826" s="100"/>
      <c r="D5826" s="104"/>
      <c r="E5826" s="106"/>
      <c r="F5826" s="103" t="str">
        <f>IF(ISBLANK(C5826),"",VLOOKUP(C5826,List!D:E,2,FALSE))</f>
        <v/>
      </c>
      <c r="G5826" s="100"/>
    </row>
    <row r="5827" spans="2:7" x14ac:dyDescent="0.35">
      <c r="B5827" s="108"/>
      <c r="C5827" s="100"/>
      <c r="D5827" s="104"/>
      <c r="E5827" s="106"/>
      <c r="F5827" s="103" t="str">
        <f>IF(ISBLANK(C5827),"",VLOOKUP(C5827,List!D:E,2,FALSE))</f>
        <v/>
      </c>
      <c r="G5827" s="100"/>
    </row>
    <row r="5828" spans="2:7" x14ac:dyDescent="0.35">
      <c r="B5828" s="108"/>
      <c r="C5828" s="100"/>
      <c r="D5828" s="104"/>
      <c r="E5828" s="106"/>
      <c r="F5828" s="103" t="str">
        <f>IF(ISBLANK(C5828),"",VLOOKUP(C5828,List!D:E,2,FALSE))</f>
        <v/>
      </c>
      <c r="G5828" s="100"/>
    </row>
    <row r="5829" spans="2:7" x14ac:dyDescent="0.35">
      <c r="B5829" s="108"/>
      <c r="C5829" s="100"/>
      <c r="D5829" s="104"/>
      <c r="E5829" s="106"/>
      <c r="F5829" s="103" t="str">
        <f>IF(ISBLANK(C5829),"",VLOOKUP(C5829,List!D:E,2,FALSE))</f>
        <v/>
      </c>
      <c r="G5829" s="100"/>
    </row>
    <row r="5830" spans="2:7" x14ac:dyDescent="0.35">
      <c r="B5830" s="108"/>
      <c r="C5830" s="100"/>
      <c r="D5830" s="104"/>
      <c r="E5830" s="106"/>
      <c r="F5830" s="103" t="str">
        <f>IF(ISBLANK(C5830),"",VLOOKUP(C5830,List!D:E,2,FALSE))</f>
        <v/>
      </c>
      <c r="G5830" s="100"/>
    </row>
    <row r="5831" spans="2:7" x14ac:dyDescent="0.35">
      <c r="B5831" s="108"/>
      <c r="C5831" s="100"/>
      <c r="D5831" s="104"/>
      <c r="E5831" s="106"/>
      <c r="F5831" s="103" t="str">
        <f>IF(ISBLANK(C5831),"",VLOOKUP(C5831,List!D:E,2,FALSE))</f>
        <v/>
      </c>
      <c r="G5831" s="100"/>
    </row>
    <row r="5832" spans="2:7" x14ac:dyDescent="0.35">
      <c r="B5832" s="108"/>
      <c r="C5832" s="100"/>
      <c r="D5832" s="104"/>
      <c r="E5832" s="106"/>
      <c r="F5832" s="103" t="str">
        <f>IF(ISBLANK(C5832),"",VLOOKUP(C5832,List!D:E,2,FALSE))</f>
        <v/>
      </c>
      <c r="G5832" s="100"/>
    </row>
    <row r="5833" spans="2:7" x14ac:dyDescent="0.35">
      <c r="B5833" s="108"/>
      <c r="C5833" s="100"/>
      <c r="D5833" s="104"/>
      <c r="E5833" s="106"/>
      <c r="F5833" s="103" t="str">
        <f>IF(ISBLANK(C5833),"",VLOOKUP(C5833,List!D:E,2,FALSE))</f>
        <v/>
      </c>
      <c r="G5833" s="100"/>
    </row>
    <row r="5834" spans="2:7" x14ac:dyDescent="0.35">
      <c r="B5834" s="108"/>
      <c r="C5834" s="100"/>
      <c r="D5834" s="104"/>
      <c r="E5834" s="106"/>
      <c r="F5834" s="103" t="str">
        <f>IF(ISBLANK(C5834),"",VLOOKUP(C5834,List!D:E,2,FALSE))</f>
        <v/>
      </c>
      <c r="G5834" s="100"/>
    </row>
    <row r="5835" spans="2:7" x14ac:dyDescent="0.35">
      <c r="B5835" s="108"/>
      <c r="C5835" s="100"/>
      <c r="D5835" s="104"/>
      <c r="E5835" s="106"/>
      <c r="F5835" s="103" t="str">
        <f>IF(ISBLANK(C5835),"",VLOOKUP(C5835,List!D:E,2,FALSE))</f>
        <v/>
      </c>
      <c r="G5835" s="100"/>
    </row>
    <row r="5836" spans="2:7" x14ac:dyDescent="0.35">
      <c r="B5836" s="108"/>
      <c r="C5836" s="100"/>
      <c r="D5836" s="104"/>
      <c r="E5836" s="106"/>
      <c r="F5836" s="103" t="str">
        <f>IF(ISBLANK(C5836),"",VLOOKUP(C5836,List!D:E,2,FALSE))</f>
        <v/>
      </c>
      <c r="G5836" s="100"/>
    </row>
    <row r="5837" spans="2:7" x14ac:dyDescent="0.35">
      <c r="B5837" s="108"/>
      <c r="C5837" s="100"/>
      <c r="D5837" s="104"/>
      <c r="E5837" s="106"/>
      <c r="F5837" s="103" t="str">
        <f>IF(ISBLANK(C5837),"",VLOOKUP(C5837,List!D:E,2,FALSE))</f>
        <v/>
      </c>
      <c r="G5837" s="100"/>
    </row>
    <row r="5838" spans="2:7" x14ac:dyDescent="0.35">
      <c r="B5838" s="108"/>
      <c r="C5838" s="100"/>
      <c r="D5838" s="104"/>
      <c r="E5838" s="106"/>
      <c r="F5838" s="103" t="str">
        <f>IF(ISBLANK(C5838),"",VLOOKUP(C5838,List!D:E,2,FALSE))</f>
        <v/>
      </c>
      <c r="G5838" s="100"/>
    </row>
    <row r="5839" spans="2:7" x14ac:dyDescent="0.35">
      <c r="B5839" s="108"/>
      <c r="C5839" s="100"/>
      <c r="D5839" s="104"/>
      <c r="E5839" s="106"/>
      <c r="F5839" s="103" t="str">
        <f>IF(ISBLANK(C5839),"",VLOOKUP(C5839,List!D:E,2,FALSE))</f>
        <v/>
      </c>
      <c r="G5839" s="100"/>
    </row>
    <row r="5840" spans="2:7" x14ac:dyDescent="0.35">
      <c r="B5840" s="108"/>
      <c r="C5840" s="100"/>
      <c r="D5840" s="104"/>
      <c r="E5840" s="106"/>
      <c r="F5840" s="103" t="str">
        <f>IF(ISBLANK(C5840),"",VLOOKUP(C5840,List!D:E,2,FALSE))</f>
        <v/>
      </c>
      <c r="G5840" s="100"/>
    </row>
    <row r="5841" spans="2:7" x14ac:dyDescent="0.35">
      <c r="B5841" s="108"/>
      <c r="C5841" s="100"/>
      <c r="D5841" s="104"/>
      <c r="E5841" s="106"/>
      <c r="F5841" s="103" t="str">
        <f>IF(ISBLANK(C5841),"",VLOOKUP(C5841,List!D:E,2,FALSE))</f>
        <v/>
      </c>
      <c r="G5841" s="100"/>
    </row>
    <row r="5842" spans="2:7" x14ac:dyDescent="0.35">
      <c r="B5842" s="108"/>
      <c r="C5842" s="100"/>
      <c r="D5842" s="104"/>
      <c r="E5842" s="106"/>
      <c r="F5842" s="103" t="str">
        <f>IF(ISBLANK(C5842),"",VLOOKUP(C5842,List!D:E,2,FALSE))</f>
        <v/>
      </c>
      <c r="G5842" s="100"/>
    </row>
    <row r="5843" spans="2:7" x14ac:dyDescent="0.35">
      <c r="B5843" s="108"/>
      <c r="C5843" s="100"/>
      <c r="D5843" s="104"/>
      <c r="E5843" s="106"/>
      <c r="F5843" s="103" t="str">
        <f>IF(ISBLANK(C5843),"",VLOOKUP(C5843,List!D:E,2,FALSE))</f>
        <v/>
      </c>
      <c r="G5843" s="100"/>
    </row>
    <row r="5844" spans="2:7" x14ac:dyDescent="0.35">
      <c r="B5844" s="108"/>
      <c r="C5844" s="100"/>
      <c r="D5844" s="104"/>
      <c r="E5844" s="106"/>
      <c r="F5844" s="103" t="str">
        <f>IF(ISBLANK(C5844),"",VLOOKUP(C5844,List!D:E,2,FALSE))</f>
        <v/>
      </c>
      <c r="G5844" s="100"/>
    </row>
    <row r="5845" spans="2:7" x14ac:dyDescent="0.35">
      <c r="B5845" s="108"/>
      <c r="C5845" s="100"/>
      <c r="D5845" s="104"/>
      <c r="E5845" s="106"/>
      <c r="F5845" s="103" t="str">
        <f>IF(ISBLANK(C5845),"",VLOOKUP(C5845,List!D:E,2,FALSE))</f>
        <v/>
      </c>
      <c r="G5845" s="100"/>
    </row>
    <row r="5846" spans="2:7" x14ac:dyDescent="0.35">
      <c r="B5846" s="108"/>
      <c r="C5846" s="100"/>
      <c r="D5846" s="104"/>
      <c r="E5846" s="106"/>
      <c r="F5846" s="103" t="str">
        <f>IF(ISBLANK(C5846),"",VLOOKUP(C5846,List!D:E,2,FALSE))</f>
        <v/>
      </c>
      <c r="G5846" s="100"/>
    </row>
    <row r="5847" spans="2:7" x14ac:dyDescent="0.35">
      <c r="B5847" s="108"/>
      <c r="C5847" s="100"/>
      <c r="D5847" s="104"/>
      <c r="E5847" s="106"/>
      <c r="F5847" s="103" t="str">
        <f>IF(ISBLANK(C5847),"",VLOOKUP(C5847,List!D:E,2,FALSE))</f>
        <v/>
      </c>
      <c r="G5847" s="100"/>
    </row>
    <row r="5848" spans="2:7" x14ac:dyDescent="0.35">
      <c r="B5848" s="108"/>
      <c r="C5848" s="100"/>
      <c r="D5848" s="104"/>
      <c r="E5848" s="106"/>
      <c r="F5848" s="103" t="str">
        <f>IF(ISBLANK(C5848),"",VLOOKUP(C5848,List!D:E,2,FALSE))</f>
        <v/>
      </c>
      <c r="G5848" s="100"/>
    </row>
    <row r="5849" spans="2:7" x14ac:dyDescent="0.35">
      <c r="B5849" s="108"/>
      <c r="C5849" s="100"/>
      <c r="D5849" s="104"/>
      <c r="E5849" s="106"/>
      <c r="F5849" s="103" t="str">
        <f>IF(ISBLANK(C5849),"",VLOOKUP(C5849,List!D:E,2,FALSE))</f>
        <v/>
      </c>
      <c r="G5849" s="100"/>
    </row>
    <row r="5850" spans="2:7" x14ac:dyDescent="0.35">
      <c r="B5850" s="108"/>
      <c r="C5850" s="100"/>
      <c r="D5850" s="104"/>
      <c r="E5850" s="106"/>
      <c r="F5850" s="103" t="str">
        <f>IF(ISBLANK(C5850),"",VLOOKUP(C5850,List!D:E,2,FALSE))</f>
        <v/>
      </c>
      <c r="G5850" s="100"/>
    </row>
    <row r="5851" spans="2:7" x14ac:dyDescent="0.35">
      <c r="B5851" s="108"/>
      <c r="C5851" s="100"/>
      <c r="D5851" s="104"/>
      <c r="E5851" s="106"/>
      <c r="F5851" s="103" t="str">
        <f>IF(ISBLANK(C5851),"",VLOOKUP(C5851,List!D:E,2,FALSE))</f>
        <v/>
      </c>
      <c r="G5851" s="100"/>
    </row>
    <row r="5852" spans="2:7" x14ac:dyDescent="0.35">
      <c r="B5852" s="108"/>
      <c r="C5852" s="100"/>
      <c r="D5852" s="104"/>
      <c r="E5852" s="106"/>
      <c r="F5852" s="103" t="str">
        <f>IF(ISBLANK(C5852),"",VLOOKUP(C5852,List!D:E,2,FALSE))</f>
        <v/>
      </c>
      <c r="G5852" s="100"/>
    </row>
    <row r="5853" spans="2:7" x14ac:dyDescent="0.35">
      <c r="B5853" s="108"/>
      <c r="C5853" s="100"/>
      <c r="D5853" s="104"/>
      <c r="E5853" s="106"/>
      <c r="F5853" s="103" t="str">
        <f>IF(ISBLANK(C5853),"",VLOOKUP(C5853,List!D:E,2,FALSE))</f>
        <v/>
      </c>
      <c r="G5853" s="100"/>
    </row>
    <row r="5854" spans="2:7" x14ac:dyDescent="0.35">
      <c r="B5854" s="108"/>
      <c r="C5854" s="100"/>
      <c r="D5854" s="104"/>
      <c r="E5854" s="106"/>
      <c r="F5854" s="103" t="str">
        <f>IF(ISBLANK(C5854),"",VLOOKUP(C5854,List!D:E,2,FALSE))</f>
        <v/>
      </c>
      <c r="G5854" s="100"/>
    </row>
    <row r="5855" spans="2:7" x14ac:dyDescent="0.35">
      <c r="B5855" s="108"/>
      <c r="C5855" s="100"/>
      <c r="D5855" s="104"/>
      <c r="E5855" s="106"/>
      <c r="F5855" s="103" t="str">
        <f>IF(ISBLANK(C5855),"",VLOOKUP(C5855,List!D:E,2,FALSE))</f>
        <v/>
      </c>
      <c r="G5855" s="100"/>
    </row>
    <row r="5856" spans="2:7" x14ac:dyDescent="0.35">
      <c r="B5856" s="108"/>
      <c r="C5856" s="100"/>
      <c r="D5856" s="104"/>
      <c r="E5856" s="106"/>
      <c r="F5856" s="103" t="str">
        <f>IF(ISBLANK(C5856),"",VLOOKUP(C5856,List!D:E,2,FALSE))</f>
        <v/>
      </c>
      <c r="G5856" s="100"/>
    </row>
    <row r="5857" spans="2:7" x14ac:dyDescent="0.35">
      <c r="B5857" s="108"/>
      <c r="C5857" s="100"/>
      <c r="D5857" s="104"/>
      <c r="E5857" s="106"/>
      <c r="F5857" s="103" t="str">
        <f>IF(ISBLANK(C5857),"",VLOOKUP(C5857,List!D:E,2,FALSE))</f>
        <v/>
      </c>
      <c r="G5857" s="100"/>
    </row>
    <row r="5858" spans="2:7" x14ac:dyDescent="0.35">
      <c r="B5858" s="108"/>
      <c r="C5858" s="100"/>
      <c r="D5858" s="104"/>
      <c r="E5858" s="106"/>
      <c r="F5858" s="103" t="str">
        <f>IF(ISBLANK(C5858),"",VLOOKUP(C5858,List!D:E,2,FALSE))</f>
        <v/>
      </c>
      <c r="G5858" s="100"/>
    </row>
    <row r="5859" spans="2:7" x14ac:dyDescent="0.35">
      <c r="B5859" s="108"/>
      <c r="C5859" s="100"/>
      <c r="D5859" s="104"/>
      <c r="E5859" s="106"/>
      <c r="F5859" s="103" t="str">
        <f>IF(ISBLANK(C5859),"",VLOOKUP(C5859,List!D:E,2,FALSE))</f>
        <v/>
      </c>
      <c r="G5859" s="100"/>
    </row>
    <row r="5860" spans="2:7" x14ac:dyDescent="0.35">
      <c r="B5860" s="108"/>
      <c r="C5860" s="100"/>
      <c r="D5860" s="104"/>
      <c r="E5860" s="106"/>
      <c r="F5860" s="103" t="str">
        <f>IF(ISBLANK(C5860),"",VLOOKUP(C5860,List!D:E,2,FALSE))</f>
        <v/>
      </c>
      <c r="G5860" s="100"/>
    </row>
    <row r="5861" spans="2:7" x14ac:dyDescent="0.35">
      <c r="B5861" s="108"/>
      <c r="C5861" s="100"/>
      <c r="D5861" s="104"/>
      <c r="E5861" s="106"/>
      <c r="F5861" s="103" t="str">
        <f>IF(ISBLANK(C5861),"",VLOOKUP(C5861,List!D:E,2,FALSE))</f>
        <v/>
      </c>
      <c r="G5861" s="100"/>
    </row>
    <row r="5862" spans="2:7" x14ac:dyDescent="0.35">
      <c r="B5862" s="108"/>
      <c r="C5862" s="100"/>
      <c r="D5862" s="104"/>
      <c r="E5862" s="106"/>
      <c r="F5862" s="103" t="str">
        <f>IF(ISBLANK(C5862),"",VLOOKUP(C5862,List!D:E,2,FALSE))</f>
        <v/>
      </c>
      <c r="G5862" s="100"/>
    </row>
    <row r="5863" spans="2:7" x14ac:dyDescent="0.35">
      <c r="B5863" s="108"/>
      <c r="C5863" s="100"/>
      <c r="D5863" s="104"/>
      <c r="E5863" s="106"/>
      <c r="F5863" s="103" t="str">
        <f>IF(ISBLANK(C5863),"",VLOOKUP(C5863,List!D:E,2,FALSE))</f>
        <v/>
      </c>
      <c r="G5863" s="100"/>
    </row>
    <row r="5864" spans="2:7" x14ac:dyDescent="0.35">
      <c r="B5864" s="108"/>
      <c r="C5864" s="100"/>
      <c r="D5864" s="104"/>
      <c r="E5864" s="106"/>
      <c r="F5864" s="103" t="str">
        <f>IF(ISBLANK(C5864),"",VLOOKUP(C5864,List!D:E,2,FALSE))</f>
        <v/>
      </c>
      <c r="G5864" s="100"/>
    </row>
    <row r="5865" spans="2:7" x14ac:dyDescent="0.35">
      <c r="B5865" s="108"/>
      <c r="C5865" s="100"/>
      <c r="D5865" s="104"/>
      <c r="E5865" s="106"/>
      <c r="F5865" s="103" t="str">
        <f>IF(ISBLANK(C5865),"",VLOOKUP(C5865,List!D:E,2,FALSE))</f>
        <v/>
      </c>
      <c r="G5865" s="100"/>
    </row>
    <row r="5866" spans="2:7" x14ac:dyDescent="0.35">
      <c r="B5866" s="108"/>
      <c r="C5866" s="100"/>
      <c r="D5866" s="104"/>
      <c r="E5866" s="106"/>
      <c r="F5866" s="103" t="str">
        <f>IF(ISBLANK(C5866),"",VLOOKUP(C5866,List!D:E,2,FALSE))</f>
        <v/>
      </c>
      <c r="G5866" s="100"/>
    </row>
    <row r="5867" spans="2:7" x14ac:dyDescent="0.35">
      <c r="B5867" s="108"/>
      <c r="C5867" s="100"/>
      <c r="D5867" s="104"/>
      <c r="E5867" s="106"/>
      <c r="F5867" s="103" t="str">
        <f>IF(ISBLANK(C5867),"",VLOOKUP(C5867,List!D:E,2,FALSE))</f>
        <v/>
      </c>
      <c r="G5867" s="100"/>
    </row>
    <row r="5868" spans="2:7" x14ac:dyDescent="0.35">
      <c r="B5868" s="108"/>
      <c r="C5868" s="100"/>
      <c r="D5868" s="104"/>
      <c r="E5868" s="106"/>
      <c r="F5868" s="103" t="str">
        <f>IF(ISBLANK(C5868),"",VLOOKUP(C5868,List!D:E,2,FALSE))</f>
        <v/>
      </c>
      <c r="G5868" s="100"/>
    </row>
    <row r="5869" spans="2:7" x14ac:dyDescent="0.35">
      <c r="B5869" s="108"/>
      <c r="C5869" s="100"/>
      <c r="D5869" s="104"/>
      <c r="E5869" s="106"/>
      <c r="F5869" s="103" t="str">
        <f>IF(ISBLANK(C5869),"",VLOOKUP(C5869,List!D:E,2,FALSE))</f>
        <v/>
      </c>
      <c r="G5869" s="100"/>
    </row>
    <row r="5870" spans="2:7" x14ac:dyDescent="0.35">
      <c r="B5870" s="108"/>
      <c r="C5870" s="100"/>
      <c r="D5870" s="104"/>
      <c r="E5870" s="106"/>
      <c r="F5870" s="103" t="str">
        <f>IF(ISBLANK(C5870),"",VLOOKUP(C5870,List!D:E,2,FALSE))</f>
        <v/>
      </c>
      <c r="G5870" s="100"/>
    </row>
    <row r="5871" spans="2:7" x14ac:dyDescent="0.35">
      <c r="B5871" s="108"/>
      <c r="C5871" s="100"/>
      <c r="D5871" s="104"/>
      <c r="E5871" s="106"/>
      <c r="F5871" s="103" t="str">
        <f>IF(ISBLANK(C5871),"",VLOOKUP(C5871,List!D:E,2,FALSE))</f>
        <v/>
      </c>
      <c r="G5871" s="100"/>
    </row>
    <row r="5872" spans="2:7" x14ac:dyDescent="0.35">
      <c r="B5872" s="108"/>
      <c r="C5872" s="100"/>
      <c r="D5872" s="104"/>
      <c r="E5872" s="106"/>
      <c r="F5872" s="103" t="str">
        <f>IF(ISBLANK(C5872),"",VLOOKUP(C5872,List!D:E,2,FALSE))</f>
        <v/>
      </c>
      <c r="G5872" s="100"/>
    </row>
    <row r="5873" spans="2:7" x14ac:dyDescent="0.35">
      <c r="B5873" s="108"/>
      <c r="C5873" s="100"/>
      <c r="D5873" s="104"/>
      <c r="E5873" s="106"/>
      <c r="F5873" s="103" t="str">
        <f>IF(ISBLANK(C5873),"",VLOOKUP(C5873,List!D:E,2,FALSE))</f>
        <v/>
      </c>
      <c r="G5873" s="100"/>
    </row>
    <row r="5874" spans="2:7" x14ac:dyDescent="0.35">
      <c r="B5874" s="108"/>
      <c r="C5874" s="100"/>
      <c r="D5874" s="104"/>
      <c r="E5874" s="106"/>
      <c r="F5874" s="103" t="str">
        <f>IF(ISBLANK(C5874),"",VLOOKUP(C5874,List!D:E,2,FALSE))</f>
        <v/>
      </c>
      <c r="G5874" s="100"/>
    </row>
    <row r="5875" spans="2:7" x14ac:dyDescent="0.35">
      <c r="B5875" s="108"/>
      <c r="C5875" s="100"/>
      <c r="D5875" s="104"/>
      <c r="E5875" s="106"/>
      <c r="F5875" s="103" t="str">
        <f>IF(ISBLANK(C5875),"",VLOOKUP(C5875,List!D:E,2,FALSE))</f>
        <v/>
      </c>
      <c r="G5875" s="100"/>
    </row>
    <row r="5876" spans="2:7" x14ac:dyDescent="0.35">
      <c r="B5876" s="108"/>
      <c r="C5876" s="100"/>
      <c r="D5876" s="104"/>
      <c r="E5876" s="106"/>
      <c r="F5876" s="103" t="str">
        <f>IF(ISBLANK(C5876),"",VLOOKUP(C5876,List!D:E,2,FALSE))</f>
        <v/>
      </c>
      <c r="G5876" s="100"/>
    </row>
    <row r="5877" spans="2:7" x14ac:dyDescent="0.35">
      <c r="B5877" s="108"/>
      <c r="C5877" s="100"/>
      <c r="D5877" s="104"/>
      <c r="E5877" s="106"/>
      <c r="F5877" s="103" t="str">
        <f>IF(ISBLANK(C5877),"",VLOOKUP(C5877,List!D:E,2,FALSE))</f>
        <v/>
      </c>
      <c r="G5877" s="100"/>
    </row>
    <row r="5878" spans="2:7" x14ac:dyDescent="0.35">
      <c r="B5878" s="108"/>
      <c r="C5878" s="100"/>
      <c r="D5878" s="104"/>
      <c r="E5878" s="106"/>
      <c r="F5878" s="103" t="str">
        <f>IF(ISBLANK(C5878),"",VLOOKUP(C5878,List!D:E,2,FALSE))</f>
        <v/>
      </c>
      <c r="G5878" s="100"/>
    </row>
    <row r="5879" spans="2:7" x14ac:dyDescent="0.35">
      <c r="B5879" s="108"/>
      <c r="C5879" s="100"/>
      <c r="D5879" s="104"/>
      <c r="E5879" s="106"/>
      <c r="F5879" s="103" t="str">
        <f>IF(ISBLANK(C5879),"",VLOOKUP(C5879,List!D:E,2,FALSE))</f>
        <v/>
      </c>
      <c r="G5879" s="100"/>
    </row>
    <row r="5880" spans="2:7" x14ac:dyDescent="0.35">
      <c r="B5880" s="108"/>
      <c r="C5880" s="100"/>
      <c r="D5880" s="104"/>
      <c r="E5880" s="106"/>
      <c r="F5880" s="103" t="str">
        <f>IF(ISBLANK(C5880),"",VLOOKUP(C5880,List!D:E,2,FALSE))</f>
        <v/>
      </c>
      <c r="G5880" s="100"/>
    </row>
    <row r="5881" spans="2:7" x14ac:dyDescent="0.35">
      <c r="B5881" s="108"/>
      <c r="C5881" s="100"/>
      <c r="D5881" s="104"/>
      <c r="E5881" s="106"/>
      <c r="F5881" s="103" t="str">
        <f>IF(ISBLANK(C5881),"",VLOOKUP(C5881,List!D:E,2,FALSE))</f>
        <v/>
      </c>
      <c r="G5881" s="100"/>
    </row>
    <row r="5882" spans="2:7" x14ac:dyDescent="0.35">
      <c r="B5882" s="108"/>
      <c r="C5882" s="100"/>
      <c r="D5882" s="104"/>
      <c r="E5882" s="106"/>
      <c r="F5882" s="103" t="str">
        <f>IF(ISBLANK(C5882),"",VLOOKUP(C5882,List!D:E,2,FALSE))</f>
        <v/>
      </c>
      <c r="G5882" s="100"/>
    </row>
    <row r="5883" spans="2:7" x14ac:dyDescent="0.35">
      <c r="B5883" s="108"/>
      <c r="C5883" s="100"/>
      <c r="D5883" s="104"/>
      <c r="E5883" s="106"/>
      <c r="F5883" s="103" t="str">
        <f>IF(ISBLANK(C5883),"",VLOOKUP(C5883,List!D:E,2,FALSE))</f>
        <v/>
      </c>
      <c r="G5883" s="100"/>
    </row>
    <row r="5884" spans="2:7" x14ac:dyDescent="0.35">
      <c r="B5884" s="108"/>
      <c r="C5884" s="100"/>
      <c r="D5884" s="104"/>
      <c r="E5884" s="106"/>
      <c r="F5884" s="103" t="str">
        <f>IF(ISBLANK(C5884),"",VLOOKUP(C5884,List!D:E,2,FALSE))</f>
        <v/>
      </c>
      <c r="G5884" s="100"/>
    </row>
    <row r="5885" spans="2:7" x14ac:dyDescent="0.35">
      <c r="B5885" s="108"/>
      <c r="C5885" s="100"/>
      <c r="D5885" s="104"/>
      <c r="E5885" s="106"/>
      <c r="F5885" s="103" t="str">
        <f>IF(ISBLANK(C5885),"",VLOOKUP(C5885,List!D:E,2,FALSE))</f>
        <v/>
      </c>
      <c r="G5885" s="100"/>
    </row>
    <row r="5886" spans="2:7" x14ac:dyDescent="0.35">
      <c r="B5886" s="108"/>
      <c r="C5886" s="100"/>
      <c r="D5886" s="104"/>
      <c r="E5886" s="106"/>
      <c r="F5886" s="103" t="str">
        <f>IF(ISBLANK(C5886),"",VLOOKUP(C5886,List!D:E,2,FALSE))</f>
        <v/>
      </c>
      <c r="G5886" s="100"/>
    </row>
    <row r="5887" spans="2:7" x14ac:dyDescent="0.35">
      <c r="B5887" s="108"/>
      <c r="C5887" s="100"/>
      <c r="D5887" s="104"/>
      <c r="E5887" s="106"/>
      <c r="F5887" s="103" t="str">
        <f>IF(ISBLANK(C5887),"",VLOOKUP(C5887,List!D:E,2,FALSE))</f>
        <v/>
      </c>
      <c r="G5887" s="100"/>
    </row>
    <row r="5888" spans="2:7" x14ac:dyDescent="0.35">
      <c r="B5888" s="108"/>
      <c r="C5888" s="100"/>
      <c r="D5888" s="104"/>
      <c r="E5888" s="106"/>
      <c r="F5888" s="103" t="str">
        <f>IF(ISBLANK(C5888),"",VLOOKUP(C5888,List!D:E,2,FALSE))</f>
        <v/>
      </c>
      <c r="G5888" s="100"/>
    </row>
    <row r="5889" spans="2:7" x14ac:dyDescent="0.35">
      <c r="B5889" s="108"/>
      <c r="C5889" s="100"/>
      <c r="D5889" s="104"/>
      <c r="E5889" s="106"/>
      <c r="F5889" s="103" t="str">
        <f>IF(ISBLANK(C5889),"",VLOOKUP(C5889,List!D:E,2,FALSE))</f>
        <v/>
      </c>
      <c r="G5889" s="100"/>
    </row>
    <row r="5890" spans="2:7" x14ac:dyDescent="0.35">
      <c r="B5890" s="108"/>
      <c r="C5890" s="100"/>
      <c r="D5890" s="104"/>
      <c r="E5890" s="106"/>
      <c r="F5890" s="103" t="str">
        <f>IF(ISBLANK(C5890),"",VLOOKUP(C5890,List!D:E,2,FALSE))</f>
        <v/>
      </c>
      <c r="G5890" s="100"/>
    </row>
    <row r="5891" spans="2:7" x14ac:dyDescent="0.35">
      <c r="B5891" s="108"/>
      <c r="C5891" s="100"/>
      <c r="D5891" s="104"/>
      <c r="E5891" s="106"/>
      <c r="F5891" s="103" t="str">
        <f>IF(ISBLANK(C5891),"",VLOOKUP(C5891,List!D:E,2,FALSE))</f>
        <v/>
      </c>
      <c r="G5891" s="100"/>
    </row>
    <row r="5892" spans="2:7" x14ac:dyDescent="0.35">
      <c r="B5892" s="108"/>
      <c r="C5892" s="100"/>
      <c r="D5892" s="104"/>
      <c r="E5892" s="106"/>
      <c r="F5892" s="103" t="str">
        <f>IF(ISBLANK(C5892),"",VLOOKUP(C5892,List!D:E,2,FALSE))</f>
        <v/>
      </c>
      <c r="G5892" s="100"/>
    </row>
    <row r="5893" spans="2:7" x14ac:dyDescent="0.35">
      <c r="B5893" s="108"/>
      <c r="C5893" s="100"/>
      <c r="D5893" s="104"/>
      <c r="E5893" s="106"/>
      <c r="F5893" s="103" t="str">
        <f>IF(ISBLANK(C5893),"",VLOOKUP(C5893,List!D:E,2,FALSE))</f>
        <v/>
      </c>
      <c r="G5893" s="100"/>
    </row>
    <row r="5894" spans="2:7" x14ac:dyDescent="0.35">
      <c r="B5894" s="108"/>
      <c r="C5894" s="100"/>
      <c r="D5894" s="104"/>
      <c r="E5894" s="106"/>
      <c r="F5894" s="103" t="str">
        <f>IF(ISBLANK(C5894),"",VLOOKUP(C5894,List!D:E,2,FALSE))</f>
        <v/>
      </c>
      <c r="G5894" s="100"/>
    </row>
    <row r="5895" spans="2:7" x14ac:dyDescent="0.35">
      <c r="B5895" s="108"/>
      <c r="C5895" s="100"/>
      <c r="D5895" s="104"/>
      <c r="E5895" s="106"/>
      <c r="F5895" s="103" t="str">
        <f>IF(ISBLANK(C5895),"",VLOOKUP(C5895,List!D:E,2,FALSE))</f>
        <v/>
      </c>
      <c r="G5895" s="100"/>
    </row>
    <row r="5896" spans="2:7" x14ac:dyDescent="0.35">
      <c r="B5896" s="108"/>
      <c r="C5896" s="100"/>
      <c r="D5896" s="104"/>
      <c r="E5896" s="106"/>
      <c r="F5896" s="103" t="str">
        <f>IF(ISBLANK(C5896),"",VLOOKUP(C5896,List!D:E,2,FALSE))</f>
        <v/>
      </c>
      <c r="G5896" s="100"/>
    </row>
    <row r="5897" spans="2:7" x14ac:dyDescent="0.35">
      <c r="B5897" s="108"/>
      <c r="C5897" s="100"/>
      <c r="D5897" s="104"/>
      <c r="E5897" s="106"/>
      <c r="F5897" s="103" t="str">
        <f>IF(ISBLANK(C5897),"",VLOOKUP(C5897,List!D:E,2,FALSE))</f>
        <v/>
      </c>
      <c r="G5897" s="100"/>
    </row>
    <row r="5898" spans="2:7" x14ac:dyDescent="0.35">
      <c r="B5898" s="108"/>
      <c r="C5898" s="100"/>
      <c r="D5898" s="104"/>
      <c r="E5898" s="106"/>
      <c r="F5898" s="103" t="str">
        <f>IF(ISBLANK(C5898),"",VLOOKUP(C5898,List!D:E,2,FALSE))</f>
        <v/>
      </c>
      <c r="G5898" s="100"/>
    </row>
    <row r="5899" spans="2:7" x14ac:dyDescent="0.35">
      <c r="B5899" s="108"/>
      <c r="C5899" s="100"/>
      <c r="D5899" s="104"/>
      <c r="E5899" s="106"/>
      <c r="F5899" s="103" t="str">
        <f>IF(ISBLANK(C5899),"",VLOOKUP(C5899,List!D:E,2,FALSE))</f>
        <v/>
      </c>
      <c r="G5899" s="100"/>
    </row>
    <row r="5900" spans="2:7" x14ac:dyDescent="0.35">
      <c r="B5900" s="108"/>
      <c r="C5900" s="100"/>
      <c r="D5900" s="104"/>
      <c r="E5900" s="106"/>
      <c r="F5900" s="103" t="str">
        <f>IF(ISBLANK(C5900),"",VLOOKUP(C5900,List!D:E,2,FALSE))</f>
        <v/>
      </c>
      <c r="G5900" s="100"/>
    </row>
    <row r="5901" spans="2:7" x14ac:dyDescent="0.35">
      <c r="B5901" s="108"/>
      <c r="C5901" s="100"/>
      <c r="D5901" s="104"/>
      <c r="E5901" s="106"/>
      <c r="F5901" s="103" t="str">
        <f>IF(ISBLANK(C5901),"",VLOOKUP(C5901,List!D:E,2,FALSE))</f>
        <v/>
      </c>
      <c r="G5901" s="100"/>
    </row>
    <row r="5902" spans="2:7" x14ac:dyDescent="0.35">
      <c r="B5902" s="108"/>
      <c r="C5902" s="100"/>
      <c r="D5902" s="104"/>
      <c r="E5902" s="106"/>
      <c r="F5902" s="103" t="str">
        <f>IF(ISBLANK(C5902),"",VLOOKUP(C5902,List!D:E,2,FALSE))</f>
        <v/>
      </c>
      <c r="G5902" s="100"/>
    </row>
    <row r="5903" spans="2:7" x14ac:dyDescent="0.35">
      <c r="B5903" s="108"/>
      <c r="C5903" s="100"/>
      <c r="D5903" s="104"/>
      <c r="E5903" s="106"/>
      <c r="F5903" s="103" t="str">
        <f>IF(ISBLANK(C5903),"",VLOOKUP(C5903,List!D:E,2,FALSE))</f>
        <v/>
      </c>
      <c r="G5903" s="100"/>
    </row>
    <row r="5904" spans="2:7" x14ac:dyDescent="0.35">
      <c r="B5904" s="108"/>
      <c r="C5904" s="100"/>
      <c r="D5904" s="104"/>
      <c r="E5904" s="106"/>
      <c r="F5904" s="103" t="str">
        <f>IF(ISBLANK(C5904),"",VLOOKUP(C5904,List!D:E,2,FALSE))</f>
        <v/>
      </c>
      <c r="G5904" s="100"/>
    </row>
    <row r="5905" spans="2:7" x14ac:dyDescent="0.35">
      <c r="B5905" s="108"/>
      <c r="C5905" s="100"/>
      <c r="D5905" s="104"/>
      <c r="E5905" s="106"/>
      <c r="F5905" s="103" t="str">
        <f>IF(ISBLANK(C5905),"",VLOOKUP(C5905,List!D:E,2,FALSE))</f>
        <v/>
      </c>
      <c r="G5905" s="100"/>
    </row>
    <row r="5906" spans="2:7" x14ac:dyDescent="0.35">
      <c r="B5906" s="108"/>
      <c r="C5906" s="100"/>
      <c r="D5906" s="104"/>
      <c r="E5906" s="106"/>
      <c r="F5906" s="103" t="str">
        <f>IF(ISBLANK(C5906),"",VLOOKUP(C5906,List!D:E,2,FALSE))</f>
        <v/>
      </c>
      <c r="G5906" s="100"/>
    </row>
    <row r="5907" spans="2:7" x14ac:dyDescent="0.35">
      <c r="B5907" s="108"/>
      <c r="C5907" s="100"/>
      <c r="D5907" s="104"/>
      <c r="E5907" s="106"/>
      <c r="F5907" s="103" t="str">
        <f>IF(ISBLANK(C5907),"",VLOOKUP(C5907,List!D:E,2,FALSE))</f>
        <v/>
      </c>
      <c r="G5907" s="100"/>
    </row>
    <row r="5908" spans="2:7" x14ac:dyDescent="0.35">
      <c r="B5908" s="108"/>
      <c r="C5908" s="100"/>
      <c r="D5908" s="104"/>
      <c r="E5908" s="106"/>
      <c r="F5908" s="103" t="str">
        <f>IF(ISBLANK(C5908),"",VLOOKUP(C5908,List!D:E,2,FALSE))</f>
        <v/>
      </c>
      <c r="G5908" s="100"/>
    </row>
    <row r="5909" spans="2:7" x14ac:dyDescent="0.35">
      <c r="B5909" s="108"/>
      <c r="C5909" s="100"/>
      <c r="D5909" s="104"/>
      <c r="E5909" s="106"/>
      <c r="F5909" s="103" t="str">
        <f>IF(ISBLANK(C5909),"",VLOOKUP(C5909,List!D:E,2,FALSE))</f>
        <v/>
      </c>
      <c r="G5909" s="100"/>
    </row>
    <row r="5910" spans="2:7" x14ac:dyDescent="0.35">
      <c r="B5910" s="108"/>
      <c r="C5910" s="100"/>
      <c r="D5910" s="104"/>
      <c r="E5910" s="106"/>
      <c r="F5910" s="103" t="str">
        <f>IF(ISBLANK(C5910),"",VLOOKUP(C5910,List!D:E,2,FALSE))</f>
        <v/>
      </c>
      <c r="G5910" s="100"/>
    </row>
    <row r="5911" spans="2:7" x14ac:dyDescent="0.35">
      <c r="B5911" s="108"/>
      <c r="C5911" s="100"/>
      <c r="D5911" s="104"/>
      <c r="E5911" s="106"/>
      <c r="F5911" s="103" t="str">
        <f>IF(ISBLANK(C5911),"",VLOOKUP(C5911,List!D:E,2,FALSE))</f>
        <v/>
      </c>
      <c r="G5911" s="100"/>
    </row>
    <row r="5912" spans="2:7" x14ac:dyDescent="0.35">
      <c r="B5912" s="108"/>
      <c r="C5912" s="100"/>
      <c r="D5912" s="104"/>
      <c r="E5912" s="106"/>
      <c r="F5912" s="103" t="str">
        <f>IF(ISBLANK(C5912),"",VLOOKUP(C5912,List!D:E,2,FALSE))</f>
        <v/>
      </c>
      <c r="G5912" s="100"/>
    </row>
    <row r="5913" spans="2:7" x14ac:dyDescent="0.35">
      <c r="B5913" s="108"/>
      <c r="C5913" s="100"/>
      <c r="D5913" s="104"/>
      <c r="E5913" s="106"/>
      <c r="F5913" s="103" t="str">
        <f>IF(ISBLANK(C5913),"",VLOOKUP(C5913,List!D:E,2,FALSE))</f>
        <v/>
      </c>
      <c r="G5913" s="100"/>
    </row>
    <row r="5914" spans="2:7" x14ac:dyDescent="0.35">
      <c r="B5914" s="108"/>
      <c r="C5914" s="100"/>
      <c r="D5914" s="104"/>
      <c r="E5914" s="106"/>
      <c r="F5914" s="103" t="str">
        <f>IF(ISBLANK(C5914),"",VLOOKUP(C5914,List!D:E,2,FALSE))</f>
        <v/>
      </c>
      <c r="G5914" s="100"/>
    </row>
    <row r="5915" spans="2:7" x14ac:dyDescent="0.35">
      <c r="B5915" s="108"/>
      <c r="C5915" s="100"/>
      <c r="D5915" s="104"/>
      <c r="E5915" s="106"/>
      <c r="F5915" s="103" t="str">
        <f>IF(ISBLANK(C5915),"",VLOOKUP(C5915,List!D:E,2,FALSE))</f>
        <v/>
      </c>
      <c r="G5915" s="100"/>
    </row>
    <row r="5916" spans="2:7" x14ac:dyDescent="0.35">
      <c r="B5916" s="108"/>
      <c r="C5916" s="100"/>
      <c r="D5916" s="104"/>
      <c r="E5916" s="106"/>
      <c r="F5916" s="103" t="str">
        <f>IF(ISBLANK(C5916),"",VLOOKUP(C5916,List!D:E,2,FALSE))</f>
        <v/>
      </c>
      <c r="G5916" s="100"/>
    </row>
    <row r="5917" spans="2:7" x14ac:dyDescent="0.35">
      <c r="B5917" s="108"/>
      <c r="C5917" s="100"/>
      <c r="D5917" s="104"/>
      <c r="E5917" s="106"/>
      <c r="F5917" s="103" t="str">
        <f>IF(ISBLANK(C5917),"",VLOOKUP(C5917,List!D:E,2,FALSE))</f>
        <v/>
      </c>
      <c r="G5917" s="100"/>
    </row>
    <row r="5918" spans="2:7" x14ac:dyDescent="0.35">
      <c r="B5918" s="108"/>
      <c r="C5918" s="100"/>
      <c r="D5918" s="104"/>
      <c r="E5918" s="106"/>
      <c r="F5918" s="103" t="str">
        <f>IF(ISBLANK(C5918),"",VLOOKUP(C5918,List!D:E,2,FALSE))</f>
        <v/>
      </c>
      <c r="G5918" s="100"/>
    </row>
    <row r="5919" spans="2:7" x14ac:dyDescent="0.35">
      <c r="B5919" s="108"/>
      <c r="C5919" s="100"/>
      <c r="D5919" s="104"/>
      <c r="E5919" s="106"/>
      <c r="F5919" s="103" t="str">
        <f>IF(ISBLANK(C5919),"",VLOOKUP(C5919,List!D:E,2,FALSE))</f>
        <v/>
      </c>
      <c r="G5919" s="100"/>
    </row>
    <row r="5920" spans="2:7" x14ac:dyDescent="0.35">
      <c r="B5920" s="108"/>
      <c r="C5920" s="100"/>
      <c r="D5920" s="104"/>
      <c r="E5920" s="106"/>
      <c r="F5920" s="103" t="str">
        <f>IF(ISBLANK(C5920),"",VLOOKUP(C5920,List!D:E,2,FALSE))</f>
        <v/>
      </c>
      <c r="G5920" s="100"/>
    </row>
    <row r="5921" spans="2:7" x14ac:dyDescent="0.35">
      <c r="B5921" s="108"/>
      <c r="C5921" s="100"/>
      <c r="D5921" s="104"/>
      <c r="E5921" s="106"/>
      <c r="F5921" s="103" t="str">
        <f>IF(ISBLANK(C5921),"",VLOOKUP(C5921,List!D:E,2,FALSE))</f>
        <v/>
      </c>
      <c r="G5921" s="100"/>
    </row>
    <row r="5922" spans="2:7" x14ac:dyDescent="0.35">
      <c r="B5922" s="108"/>
      <c r="C5922" s="100"/>
      <c r="D5922" s="104"/>
      <c r="E5922" s="106"/>
      <c r="F5922" s="103" t="str">
        <f>IF(ISBLANK(C5922),"",VLOOKUP(C5922,List!D:E,2,FALSE))</f>
        <v/>
      </c>
      <c r="G5922" s="100"/>
    </row>
    <row r="5923" spans="2:7" x14ac:dyDescent="0.35">
      <c r="B5923" s="108"/>
      <c r="C5923" s="100"/>
      <c r="D5923" s="104"/>
      <c r="E5923" s="106"/>
      <c r="F5923" s="103" t="str">
        <f>IF(ISBLANK(C5923),"",VLOOKUP(C5923,List!D:E,2,FALSE))</f>
        <v/>
      </c>
      <c r="G5923" s="100"/>
    </row>
    <row r="5924" spans="2:7" x14ac:dyDescent="0.35">
      <c r="B5924" s="108"/>
      <c r="C5924" s="100"/>
      <c r="D5924" s="104"/>
      <c r="E5924" s="106"/>
      <c r="F5924" s="103" t="str">
        <f>IF(ISBLANK(C5924),"",VLOOKUP(C5924,List!D:E,2,FALSE))</f>
        <v/>
      </c>
      <c r="G5924" s="100"/>
    </row>
    <row r="5925" spans="2:7" x14ac:dyDescent="0.35">
      <c r="B5925" s="108"/>
      <c r="C5925" s="100"/>
      <c r="D5925" s="104"/>
      <c r="E5925" s="106"/>
      <c r="F5925" s="103" t="str">
        <f>IF(ISBLANK(C5925),"",VLOOKUP(C5925,List!D:E,2,FALSE))</f>
        <v/>
      </c>
      <c r="G5925" s="100"/>
    </row>
    <row r="5926" spans="2:7" x14ac:dyDescent="0.35">
      <c r="B5926" s="108"/>
      <c r="C5926" s="100"/>
      <c r="D5926" s="104"/>
      <c r="E5926" s="106"/>
      <c r="F5926" s="103" t="str">
        <f>IF(ISBLANK(C5926),"",VLOOKUP(C5926,List!D:E,2,FALSE))</f>
        <v/>
      </c>
      <c r="G5926" s="100"/>
    </row>
    <row r="5927" spans="2:7" x14ac:dyDescent="0.35">
      <c r="B5927" s="108"/>
      <c r="C5927" s="100"/>
      <c r="D5927" s="104"/>
      <c r="E5927" s="106"/>
      <c r="F5927" s="103" t="str">
        <f>IF(ISBLANK(C5927),"",VLOOKUP(C5927,List!D:E,2,FALSE))</f>
        <v/>
      </c>
      <c r="G5927" s="100"/>
    </row>
    <row r="5928" spans="2:7" x14ac:dyDescent="0.35">
      <c r="B5928" s="108"/>
      <c r="C5928" s="100"/>
      <c r="D5928" s="104"/>
      <c r="E5928" s="106"/>
      <c r="F5928" s="103" t="str">
        <f>IF(ISBLANK(C5928),"",VLOOKUP(C5928,List!D:E,2,FALSE))</f>
        <v/>
      </c>
      <c r="G5928" s="100"/>
    </row>
    <row r="5929" spans="2:7" x14ac:dyDescent="0.35">
      <c r="B5929" s="108"/>
      <c r="C5929" s="100"/>
      <c r="D5929" s="104"/>
      <c r="E5929" s="106"/>
      <c r="F5929" s="103" t="str">
        <f>IF(ISBLANK(C5929),"",VLOOKUP(C5929,List!D:E,2,FALSE))</f>
        <v/>
      </c>
      <c r="G5929" s="100"/>
    </row>
    <row r="5930" spans="2:7" x14ac:dyDescent="0.35">
      <c r="B5930" s="108"/>
      <c r="C5930" s="100"/>
      <c r="D5930" s="104"/>
      <c r="E5930" s="106"/>
      <c r="F5930" s="103" t="str">
        <f>IF(ISBLANK(C5930),"",VLOOKUP(C5930,List!D:E,2,FALSE))</f>
        <v/>
      </c>
      <c r="G5930" s="100"/>
    </row>
    <row r="5931" spans="2:7" x14ac:dyDescent="0.35">
      <c r="B5931" s="108"/>
      <c r="C5931" s="100"/>
      <c r="D5931" s="104"/>
      <c r="E5931" s="106"/>
      <c r="F5931" s="103" t="str">
        <f>IF(ISBLANK(C5931),"",VLOOKUP(C5931,List!D:E,2,FALSE))</f>
        <v/>
      </c>
      <c r="G5931" s="100"/>
    </row>
    <row r="5932" spans="2:7" x14ac:dyDescent="0.35">
      <c r="B5932" s="108"/>
      <c r="C5932" s="100"/>
      <c r="D5932" s="104"/>
      <c r="E5932" s="106"/>
      <c r="F5932" s="103" t="str">
        <f>IF(ISBLANK(C5932),"",VLOOKUP(C5932,List!D:E,2,FALSE))</f>
        <v/>
      </c>
      <c r="G5932" s="100"/>
    </row>
    <row r="5933" spans="2:7" x14ac:dyDescent="0.35">
      <c r="B5933" s="108"/>
      <c r="C5933" s="100"/>
      <c r="D5933" s="104"/>
      <c r="E5933" s="106"/>
      <c r="F5933" s="103" t="str">
        <f>IF(ISBLANK(C5933),"",VLOOKUP(C5933,List!D:E,2,FALSE))</f>
        <v/>
      </c>
      <c r="G5933" s="100"/>
    </row>
    <row r="5934" spans="2:7" x14ac:dyDescent="0.35">
      <c r="B5934" s="108"/>
      <c r="C5934" s="100"/>
      <c r="D5934" s="104"/>
      <c r="E5934" s="106"/>
      <c r="F5934" s="103" t="str">
        <f>IF(ISBLANK(C5934),"",VLOOKUP(C5934,List!D:E,2,FALSE))</f>
        <v/>
      </c>
      <c r="G5934" s="100"/>
    </row>
    <row r="5935" spans="2:7" x14ac:dyDescent="0.35">
      <c r="B5935" s="108"/>
      <c r="C5935" s="100"/>
      <c r="D5935" s="104"/>
      <c r="E5935" s="106"/>
      <c r="F5935" s="103" t="str">
        <f>IF(ISBLANK(C5935),"",VLOOKUP(C5935,List!D:E,2,FALSE))</f>
        <v/>
      </c>
      <c r="G5935" s="100"/>
    </row>
    <row r="5936" spans="2:7" x14ac:dyDescent="0.35">
      <c r="B5936" s="108"/>
      <c r="C5936" s="100"/>
      <c r="D5936" s="104"/>
      <c r="E5936" s="106"/>
      <c r="F5936" s="103" t="str">
        <f>IF(ISBLANK(C5936),"",VLOOKUP(C5936,List!D:E,2,FALSE))</f>
        <v/>
      </c>
      <c r="G5936" s="100"/>
    </row>
    <row r="5937" spans="2:7" x14ac:dyDescent="0.35">
      <c r="B5937" s="108"/>
      <c r="C5937" s="100"/>
      <c r="D5937" s="104"/>
      <c r="E5937" s="106"/>
      <c r="F5937" s="103" t="str">
        <f>IF(ISBLANK(C5937),"",VLOOKUP(C5937,List!D:E,2,FALSE))</f>
        <v/>
      </c>
      <c r="G5937" s="100"/>
    </row>
    <row r="5938" spans="2:7" x14ac:dyDescent="0.35">
      <c r="B5938" s="108"/>
      <c r="C5938" s="100"/>
      <c r="D5938" s="104"/>
      <c r="E5938" s="106"/>
      <c r="F5938" s="103" t="str">
        <f>IF(ISBLANK(C5938),"",VLOOKUP(C5938,List!D:E,2,FALSE))</f>
        <v/>
      </c>
      <c r="G5938" s="100"/>
    </row>
    <row r="5939" spans="2:7" x14ac:dyDescent="0.35">
      <c r="B5939" s="108"/>
      <c r="C5939" s="100"/>
      <c r="D5939" s="104"/>
      <c r="E5939" s="106"/>
      <c r="F5939" s="103" t="str">
        <f>IF(ISBLANK(C5939),"",VLOOKUP(C5939,List!D:E,2,FALSE))</f>
        <v/>
      </c>
      <c r="G5939" s="100"/>
    </row>
    <row r="5940" spans="2:7" x14ac:dyDescent="0.35">
      <c r="B5940" s="108"/>
      <c r="C5940" s="100"/>
      <c r="D5940" s="104"/>
      <c r="E5940" s="106"/>
      <c r="F5940" s="103" t="str">
        <f>IF(ISBLANK(C5940),"",VLOOKUP(C5940,List!D:E,2,FALSE))</f>
        <v/>
      </c>
      <c r="G5940" s="100"/>
    </row>
    <row r="5941" spans="2:7" x14ac:dyDescent="0.35">
      <c r="B5941" s="108"/>
      <c r="C5941" s="100"/>
      <c r="D5941" s="104"/>
      <c r="E5941" s="106"/>
      <c r="F5941" s="103" t="str">
        <f>IF(ISBLANK(C5941),"",VLOOKUP(C5941,List!D:E,2,FALSE))</f>
        <v/>
      </c>
      <c r="G5941" s="100"/>
    </row>
    <row r="5942" spans="2:7" x14ac:dyDescent="0.35">
      <c r="B5942" s="108"/>
      <c r="C5942" s="100"/>
      <c r="D5942" s="104"/>
      <c r="E5942" s="106"/>
      <c r="F5942" s="103" t="str">
        <f>IF(ISBLANK(C5942),"",VLOOKUP(C5942,List!D:E,2,FALSE))</f>
        <v/>
      </c>
      <c r="G5942" s="100"/>
    </row>
    <row r="5943" spans="2:7" x14ac:dyDescent="0.35">
      <c r="B5943" s="108"/>
      <c r="C5943" s="100"/>
      <c r="D5943" s="104"/>
      <c r="E5943" s="106"/>
      <c r="F5943" s="103" t="str">
        <f>IF(ISBLANK(C5943),"",VLOOKUP(C5943,List!D:E,2,FALSE))</f>
        <v/>
      </c>
      <c r="G5943" s="100"/>
    </row>
    <row r="5944" spans="2:7" x14ac:dyDescent="0.35">
      <c r="B5944" s="108"/>
      <c r="C5944" s="100"/>
      <c r="D5944" s="104"/>
      <c r="E5944" s="106"/>
      <c r="F5944" s="103" t="str">
        <f>IF(ISBLANK(C5944),"",VLOOKUP(C5944,List!D:E,2,FALSE))</f>
        <v/>
      </c>
      <c r="G5944" s="100"/>
    </row>
    <row r="5945" spans="2:7" x14ac:dyDescent="0.35">
      <c r="B5945" s="108"/>
      <c r="C5945" s="100"/>
      <c r="D5945" s="104"/>
      <c r="E5945" s="106"/>
      <c r="F5945" s="103" t="str">
        <f>IF(ISBLANK(C5945),"",VLOOKUP(C5945,List!D:E,2,FALSE))</f>
        <v/>
      </c>
      <c r="G5945" s="100"/>
    </row>
    <row r="5946" spans="2:7" x14ac:dyDescent="0.35">
      <c r="B5946" s="108"/>
      <c r="C5946" s="100"/>
      <c r="D5946" s="104"/>
      <c r="E5946" s="106"/>
      <c r="F5946" s="103" t="str">
        <f>IF(ISBLANK(C5946),"",VLOOKUP(C5946,List!D:E,2,FALSE))</f>
        <v/>
      </c>
      <c r="G5946" s="100"/>
    </row>
    <row r="5947" spans="2:7" x14ac:dyDescent="0.35">
      <c r="B5947" s="108"/>
      <c r="C5947" s="100"/>
      <c r="D5947" s="104"/>
      <c r="E5947" s="106"/>
      <c r="F5947" s="103" t="str">
        <f>IF(ISBLANK(C5947),"",VLOOKUP(C5947,List!D:E,2,FALSE))</f>
        <v/>
      </c>
      <c r="G5947" s="100"/>
    </row>
    <row r="5948" spans="2:7" x14ac:dyDescent="0.35">
      <c r="B5948" s="108"/>
      <c r="C5948" s="100"/>
      <c r="D5948" s="104"/>
      <c r="E5948" s="106"/>
      <c r="F5948" s="103" t="str">
        <f>IF(ISBLANK(C5948),"",VLOOKUP(C5948,List!D:E,2,FALSE))</f>
        <v/>
      </c>
      <c r="G5948" s="100"/>
    </row>
    <row r="5949" spans="2:7" x14ac:dyDescent="0.35">
      <c r="B5949" s="108"/>
      <c r="C5949" s="100"/>
      <c r="D5949" s="104"/>
      <c r="E5949" s="106"/>
      <c r="F5949" s="103" t="str">
        <f>IF(ISBLANK(C5949),"",VLOOKUP(C5949,List!D:E,2,FALSE))</f>
        <v/>
      </c>
      <c r="G5949" s="100"/>
    </row>
    <row r="5950" spans="2:7" x14ac:dyDescent="0.35">
      <c r="B5950" s="108"/>
      <c r="C5950" s="100"/>
      <c r="D5950" s="104"/>
      <c r="E5950" s="106"/>
      <c r="F5950" s="103" t="str">
        <f>IF(ISBLANK(C5950),"",VLOOKUP(C5950,List!D:E,2,FALSE))</f>
        <v/>
      </c>
      <c r="G5950" s="100"/>
    </row>
    <row r="5951" spans="2:7" x14ac:dyDescent="0.35">
      <c r="B5951" s="108"/>
      <c r="C5951" s="100"/>
      <c r="D5951" s="104"/>
      <c r="E5951" s="106"/>
      <c r="F5951" s="103" t="str">
        <f>IF(ISBLANK(C5951),"",VLOOKUP(C5951,List!D:E,2,FALSE))</f>
        <v/>
      </c>
      <c r="G5951" s="100"/>
    </row>
    <row r="5952" spans="2:7" x14ac:dyDescent="0.35">
      <c r="B5952" s="108"/>
      <c r="C5952" s="100"/>
      <c r="D5952" s="104"/>
      <c r="E5952" s="106"/>
      <c r="F5952" s="103" t="str">
        <f>IF(ISBLANK(C5952),"",VLOOKUP(C5952,List!D:E,2,FALSE))</f>
        <v/>
      </c>
      <c r="G5952" s="100"/>
    </row>
    <row r="5953" spans="2:7" x14ac:dyDescent="0.35">
      <c r="B5953" s="108"/>
      <c r="C5953" s="100"/>
      <c r="D5953" s="104"/>
      <c r="E5953" s="106"/>
      <c r="F5953" s="103" t="str">
        <f>IF(ISBLANK(C5953),"",VLOOKUP(C5953,List!D:E,2,FALSE))</f>
        <v/>
      </c>
      <c r="G5953" s="100"/>
    </row>
    <row r="5954" spans="2:7" x14ac:dyDescent="0.35">
      <c r="B5954" s="108"/>
      <c r="C5954" s="100"/>
      <c r="D5954" s="104"/>
      <c r="E5954" s="106"/>
      <c r="F5954" s="103" t="str">
        <f>IF(ISBLANK(C5954),"",VLOOKUP(C5954,List!D:E,2,FALSE))</f>
        <v/>
      </c>
      <c r="G5954" s="100"/>
    </row>
    <row r="5955" spans="2:7" x14ac:dyDescent="0.35">
      <c r="B5955" s="108"/>
      <c r="C5955" s="100"/>
      <c r="D5955" s="104"/>
      <c r="E5955" s="106"/>
      <c r="F5955" s="103" t="str">
        <f>IF(ISBLANK(C5955),"",VLOOKUP(C5955,List!D:E,2,FALSE))</f>
        <v/>
      </c>
      <c r="G5955" s="100"/>
    </row>
    <row r="5956" spans="2:7" x14ac:dyDescent="0.35">
      <c r="B5956" s="108"/>
      <c r="C5956" s="100"/>
      <c r="D5956" s="104"/>
      <c r="E5956" s="106"/>
      <c r="F5956" s="103" t="str">
        <f>IF(ISBLANK(C5956),"",VLOOKUP(C5956,List!D:E,2,FALSE))</f>
        <v/>
      </c>
      <c r="G5956" s="100"/>
    </row>
    <row r="5957" spans="2:7" x14ac:dyDescent="0.35">
      <c r="B5957" s="108"/>
      <c r="C5957" s="100"/>
      <c r="D5957" s="104"/>
      <c r="E5957" s="106"/>
      <c r="F5957" s="103" t="str">
        <f>IF(ISBLANK(C5957),"",VLOOKUP(C5957,List!D:E,2,FALSE))</f>
        <v/>
      </c>
      <c r="G5957" s="100"/>
    </row>
    <row r="5958" spans="2:7" x14ac:dyDescent="0.35">
      <c r="B5958" s="108"/>
      <c r="C5958" s="100"/>
      <c r="D5958" s="104"/>
      <c r="E5958" s="106"/>
      <c r="F5958" s="103" t="str">
        <f>IF(ISBLANK(C5958),"",VLOOKUP(C5958,List!D:E,2,FALSE))</f>
        <v/>
      </c>
      <c r="G5958" s="100"/>
    </row>
    <row r="5959" spans="2:7" x14ac:dyDescent="0.35">
      <c r="B5959" s="108"/>
      <c r="C5959" s="100"/>
      <c r="D5959" s="104"/>
      <c r="E5959" s="106"/>
      <c r="F5959" s="103" t="str">
        <f>IF(ISBLANK(C5959),"",VLOOKUP(C5959,List!D:E,2,FALSE))</f>
        <v/>
      </c>
      <c r="G5959" s="100"/>
    </row>
    <row r="5960" spans="2:7" x14ac:dyDescent="0.35">
      <c r="B5960" s="108"/>
      <c r="C5960" s="100"/>
      <c r="D5960" s="104"/>
      <c r="E5960" s="106"/>
      <c r="F5960" s="103" t="str">
        <f>IF(ISBLANK(C5960),"",VLOOKUP(C5960,List!D:E,2,FALSE))</f>
        <v/>
      </c>
      <c r="G5960" s="100"/>
    </row>
    <row r="5961" spans="2:7" x14ac:dyDescent="0.35">
      <c r="B5961" s="108"/>
      <c r="C5961" s="100"/>
      <c r="D5961" s="104"/>
      <c r="E5961" s="106"/>
      <c r="F5961" s="103" t="str">
        <f>IF(ISBLANK(C5961),"",VLOOKUP(C5961,List!D:E,2,FALSE))</f>
        <v/>
      </c>
      <c r="G5961" s="100"/>
    </row>
    <row r="5962" spans="2:7" x14ac:dyDescent="0.35">
      <c r="B5962" s="108"/>
      <c r="C5962" s="100"/>
      <c r="D5962" s="104"/>
      <c r="E5962" s="106"/>
      <c r="F5962" s="103" t="str">
        <f>IF(ISBLANK(C5962),"",VLOOKUP(C5962,List!D:E,2,FALSE))</f>
        <v/>
      </c>
      <c r="G5962" s="100"/>
    </row>
    <row r="5963" spans="2:7" x14ac:dyDescent="0.35">
      <c r="B5963" s="108"/>
      <c r="C5963" s="100"/>
      <c r="D5963" s="104"/>
      <c r="E5963" s="106"/>
      <c r="F5963" s="103" t="str">
        <f>IF(ISBLANK(C5963),"",VLOOKUP(C5963,List!D:E,2,FALSE))</f>
        <v/>
      </c>
      <c r="G5963" s="100"/>
    </row>
    <row r="5964" spans="2:7" x14ac:dyDescent="0.35">
      <c r="B5964" s="108"/>
      <c r="C5964" s="100"/>
      <c r="D5964" s="104"/>
      <c r="E5964" s="106"/>
      <c r="F5964" s="103" t="str">
        <f>IF(ISBLANK(C5964),"",VLOOKUP(C5964,List!D:E,2,FALSE))</f>
        <v/>
      </c>
      <c r="G5964" s="100"/>
    </row>
    <row r="5965" spans="2:7" x14ac:dyDescent="0.35">
      <c r="B5965" s="108"/>
      <c r="C5965" s="100"/>
      <c r="D5965" s="104"/>
      <c r="E5965" s="106"/>
      <c r="F5965" s="103" t="str">
        <f>IF(ISBLANK(C5965),"",VLOOKUP(C5965,List!D:E,2,FALSE))</f>
        <v/>
      </c>
      <c r="G5965" s="100"/>
    </row>
    <row r="5966" spans="2:7" x14ac:dyDescent="0.35">
      <c r="B5966" s="108"/>
      <c r="C5966" s="100"/>
      <c r="D5966" s="104"/>
      <c r="E5966" s="106"/>
      <c r="F5966" s="103" t="str">
        <f>IF(ISBLANK(C5966),"",VLOOKUP(C5966,List!D:E,2,FALSE))</f>
        <v/>
      </c>
      <c r="G5966" s="100"/>
    </row>
    <row r="5967" spans="2:7" x14ac:dyDescent="0.35">
      <c r="B5967" s="108"/>
      <c r="C5967" s="100"/>
      <c r="D5967" s="104"/>
      <c r="E5967" s="106"/>
      <c r="F5967" s="103" t="str">
        <f>IF(ISBLANK(C5967),"",VLOOKUP(C5967,List!D:E,2,FALSE))</f>
        <v/>
      </c>
      <c r="G5967" s="100"/>
    </row>
    <row r="5968" spans="2:7" x14ac:dyDescent="0.35">
      <c r="B5968" s="108"/>
      <c r="C5968" s="100"/>
      <c r="D5968" s="104"/>
      <c r="E5968" s="106"/>
      <c r="F5968" s="103" t="str">
        <f>IF(ISBLANK(C5968),"",VLOOKUP(C5968,List!D:E,2,FALSE))</f>
        <v/>
      </c>
      <c r="G5968" s="100"/>
    </row>
    <row r="5969" spans="2:7" x14ac:dyDescent="0.35">
      <c r="B5969" s="108"/>
      <c r="C5969" s="100"/>
      <c r="D5969" s="104"/>
      <c r="E5969" s="106"/>
      <c r="F5969" s="103" t="str">
        <f>IF(ISBLANK(C5969),"",VLOOKUP(C5969,List!D:E,2,FALSE))</f>
        <v/>
      </c>
      <c r="G5969" s="100"/>
    </row>
    <row r="5970" spans="2:7" x14ac:dyDescent="0.35">
      <c r="B5970" s="108"/>
      <c r="C5970" s="100"/>
      <c r="D5970" s="104"/>
      <c r="E5970" s="106"/>
      <c r="F5970" s="103" t="str">
        <f>IF(ISBLANK(C5970),"",VLOOKUP(C5970,List!D:E,2,FALSE))</f>
        <v/>
      </c>
      <c r="G5970" s="100"/>
    </row>
    <row r="5971" spans="2:7" x14ac:dyDescent="0.35">
      <c r="B5971" s="108"/>
      <c r="C5971" s="100"/>
      <c r="D5971" s="104"/>
      <c r="E5971" s="106"/>
      <c r="F5971" s="103" t="str">
        <f>IF(ISBLANK(C5971),"",VLOOKUP(C5971,List!D:E,2,FALSE))</f>
        <v/>
      </c>
      <c r="G5971" s="100"/>
    </row>
    <row r="5972" spans="2:7" x14ac:dyDescent="0.35">
      <c r="B5972" s="108"/>
      <c r="C5972" s="100"/>
      <c r="D5972" s="104"/>
      <c r="E5972" s="106"/>
      <c r="F5972" s="103" t="str">
        <f>IF(ISBLANK(C5972),"",VLOOKUP(C5972,List!D:E,2,FALSE))</f>
        <v/>
      </c>
      <c r="G5972" s="100"/>
    </row>
    <row r="5973" spans="2:7" x14ac:dyDescent="0.35">
      <c r="B5973" s="108"/>
      <c r="C5973" s="100"/>
      <c r="D5973" s="104"/>
      <c r="E5973" s="106"/>
      <c r="F5973" s="103" t="str">
        <f>IF(ISBLANK(C5973),"",VLOOKUP(C5973,List!D:E,2,FALSE))</f>
        <v/>
      </c>
      <c r="G5973" s="100"/>
    </row>
    <row r="5974" spans="2:7" x14ac:dyDescent="0.35">
      <c r="B5974" s="108"/>
      <c r="C5974" s="100"/>
      <c r="D5974" s="104"/>
      <c r="E5974" s="106"/>
      <c r="F5974" s="103" t="str">
        <f>IF(ISBLANK(C5974),"",VLOOKUP(C5974,List!D:E,2,FALSE))</f>
        <v/>
      </c>
      <c r="G5974" s="100"/>
    </row>
    <row r="5975" spans="2:7" x14ac:dyDescent="0.35">
      <c r="B5975" s="108"/>
      <c r="C5975" s="100"/>
      <c r="D5975" s="104"/>
      <c r="E5975" s="106"/>
      <c r="F5975" s="103" t="str">
        <f>IF(ISBLANK(C5975),"",VLOOKUP(C5975,List!D:E,2,FALSE))</f>
        <v/>
      </c>
      <c r="G5975" s="100"/>
    </row>
    <row r="5976" spans="2:7" x14ac:dyDescent="0.35">
      <c r="B5976" s="108"/>
      <c r="C5976" s="100"/>
      <c r="D5976" s="104"/>
      <c r="E5976" s="106"/>
      <c r="F5976" s="103" t="str">
        <f>IF(ISBLANK(C5976),"",VLOOKUP(C5976,List!D:E,2,FALSE))</f>
        <v/>
      </c>
      <c r="G5976" s="100"/>
    </row>
    <row r="5977" spans="2:7" x14ac:dyDescent="0.35">
      <c r="B5977" s="108"/>
      <c r="C5977" s="100"/>
      <c r="D5977" s="104"/>
      <c r="E5977" s="106"/>
      <c r="F5977" s="103" t="str">
        <f>IF(ISBLANK(C5977),"",VLOOKUP(C5977,List!D:E,2,FALSE))</f>
        <v/>
      </c>
      <c r="G5977" s="100"/>
    </row>
    <row r="5978" spans="2:7" x14ac:dyDescent="0.35">
      <c r="B5978" s="108"/>
      <c r="C5978" s="100"/>
      <c r="D5978" s="104"/>
      <c r="E5978" s="106"/>
      <c r="F5978" s="103" t="str">
        <f>IF(ISBLANK(C5978),"",VLOOKUP(C5978,List!D:E,2,FALSE))</f>
        <v/>
      </c>
      <c r="G5978" s="100"/>
    </row>
    <row r="5979" spans="2:7" x14ac:dyDescent="0.35">
      <c r="B5979" s="108"/>
      <c r="C5979" s="100"/>
      <c r="D5979" s="104"/>
      <c r="E5979" s="106"/>
      <c r="F5979" s="103" t="str">
        <f>IF(ISBLANK(C5979),"",VLOOKUP(C5979,List!D:E,2,FALSE))</f>
        <v/>
      </c>
      <c r="G5979" s="100"/>
    </row>
    <row r="5980" spans="2:7" x14ac:dyDescent="0.35">
      <c r="B5980" s="108"/>
      <c r="C5980" s="100"/>
      <c r="D5980" s="104"/>
      <c r="E5980" s="106"/>
      <c r="F5980" s="103" t="str">
        <f>IF(ISBLANK(C5980),"",VLOOKUP(C5980,List!D:E,2,FALSE))</f>
        <v/>
      </c>
      <c r="G5980" s="100"/>
    </row>
    <row r="5981" spans="2:7" x14ac:dyDescent="0.35">
      <c r="B5981" s="108"/>
      <c r="C5981" s="100"/>
      <c r="D5981" s="104"/>
      <c r="E5981" s="106"/>
      <c r="F5981" s="103" t="str">
        <f>IF(ISBLANK(C5981),"",VLOOKUP(C5981,List!D:E,2,FALSE))</f>
        <v/>
      </c>
      <c r="G5981" s="100"/>
    </row>
    <row r="5982" spans="2:7" x14ac:dyDescent="0.35">
      <c r="B5982" s="108"/>
      <c r="C5982" s="100"/>
      <c r="D5982" s="104"/>
      <c r="E5982" s="106"/>
      <c r="F5982" s="103" t="str">
        <f>IF(ISBLANK(C5982),"",VLOOKUP(C5982,List!D:E,2,FALSE))</f>
        <v/>
      </c>
      <c r="G5982" s="100"/>
    </row>
    <row r="5983" spans="2:7" x14ac:dyDescent="0.35">
      <c r="B5983" s="108"/>
      <c r="C5983" s="100"/>
      <c r="D5983" s="104"/>
      <c r="E5983" s="106"/>
      <c r="F5983" s="103" t="str">
        <f>IF(ISBLANK(C5983),"",VLOOKUP(C5983,List!D:E,2,FALSE))</f>
        <v/>
      </c>
      <c r="G5983" s="100"/>
    </row>
    <row r="5984" spans="2:7" x14ac:dyDescent="0.35">
      <c r="B5984" s="108"/>
      <c r="C5984" s="100"/>
      <c r="D5984" s="104"/>
      <c r="E5984" s="106"/>
      <c r="F5984" s="103" t="str">
        <f>IF(ISBLANK(C5984),"",VLOOKUP(C5984,List!D:E,2,FALSE))</f>
        <v/>
      </c>
      <c r="G5984" s="100"/>
    </row>
    <row r="5985" spans="2:7" x14ac:dyDescent="0.35">
      <c r="B5985" s="108"/>
      <c r="C5985" s="100"/>
      <c r="D5985" s="104"/>
      <c r="E5985" s="106"/>
      <c r="F5985" s="103" t="str">
        <f>IF(ISBLANK(C5985),"",VLOOKUP(C5985,List!D:E,2,FALSE))</f>
        <v/>
      </c>
      <c r="G5985" s="100"/>
    </row>
    <row r="5986" spans="2:7" x14ac:dyDescent="0.35">
      <c r="B5986" s="108"/>
      <c r="C5986" s="100"/>
      <c r="D5986" s="104"/>
      <c r="E5986" s="106"/>
      <c r="F5986" s="103" t="str">
        <f>IF(ISBLANK(C5986),"",VLOOKUP(C5986,List!D:E,2,FALSE))</f>
        <v/>
      </c>
      <c r="G5986" s="100"/>
    </row>
    <row r="5987" spans="2:7" x14ac:dyDescent="0.35">
      <c r="B5987" s="108"/>
      <c r="C5987" s="100"/>
      <c r="D5987" s="104"/>
      <c r="E5987" s="106"/>
      <c r="F5987" s="103" t="str">
        <f>IF(ISBLANK(C5987),"",VLOOKUP(C5987,List!D:E,2,FALSE))</f>
        <v/>
      </c>
      <c r="G5987" s="100"/>
    </row>
    <row r="5988" spans="2:7" x14ac:dyDescent="0.35">
      <c r="B5988" s="108"/>
      <c r="C5988" s="100"/>
      <c r="D5988" s="104"/>
      <c r="E5988" s="106"/>
      <c r="F5988" s="103" t="str">
        <f>IF(ISBLANK(C5988),"",VLOOKUP(C5988,List!D:E,2,FALSE))</f>
        <v/>
      </c>
      <c r="G5988" s="100"/>
    </row>
    <row r="5989" spans="2:7" x14ac:dyDescent="0.35">
      <c r="B5989" s="108"/>
      <c r="C5989" s="100"/>
      <c r="D5989" s="104"/>
      <c r="E5989" s="106"/>
      <c r="F5989" s="103" t="str">
        <f>IF(ISBLANK(C5989),"",VLOOKUP(C5989,List!D:E,2,FALSE))</f>
        <v/>
      </c>
      <c r="G5989" s="100"/>
    </row>
    <row r="5990" spans="2:7" x14ac:dyDescent="0.35">
      <c r="B5990" s="108"/>
      <c r="C5990" s="100"/>
      <c r="D5990" s="104"/>
      <c r="E5990" s="106"/>
      <c r="F5990" s="103" t="str">
        <f>IF(ISBLANK(C5990),"",VLOOKUP(C5990,List!D:E,2,FALSE))</f>
        <v/>
      </c>
      <c r="G5990" s="100"/>
    </row>
    <row r="5991" spans="2:7" x14ac:dyDescent="0.35">
      <c r="B5991" s="108"/>
      <c r="C5991" s="100"/>
      <c r="D5991" s="104"/>
      <c r="E5991" s="106"/>
      <c r="F5991" s="103" t="str">
        <f>IF(ISBLANK(C5991),"",VLOOKUP(C5991,List!D:E,2,FALSE))</f>
        <v/>
      </c>
      <c r="G5991" s="100"/>
    </row>
    <row r="5992" spans="2:7" x14ac:dyDescent="0.35">
      <c r="B5992" s="108"/>
      <c r="C5992" s="100"/>
      <c r="D5992" s="104"/>
      <c r="E5992" s="106"/>
      <c r="F5992" s="103" t="str">
        <f>IF(ISBLANK(C5992),"",VLOOKUP(C5992,List!D:E,2,FALSE))</f>
        <v/>
      </c>
      <c r="G5992" s="100"/>
    </row>
    <row r="5993" spans="2:7" x14ac:dyDescent="0.35">
      <c r="B5993" s="108"/>
      <c r="C5993" s="100"/>
      <c r="D5993" s="104"/>
      <c r="E5993" s="106"/>
      <c r="F5993" s="103" t="str">
        <f>IF(ISBLANK(C5993),"",VLOOKUP(C5993,List!D:E,2,FALSE))</f>
        <v/>
      </c>
      <c r="G5993" s="100"/>
    </row>
    <row r="5994" spans="2:7" x14ac:dyDescent="0.35">
      <c r="B5994" s="108"/>
      <c r="C5994" s="100"/>
      <c r="D5994" s="104"/>
      <c r="E5994" s="106"/>
      <c r="F5994" s="103" t="str">
        <f>IF(ISBLANK(C5994),"",VLOOKUP(C5994,List!D:E,2,FALSE))</f>
        <v/>
      </c>
      <c r="G5994" s="100"/>
    </row>
    <row r="5995" spans="2:7" x14ac:dyDescent="0.35">
      <c r="B5995" s="108"/>
      <c r="C5995" s="100"/>
      <c r="D5995" s="104"/>
      <c r="E5995" s="106"/>
      <c r="F5995" s="103" t="str">
        <f>IF(ISBLANK(C5995),"",VLOOKUP(C5995,List!D:E,2,FALSE))</f>
        <v/>
      </c>
      <c r="G5995" s="100"/>
    </row>
    <row r="5996" spans="2:7" x14ac:dyDescent="0.35">
      <c r="B5996" s="108"/>
      <c r="C5996" s="100"/>
      <c r="D5996" s="104"/>
      <c r="E5996" s="106"/>
      <c r="F5996" s="103" t="str">
        <f>IF(ISBLANK(C5996),"",VLOOKUP(C5996,List!D:E,2,FALSE))</f>
        <v/>
      </c>
      <c r="G5996" s="100"/>
    </row>
    <row r="5997" spans="2:7" x14ac:dyDescent="0.35">
      <c r="B5997" s="108"/>
      <c r="C5997" s="100"/>
      <c r="D5997" s="104"/>
      <c r="E5997" s="106"/>
      <c r="F5997" s="103" t="str">
        <f>IF(ISBLANK(C5997),"",VLOOKUP(C5997,List!D:E,2,FALSE))</f>
        <v/>
      </c>
      <c r="G5997" s="100"/>
    </row>
    <row r="5998" spans="2:7" x14ac:dyDescent="0.35">
      <c r="B5998" s="108"/>
      <c r="C5998" s="100"/>
      <c r="D5998" s="104"/>
      <c r="E5998" s="106"/>
      <c r="F5998" s="103" t="str">
        <f>IF(ISBLANK(C5998),"",VLOOKUP(C5998,List!D:E,2,FALSE))</f>
        <v/>
      </c>
      <c r="G5998" s="100"/>
    </row>
    <row r="5999" spans="2:7" x14ac:dyDescent="0.35">
      <c r="B5999" s="108"/>
      <c r="C5999" s="100"/>
      <c r="D5999" s="104"/>
      <c r="E5999" s="106"/>
      <c r="F5999" s="103" t="str">
        <f>IF(ISBLANK(C5999),"",VLOOKUP(C5999,List!D:E,2,FALSE))</f>
        <v/>
      </c>
      <c r="G5999" s="100"/>
    </row>
    <row r="6000" spans="2:7" x14ac:dyDescent="0.35">
      <c r="B6000" s="108"/>
      <c r="C6000" s="100"/>
      <c r="D6000" s="104"/>
      <c r="E6000" s="106"/>
      <c r="F6000" s="103" t="str">
        <f>IF(ISBLANK(C6000),"",VLOOKUP(C6000,List!D:E,2,FALSE))</f>
        <v/>
      </c>
      <c r="G6000" s="100"/>
    </row>
    <row r="6001" spans="2:7" x14ac:dyDescent="0.35">
      <c r="B6001" s="108"/>
      <c r="C6001" s="100"/>
      <c r="D6001" s="104"/>
      <c r="E6001" s="106"/>
      <c r="F6001" s="103" t="str">
        <f>IF(ISBLANK(C6001),"",VLOOKUP(C6001,List!D:E,2,FALSE))</f>
        <v/>
      </c>
      <c r="G6001" s="100"/>
    </row>
    <row r="6002" spans="2:7" x14ac:dyDescent="0.35">
      <c r="B6002" s="108"/>
      <c r="C6002" s="100"/>
      <c r="D6002" s="104"/>
      <c r="E6002" s="106"/>
      <c r="F6002" s="103" t="str">
        <f>IF(ISBLANK(C6002),"",VLOOKUP(C6002,List!D:E,2,FALSE))</f>
        <v/>
      </c>
      <c r="G6002" s="100"/>
    </row>
    <row r="6003" spans="2:7" x14ac:dyDescent="0.35">
      <c r="B6003" s="108"/>
      <c r="C6003" s="100"/>
      <c r="D6003" s="104"/>
      <c r="E6003" s="106"/>
      <c r="F6003" s="103" t="str">
        <f>IF(ISBLANK(C6003),"",VLOOKUP(C6003,List!D:E,2,FALSE))</f>
        <v/>
      </c>
      <c r="G6003" s="100"/>
    </row>
    <row r="6004" spans="2:7" x14ac:dyDescent="0.35">
      <c r="B6004" s="108"/>
      <c r="C6004" s="100"/>
      <c r="D6004" s="104"/>
      <c r="E6004" s="106"/>
      <c r="F6004" s="103" t="str">
        <f>IF(ISBLANK(C6004),"",VLOOKUP(C6004,List!D:E,2,FALSE))</f>
        <v/>
      </c>
      <c r="G6004" s="100"/>
    </row>
    <row r="6005" spans="2:7" x14ac:dyDescent="0.35">
      <c r="B6005" s="108"/>
      <c r="C6005" s="100"/>
      <c r="D6005" s="104"/>
      <c r="E6005" s="106"/>
      <c r="F6005" s="103" t="str">
        <f>IF(ISBLANK(C6005),"",VLOOKUP(C6005,List!D:E,2,FALSE))</f>
        <v/>
      </c>
      <c r="G6005" s="100"/>
    </row>
    <row r="6006" spans="2:7" x14ac:dyDescent="0.35">
      <c r="B6006" s="108"/>
      <c r="C6006" s="100"/>
      <c r="D6006" s="104"/>
      <c r="E6006" s="106"/>
      <c r="F6006" s="103" t="str">
        <f>IF(ISBLANK(C6006),"",VLOOKUP(C6006,List!D:E,2,FALSE))</f>
        <v/>
      </c>
      <c r="G6006" s="100"/>
    </row>
    <row r="6007" spans="2:7" x14ac:dyDescent="0.35">
      <c r="B6007" s="108"/>
      <c r="C6007" s="100"/>
      <c r="D6007" s="104"/>
      <c r="E6007" s="106"/>
      <c r="F6007" s="103" t="str">
        <f>IF(ISBLANK(C6007),"",VLOOKUP(C6007,List!D:E,2,FALSE))</f>
        <v/>
      </c>
      <c r="G6007" s="100"/>
    </row>
    <row r="6008" spans="2:7" x14ac:dyDescent="0.35">
      <c r="B6008" s="108"/>
      <c r="C6008" s="100"/>
      <c r="D6008" s="104"/>
      <c r="E6008" s="106"/>
      <c r="F6008" s="103" t="str">
        <f>IF(ISBLANK(C6008),"",VLOOKUP(C6008,List!D:E,2,FALSE))</f>
        <v/>
      </c>
      <c r="G6008" s="100"/>
    </row>
    <row r="6009" spans="2:7" x14ac:dyDescent="0.35">
      <c r="B6009" s="108"/>
      <c r="C6009" s="100"/>
      <c r="D6009" s="104"/>
      <c r="E6009" s="106"/>
      <c r="F6009" s="103" t="str">
        <f>IF(ISBLANK(C6009),"",VLOOKUP(C6009,List!D:E,2,FALSE))</f>
        <v/>
      </c>
      <c r="G6009" s="100"/>
    </row>
    <row r="6010" spans="2:7" x14ac:dyDescent="0.35">
      <c r="B6010" s="108"/>
      <c r="C6010" s="100"/>
      <c r="D6010" s="104"/>
      <c r="E6010" s="106"/>
      <c r="F6010" s="103" t="str">
        <f>IF(ISBLANK(C6010),"",VLOOKUP(C6010,List!D:E,2,FALSE))</f>
        <v/>
      </c>
      <c r="G6010" s="100"/>
    </row>
    <row r="6011" spans="2:7" x14ac:dyDescent="0.35">
      <c r="B6011" s="108"/>
      <c r="C6011" s="100"/>
      <c r="D6011" s="104"/>
      <c r="E6011" s="106"/>
      <c r="F6011" s="103" t="str">
        <f>IF(ISBLANK(C6011),"",VLOOKUP(C6011,List!D:E,2,FALSE))</f>
        <v/>
      </c>
      <c r="G6011" s="100"/>
    </row>
    <row r="6012" spans="2:7" x14ac:dyDescent="0.35">
      <c r="B6012" s="108"/>
      <c r="C6012" s="100"/>
      <c r="D6012" s="104"/>
      <c r="E6012" s="106"/>
      <c r="F6012" s="103" t="str">
        <f>IF(ISBLANK(C6012),"",VLOOKUP(C6012,List!D:E,2,FALSE))</f>
        <v/>
      </c>
      <c r="G6012" s="100"/>
    </row>
    <row r="6013" spans="2:7" x14ac:dyDescent="0.35">
      <c r="B6013" s="108"/>
      <c r="C6013" s="100"/>
      <c r="D6013" s="104"/>
      <c r="E6013" s="106"/>
      <c r="F6013" s="103" t="str">
        <f>IF(ISBLANK(C6013),"",VLOOKUP(C6013,List!D:E,2,FALSE))</f>
        <v/>
      </c>
      <c r="G6013" s="100"/>
    </row>
    <row r="6014" spans="2:7" x14ac:dyDescent="0.35">
      <c r="B6014" s="108"/>
      <c r="C6014" s="100"/>
      <c r="D6014" s="104"/>
      <c r="E6014" s="106"/>
      <c r="F6014" s="103" t="str">
        <f>IF(ISBLANK(C6014),"",VLOOKUP(C6014,List!D:E,2,FALSE))</f>
        <v/>
      </c>
      <c r="G6014" s="100"/>
    </row>
    <row r="6015" spans="2:7" x14ac:dyDescent="0.35">
      <c r="B6015" s="108"/>
      <c r="C6015" s="100"/>
      <c r="D6015" s="104"/>
      <c r="E6015" s="106"/>
      <c r="F6015" s="103" t="str">
        <f>IF(ISBLANK(C6015),"",VLOOKUP(C6015,List!D:E,2,FALSE))</f>
        <v/>
      </c>
      <c r="G6015" s="100"/>
    </row>
    <row r="6016" spans="2:7" x14ac:dyDescent="0.35">
      <c r="B6016" s="108"/>
      <c r="C6016" s="100"/>
      <c r="D6016" s="104"/>
      <c r="E6016" s="106"/>
      <c r="F6016" s="103" t="str">
        <f>IF(ISBLANK(C6016),"",VLOOKUP(C6016,List!D:E,2,FALSE))</f>
        <v/>
      </c>
      <c r="G6016" s="100"/>
    </row>
    <row r="6017" spans="2:7" x14ac:dyDescent="0.35">
      <c r="B6017" s="108"/>
      <c r="C6017" s="100"/>
      <c r="D6017" s="104"/>
      <c r="E6017" s="106"/>
      <c r="F6017" s="103" t="str">
        <f>IF(ISBLANK(C6017),"",VLOOKUP(C6017,List!D:E,2,FALSE))</f>
        <v/>
      </c>
      <c r="G6017" s="100"/>
    </row>
    <row r="6018" spans="2:7" x14ac:dyDescent="0.35">
      <c r="B6018" s="108"/>
      <c r="C6018" s="100"/>
      <c r="D6018" s="104"/>
      <c r="E6018" s="106"/>
      <c r="F6018" s="103" t="str">
        <f>IF(ISBLANK(C6018),"",VLOOKUP(C6018,List!D:E,2,FALSE))</f>
        <v/>
      </c>
      <c r="G6018" s="100"/>
    </row>
    <row r="6019" spans="2:7" x14ac:dyDescent="0.35">
      <c r="B6019" s="108"/>
      <c r="C6019" s="100"/>
      <c r="D6019" s="104"/>
      <c r="E6019" s="106"/>
      <c r="F6019" s="103" t="str">
        <f>IF(ISBLANK(C6019),"",VLOOKUP(C6019,List!D:E,2,FALSE))</f>
        <v/>
      </c>
      <c r="G6019" s="100"/>
    </row>
    <row r="6020" spans="2:7" x14ac:dyDescent="0.35">
      <c r="B6020" s="108"/>
      <c r="C6020" s="100"/>
      <c r="D6020" s="104"/>
      <c r="E6020" s="106"/>
      <c r="F6020" s="103" t="str">
        <f>IF(ISBLANK(C6020),"",VLOOKUP(C6020,List!D:E,2,FALSE))</f>
        <v/>
      </c>
      <c r="G6020" s="100"/>
    </row>
    <row r="6021" spans="2:7" x14ac:dyDescent="0.35">
      <c r="B6021" s="108"/>
      <c r="C6021" s="100"/>
      <c r="D6021" s="104"/>
      <c r="E6021" s="106"/>
      <c r="F6021" s="103" t="str">
        <f>IF(ISBLANK(C6021),"",VLOOKUP(C6021,List!D:E,2,FALSE))</f>
        <v/>
      </c>
      <c r="G6021" s="100"/>
    </row>
    <row r="6022" spans="2:7" x14ac:dyDescent="0.35">
      <c r="B6022" s="108"/>
      <c r="C6022" s="100"/>
      <c r="D6022" s="104"/>
      <c r="E6022" s="106"/>
      <c r="F6022" s="103" t="str">
        <f>IF(ISBLANK(C6022),"",VLOOKUP(C6022,List!D:E,2,FALSE))</f>
        <v/>
      </c>
      <c r="G6022" s="100"/>
    </row>
    <row r="6023" spans="2:7" x14ac:dyDescent="0.35">
      <c r="B6023" s="108"/>
      <c r="C6023" s="100"/>
      <c r="D6023" s="104"/>
      <c r="E6023" s="106"/>
      <c r="F6023" s="103" t="str">
        <f>IF(ISBLANK(C6023),"",VLOOKUP(C6023,List!D:E,2,FALSE))</f>
        <v/>
      </c>
      <c r="G6023" s="100"/>
    </row>
    <row r="6024" spans="2:7" x14ac:dyDescent="0.35">
      <c r="B6024" s="108"/>
      <c r="C6024" s="100"/>
      <c r="D6024" s="104"/>
      <c r="E6024" s="106"/>
      <c r="F6024" s="103" t="str">
        <f>IF(ISBLANK(C6024),"",VLOOKUP(C6024,List!D:E,2,FALSE))</f>
        <v/>
      </c>
      <c r="G6024" s="100"/>
    </row>
    <row r="6025" spans="2:7" x14ac:dyDescent="0.35">
      <c r="B6025" s="108"/>
      <c r="C6025" s="100"/>
      <c r="D6025" s="104"/>
      <c r="E6025" s="106"/>
      <c r="F6025" s="103" t="str">
        <f>IF(ISBLANK(C6025),"",VLOOKUP(C6025,List!D:E,2,FALSE))</f>
        <v/>
      </c>
      <c r="G6025" s="100"/>
    </row>
    <row r="6026" spans="2:7" x14ac:dyDescent="0.35">
      <c r="B6026" s="108"/>
      <c r="C6026" s="100"/>
      <c r="D6026" s="104"/>
      <c r="E6026" s="106"/>
      <c r="F6026" s="103" t="str">
        <f>IF(ISBLANK(C6026),"",VLOOKUP(C6026,List!D:E,2,FALSE))</f>
        <v/>
      </c>
      <c r="G6026" s="100"/>
    </row>
    <row r="6027" spans="2:7" x14ac:dyDescent="0.35">
      <c r="B6027" s="108"/>
      <c r="C6027" s="100"/>
      <c r="D6027" s="104"/>
      <c r="E6027" s="106"/>
      <c r="F6027" s="103" t="str">
        <f>IF(ISBLANK(C6027),"",VLOOKUP(C6027,List!D:E,2,FALSE))</f>
        <v/>
      </c>
      <c r="G6027" s="100"/>
    </row>
    <row r="6028" spans="2:7" x14ac:dyDescent="0.35">
      <c r="B6028" s="108"/>
      <c r="C6028" s="100"/>
      <c r="D6028" s="104"/>
      <c r="E6028" s="106"/>
      <c r="F6028" s="103" t="str">
        <f>IF(ISBLANK(C6028),"",VLOOKUP(C6028,List!D:E,2,FALSE))</f>
        <v/>
      </c>
      <c r="G6028" s="100"/>
    </row>
    <row r="6029" spans="2:7" x14ac:dyDescent="0.35">
      <c r="B6029" s="108"/>
      <c r="C6029" s="100"/>
      <c r="D6029" s="104"/>
      <c r="E6029" s="106"/>
      <c r="F6029" s="103" t="str">
        <f>IF(ISBLANK(C6029),"",VLOOKUP(C6029,List!D:E,2,FALSE))</f>
        <v/>
      </c>
      <c r="G6029" s="100"/>
    </row>
    <row r="6030" spans="2:7" x14ac:dyDescent="0.35">
      <c r="B6030" s="108"/>
      <c r="C6030" s="100"/>
      <c r="D6030" s="104"/>
      <c r="E6030" s="106"/>
      <c r="F6030" s="103" t="str">
        <f>IF(ISBLANK(C6030),"",VLOOKUP(C6030,List!D:E,2,FALSE))</f>
        <v/>
      </c>
      <c r="G6030" s="100"/>
    </row>
    <row r="6031" spans="2:7" x14ac:dyDescent="0.35">
      <c r="B6031" s="108"/>
      <c r="C6031" s="100"/>
      <c r="D6031" s="104"/>
      <c r="E6031" s="106"/>
      <c r="F6031" s="103" t="str">
        <f>IF(ISBLANK(C6031),"",VLOOKUP(C6031,List!D:E,2,FALSE))</f>
        <v/>
      </c>
      <c r="G6031" s="100"/>
    </row>
    <row r="6032" spans="2:7" x14ac:dyDescent="0.35">
      <c r="B6032" s="108"/>
      <c r="C6032" s="100"/>
      <c r="D6032" s="104"/>
      <c r="E6032" s="106"/>
      <c r="F6032" s="103" t="str">
        <f>IF(ISBLANK(C6032),"",VLOOKUP(C6032,List!D:E,2,FALSE))</f>
        <v/>
      </c>
      <c r="G6032" s="100"/>
    </row>
    <row r="6033" spans="2:7" x14ac:dyDescent="0.35">
      <c r="B6033" s="108"/>
      <c r="C6033" s="100"/>
      <c r="D6033" s="104"/>
      <c r="E6033" s="106"/>
      <c r="F6033" s="103" t="str">
        <f>IF(ISBLANK(C6033),"",VLOOKUP(C6033,List!D:E,2,FALSE))</f>
        <v/>
      </c>
      <c r="G6033" s="100"/>
    </row>
    <row r="6034" spans="2:7" x14ac:dyDescent="0.35">
      <c r="B6034" s="108"/>
      <c r="C6034" s="100"/>
      <c r="D6034" s="104"/>
      <c r="E6034" s="106"/>
      <c r="F6034" s="103" t="str">
        <f>IF(ISBLANK(C6034),"",VLOOKUP(C6034,List!D:E,2,FALSE))</f>
        <v/>
      </c>
      <c r="G6034" s="100"/>
    </row>
    <row r="6035" spans="2:7" x14ac:dyDescent="0.35">
      <c r="B6035" s="108"/>
      <c r="C6035" s="100"/>
      <c r="D6035" s="104"/>
      <c r="E6035" s="106"/>
      <c r="F6035" s="103" t="str">
        <f>IF(ISBLANK(C6035),"",VLOOKUP(C6035,List!D:E,2,FALSE))</f>
        <v/>
      </c>
      <c r="G6035" s="100"/>
    </row>
    <row r="6036" spans="2:7" x14ac:dyDescent="0.35">
      <c r="B6036" s="108"/>
      <c r="C6036" s="100"/>
      <c r="D6036" s="104"/>
      <c r="E6036" s="106"/>
      <c r="F6036" s="103" t="str">
        <f>IF(ISBLANK(C6036),"",VLOOKUP(C6036,List!D:E,2,FALSE))</f>
        <v/>
      </c>
      <c r="G6036" s="100"/>
    </row>
    <row r="6037" spans="2:7" x14ac:dyDescent="0.35">
      <c r="B6037" s="108"/>
      <c r="C6037" s="100"/>
      <c r="D6037" s="104"/>
      <c r="E6037" s="106"/>
      <c r="F6037" s="103" t="str">
        <f>IF(ISBLANK(C6037),"",VLOOKUP(C6037,List!D:E,2,FALSE))</f>
        <v/>
      </c>
      <c r="G6037" s="100"/>
    </row>
    <row r="6038" spans="2:7" x14ac:dyDescent="0.35">
      <c r="B6038" s="108"/>
      <c r="C6038" s="100"/>
      <c r="D6038" s="104"/>
      <c r="E6038" s="106"/>
      <c r="F6038" s="103" t="str">
        <f>IF(ISBLANK(C6038),"",VLOOKUP(C6038,List!D:E,2,FALSE))</f>
        <v/>
      </c>
      <c r="G6038" s="100"/>
    </row>
    <row r="6039" spans="2:7" x14ac:dyDescent="0.35">
      <c r="B6039" s="108"/>
      <c r="C6039" s="100"/>
      <c r="D6039" s="104"/>
      <c r="E6039" s="106"/>
      <c r="F6039" s="103" t="str">
        <f>IF(ISBLANK(C6039),"",VLOOKUP(C6039,List!D:E,2,FALSE))</f>
        <v/>
      </c>
      <c r="G6039" s="100"/>
    </row>
    <row r="6040" spans="2:7" x14ac:dyDescent="0.35">
      <c r="B6040" s="108"/>
      <c r="C6040" s="100"/>
      <c r="D6040" s="104"/>
      <c r="E6040" s="106"/>
      <c r="F6040" s="103" t="str">
        <f>IF(ISBLANK(C6040),"",VLOOKUP(C6040,List!D:E,2,FALSE))</f>
        <v/>
      </c>
      <c r="G6040" s="100"/>
    </row>
    <row r="6041" spans="2:7" x14ac:dyDescent="0.35">
      <c r="B6041" s="108"/>
      <c r="C6041" s="100"/>
      <c r="D6041" s="104"/>
      <c r="E6041" s="106"/>
      <c r="F6041" s="103" t="str">
        <f>IF(ISBLANK(C6041),"",VLOOKUP(C6041,List!D:E,2,FALSE))</f>
        <v/>
      </c>
      <c r="G6041" s="100"/>
    </row>
    <row r="6042" spans="2:7" x14ac:dyDescent="0.35">
      <c r="B6042" s="108"/>
      <c r="C6042" s="100"/>
      <c r="D6042" s="104"/>
      <c r="E6042" s="106"/>
      <c r="F6042" s="103" t="str">
        <f>IF(ISBLANK(C6042),"",VLOOKUP(C6042,List!D:E,2,FALSE))</f>
        <v/>
      </c>
      <c r="G6042" s="100"/>
    </row>
    <row r="6043" spans="2:7" x14ac:dyDescent="0.35">
      <c r="B6043" s="108"/>
      <c r="C6043" s="100"/>
      <c r="D6043" s="104"/>
      <c r="E6043" s="106"/>
      <c r="F6043" s="103" t="str">
        <f>IF(ISBLANK(C6043),"",VLOOKUP(C6043,List!D:E,2,FALSE))</f>
        <v/>
      </c>
      <c r="G6043" s="100"/>
    </row>
    <row r="6044" spans="2:7" x14ac:dyDescent="0.35">
      <c r="B6044" s="108"/>
      <c r="C6044" s="100"/>
      <c r="D6044" s="104"/>
      <c r="E6044" s="106"/>
      <c r="F6044" s="103" t="str">
        <f>IF(ISBLANK(C6044),"",VLOOKUP(C6044,List!D:E,2,FALSE))</f>
        <v/>
      </c>
      <c r="G6044" s="100"/>
    </row>
    <row r="6045" spans="2:7" x14ac:dyDescent="0.35">
      <c r="B6045" s="108"/>
      <c r="C6045" s="100"/>
      <c r="D6045" s="104"/>
      <c r="E6045" s="106"/>
      <c r="F6045" s="103" t="str">
        <f>IF(ISBLANK(C6045),"",VLOOKUP(C6045,List!D:E,2,FALSE))</f>
        <v/>
      </c>
      <c r="G6045" s="100"/>
    </row>
    <row r="6046" spans="2:7" x14ac:dyDescent="0.35">
      <c r="B6046" s="108"/>
      <c r="C6046" s="100"/>
      <c r="D6046" s="104"/>
      <c r="E6046" s="106"/>
      <c r="F6046" s="103" t="str">
        <f>IF(ISBLANK(C6046),"",VLOOKUP(C6046,List!D:E,2,FALSE))</f>
        <v/>
      </c>
      <c r="G6046" s="100"/>
    </row>
    <row r="6047" spans="2:7" x14ac:dyDescent="0.35">
      <c r="B6047" s="108"/>
      <c r="C6047" s="100"/>
      <c r="D6047" s="104"/>
      <c r="E6047" s="106"/>
      <c r="F6047" s="103" t="str">
        <f>IF(ISBLANK(C6047),"",VLOOKUP(C6047,List!D:E,2,FALSE))</f>
        <v/>
      </c>
      <c r="G6047" s="100"/>
    </row>
    <row r="6048" spans="2:7" x14ac:dyDescent="0.35">
      <c r="B6048" s="108"/>
      <c r="C6048" s="100"/>
      <c r="D6048" s="104"/>
      <c r="E6048" s="106"/>
      <c r="F6048" s="103" t="str">
        <f>IF(ISBLANK(C6048),"",VLOOKUP(C6048,List!D:E,2,FALSE))</f>
        <v/>
      </c>
      <c r="G6048" s="100"/>
    </row>
    <row r="6049" spans="2:7" x14ac:dyDescent="0.35">
      <c r="B6049" s="108"/>
      <c r="C6049" s="100"/>
      <c r="D6049" s="104"/>
      <c r="E6049" s="106"/>
      <c r="F6049" s="103" t="str">
        <f>IF(ISBLANK(C6049),"",VLOOKUP(C6049,List!D:E,2,FALSE))</f>
        <v/>
      </c>
      <c r="G6049" s="100"/>
    </row>
    <row r="6050" spans="2:7" x14ac:dyDescent="0.35">
      <c r="B6050" s="108"/>
      <c r="C6050" s="100"/>
      <c r="D6050" s="104"/>
      <c r="E6050" s="106"/>
      <c r="F6050" s="103" t="str">
        <f>IF(ISBLANK(C6050),"",VLOOKUP(C6050,List!D:E,2,FALSE))</f>
        <v/>
      </c>
      <c r="G6050" s="100"/>
    </row>
    <row r="6051" spans="2:7" x14ac:dyDescent="0.35">
      <c r="B6051" s="108"/>
      <c r="C6051" s="100"/>
      <c r="D6051" s="104"/>
      <c r="E6051" s="106"/>
      <c r="F6051" s="103" t="str">
        <f>IF(ISBLANK(C6051),"",VLOOKUP(C6051,List!D:E,2,FALSE))</f>
        <v/>
      </c>
      <c r="G6051" s="100"/>
    </row>
    <row r="6052" spans="2:7" x14ac:dyDescent="0.35">
      <c r="B6052" s="108"/>
      <c r="C6052" s="100"/>
      <c r="D6052" s="104"/>
      <c r="E6052" s="106"/>
      <c r="F6052" s="103" t="str">
        <f>IF(ISBLANK(C6052),"",VLOOKUP(C6052,List!D:E,2,FALSE))</f>
        <v/>
      </c>
      <c r="G6052" s="100"/>
    </row>
    <row r="6053" spans="2:7" x14ac:dyDescent="0.35">
      <c r="B6053" s="108"/>
      <c r="C6053" s="100"/>
      <c r="D6053" s="104"/>
      <c r="E6053" s="106"/>
      <c r="F6053" s="103" t="str">
        <f>IF(ISBLANK(C6053),"",VLOOKUP(C6053,List!D:E,2,FALSE))</f>
        <v/>
      </c>
      <c r="G6053" s="100"/>
    </row>
    <row r="6054" spans="2:7" x14ac:dyDescent="0.35">
      <c r="B6054" s="108"/>
      <c r="C6054" s="100"/>
      <c r="D6054" s="104"/>
      <c r="E6054" s="106"/>
      <c r="F6054" s="103" t="str">
        <f>IF(ISBLANK(C6054),"",VLOOKUP(C6054,List!D:E,2,FALSE))</f>
        <v/>
      </c>
      <c r="G6054" s="100"/>
    </row>
    <row r="6055" spans="2:7" x14ac:dyDescent="0.35">
      <c r="B6055" s="108"/>
      <c r="C6055" s="100"/>
      <c r="D6055" s="104"/>
      <c r="E6055" s="106"/>
      <c r="F6055" s="103" t="str">
        <f>IF(ISBLANK(C6055),"",VLOOKUP(C6055,List!D:E,2,FALSE))</f>
        <v/>
      </c>
      <c r="G6055" s="100"/>
    </row>
    <row r="6056" spans="2:7" x14ac:dyDescent="0.35">
      <c r="B6056" s="108"/>
      <c r="C6056" s="100"/>
      <c r="D6056" s="104"/>
      <c r="E6056" s="106"/>
      <c r="F6056" s="103" t="str">
        <f>IF(ISBLANK(C6056),"",VLOOKUP(C6056,List!D:E,2,FALSE))</f>
        <v/>
      </c>
      <c r="G6056" s="100"/>
    </row>
    <row r="6057" spans="2:7" x14ac:dyDescent="0.35">
      <c r="B6057" s="108"/>
      <c r="C6057" s="100"/>
      <c r="D6057" s="104"/>
      <c r="E6057" s="106"/>
      <c r="F6057" s="103" t="str">
        <f>IF(ISBLANK(C6057),"",VLOOKUP(C6057,List!D:E,2,FALSE))</f>
        <v/>
      </c>
      <c r="G6057" s="100"/>
    </row>
    <row r="6058" spans="2:7" x14ac:dyDescent="0.35">
      <c r="B6058" s="108"/>
      <c r="C6058" s="100"/>
      <c r="D6058" s="104"/>
      <c r="E6058" s="106"/>
      <c r="F6058" s="103" t="str">
        <f>IF(ISBLANK(C6058),"",VLOOKUP(C6058,List!D:E,2,FALSE))</f>
        <v/>
      </c>
      <c r="G6058" s="100"/>
    </row>
    <row r="6059" spans="2:7" x14ac:dyDescent="0.35">
      <c r="B6059" s="108"/>
      <c r="C6059" s="100"/>
      <c r="D6059" s="104"/>
      <c r="E6059" s="106"/>
      <c r="F6059" s="103" t="str">
        <f>IF(ISBLANK(C6059),"",VLOOKUP(C6059,List!D:E,2,FALSE))</f>
        <v/>
      </c>
      <c r="G6059" s="100"/>
    </row>
    <row r="6060" spans="2:7" x14ac:dyDescent="0.35">
      <c r="B6060" s="108"/>
      <c r="C6060" s="100"/>
      <c r="D6060" s="104"/>
      <c r="E6060" s="106"/>
      <c r="F6060" s="103" t="str">
        <f>IF(ISBLANK(C6060),"",VLOOKUP(C6060,List!D:E,2,FALSE))</f>
        <v/>
      </c>
      <c r="G6060" s="100"/>
    </row>
    <row r="6061" spans="2:7" x14ac:dyDescent="0.35">
      <c r="B6061" s="108"/>
      <c r="C6061" s="100"/>
      <c r="D6061" s="104"/>
      <c r="E6061" s="106"/>
      <c r="F6061" s="103" t="str">
        <f>IF(ISBLANK(C6061),"",VLOOKUP(C6061,List!D:E,2,FALSE))</f>
        <v/>
      </c>
      <c r="G6061" s="100"/>
    </row>
    <row r="6062" spans="2:7" x14ac:dyDescent="0.35">
      <c r="B6062" s="108"/>
      <c r="C6062" s="100"/>
      <c r="D6062" s="104"/>
      <c r="E6062" s="106"/>
      <c r="F6062" s="103" t="str">
        <f>IF(ISBLANK(C6062),"",VLOOKUP(C6062,List!D:E,2,FALSE))</f>
        <v/>
      </c>
      <c r="G6062" s="100"/>
    </row>
    <row r="6063" spans="2:7" x14ac:dyDescent="0.35">
      <c r="B6063" s="108"/>
      <c r="C6063" s="100"/>
      <c r="D6063" s="104"/>
      <c r="E6063" s="106"/>
      <c r="F6063" s="103" t="str">
        <f>IF(ISBLANK(C6063),"",VLOOKUP(C6063,List!D:E,2,FALSE))</f>
        <v/>
      </c>
      <c r="G6063" s="100"/>
    </row>
    <row r="6064" spans="2:7" x14ac:dyDescent="0.35">
      <c r="B6064" s="108"/>
      <c r="C6064" s="100"/>
      <c r="D6064" s="104"/>
      <c r="E6064" s="106"/>
      <c r="F6064" s="103" t="str">
        <f>IF(ISBLANK(C6064),"",VLOOKUP(C6064,List!D:E,2,FALSE))</f>
        <v/>
      </c>
      <c r="G6064" s="100"/>
    </row>
    <row r="6065" spans="2:7" x14ac:dyDescent="0.35">
      <c r="B6065" s="108"/>
      <c r="C6065" s="100"/>
      <c r="D6065" s="104"/>
      <c r="E6065" s="106"/>
      <c r="F6065" s="103" t="str">
        <f>IF(ISBLANK(C6065),"",VLOOKUP(C6065,List!D:E,2,FALSE))</f>
        <v/>
      </c>
      <c r="G6065" s="100"/>
    </row>
    <row r="6066" spans="2:7" x14ac:dyDescent="0.35">
      <c r="B6066" s="108"/>
      <c r="C6066" s="100"/>
      <c r="D6066" s="104"/>
      <c r="E6066" s="106"/>
      <c r="F6066" s="103" t="str">
        <f>IF(ISBLANK(C6066),"",VLOOKUP(C6066,List!D:E,2,FALSE))</f>
        <v/>
      </c>
      <c r="G6066" s="100"/>
    </row>
    <row r="6067" spans="2:7" x14ac:dyDescent="0.35">
      <c r="B6067" s="108"/>
      <c r="C6067" s="100"/>
      <c r="D6067" s="104"/>
      <c r="E6067" s="106"/>
      <c r="F6067" s="103" t="str">
        <f>IF(ISBLANK(C6067),"",VLOOKUP(C6067,List!D:E,2,FALSE))</f>
        <v/>
      </c>
      <c r="G6067" s="100"/>
    </row>
    <row r="6068" spans="2:7" x14ac:dyDescent="0.35">
      <c r="B6068" s="108"/>
      <c r="C6068" s="100"/>
      <c r="D6068" s="104"/>
      <c r="E6068" s="106"/>
      <c r="F6068" s="103" t="str">
        <f>IF(ISBLANK(C6068),"",VLOOKUP(C6068,List!D:E,2,FALSE))</f>
        <v/>
      </c>
      <c r="G6068" s="100"/>
    </row>
    <row r="6069" spans="2:7" x14ac:dyDescent="0.35">
      <c r="B6069" s="108"/>
      <c r="C6069" s="100"/>
      <c r="D6069" s="104"/>
      <c r="E6069" s="106"/>
      <c r="F6069" s="103" t="str">
        <f>IF(ISBLANK(C6069),"",VLOOKUP(C6069,List!D:E,2,FALSE))</f>
        <v/>
      </c>
      <c r="G6069" s="100"/>
    </row>
    <row r="6070" spans="2:7" x14ac:dyDescent="0.35">
      <c r="B6070" s="108"/>
      <c r="C6070" s="100"/>
      <c r="D6070" s="104"/>
      <c r="E6070" s="106"/>
      <c r="F6070" s="103" t="str">
        <f>IF(ISBLANK(C6070),"",VLOOKUP(C6070,List!D:E,2,FALSE))</f>
        <v/>
      </c>
      <c r="G6070" s="100"/>
    </row>
    <row r="6071" spans="2:7" x14ac:dyDescent="0.35">
      <c r="B6071" s="108"/>
      <c r="C6071" s="100"/>
      <c r="D6071" s="104"/>
      <c r="E6071" s="106"/>
      <c r="F6071" s="103" t="str">
        <f>IF(ISBLANK(C6071),"",VLOOKUP(C6071,List!D:E,2,FALSE))</f>
        <v/>
      </c>
      <c r="G6071" s="100"/>
    </row>
    <row r="6072" spans="2:7" x14ac:dyDescent="0.35">
      <c r="B6072" s="108"/>
      <c r="C6072" s="100"/>
      <c r="D6072" s="104"/>
      <c r="E6072" s="106"/>
      <c r="F6072" s="103" t="str">
        <f>IF(ISBLANK(C6072),"",VLOOKUP(C6072,List!D:E,2,FALSE))</f>
        <v/>
      </c>
      <c r="G6072" s="100"/>
    </row>
    <row r="6073" spans="2:7" x14ac:dyDescent="0.35">
      <c r="B6073" s="108"/>
      <c r="C6073" s="100"/>
      <c r="D6073" s="104"/>
      <c r="E6073" s="106"/>
      <c r="F6073" s="103" t="str">
        <f>IF(ISBLANK(C6073),"",VLOOKUP(C6073,List!D:E,2,FALSE))</f>
        <v/>
      </c>
      <c r="G6073" s="100"/>
    </row>
    <row r="6074" spans="2:7" x14ac:dyDescent="0.35">
      <c r="B6074" s="108"/>
      <c r="C6074" s="100"/>
      <c r="D6074" s="104"/>
      <c r="E6074" s="106"/>
      <c r="F6074" s="103" t="str">
        <f>IF(ISBLANK(C6074),"",VLOOKUP(C6074,List!D:E,2,FALSE))</f>
        <v/>
      </c>
      <c r="G6074" s="100"/>
    </row>
    <row r="6075" spans="2:7" x14ac:dyDescent="0.35">
      <c r="B6075" s="108"/>
      <c r="C6075" s="100"/>
      <c r="D6075" s="104"/>
      <c r="E6075" s="106"/>
      <c r="F6075" s="103" t="str">
        <f>IF(ISBLANK(C6075),"",VLOOKUP(C6075,List!D:E,2,FALSE))</f>
        <v/>
      </c>
      <c r="G6075" s="100"/>
    </row>
    <row r="6076" spans="2:7" x14ac:dyDescent="0.35">
      <c r="B6076" s="108"/>
      <c r="C6076" s="100"/>
      <c r="D6076" s="104"/>
      <c r="E6076" s="106"/>
      <c r="F6076" s="103" t="str">
        <f>IF(ISBLANK(C6076),"",VLOOKUP(C6076,List!D:E,2,FALSE))</f>
        <v/>
      </c>
      <c r="G6076" s="100"/>
    </row>
    <row r="6077" spans="2:7" x14ac:dyDescent="0.35">
      <c r="B6077" s="108"/>
      <c r="C6077" s="100"/>
      <c r="D6077" s="104"/>
      <c r="E6077" s="106"/>
      <c r="F6077" s="103" t="str">
        <f>IF(ISBLANK(C6077),"",VLOOKUP(C6077,List!D:E,2,FALSE))</f>
        <v/>
      </c>
      <c r="G6077" s="100"/>
    </row>
    <row r="6078" spans="2:7" x14ac:dyDescent="0.35">
      <c r="B6078" s="108"/>
      <c r="C6078" s="100"/>
      <c r="D6078" s="104"/>
      <c r="E6078" s="106"/>
      <c r="F6078" s="103" t="str">
        <f>IF(ISBLANK(C6078),"",VLOOKUP(C6078,List!D:E,2,FALSE))</f>
        <v/>
      </c>
      <c r="G6078" s="100"/>
    </row>
    <row r="6079" spans="2:7" x14ac:dyDescent="0.35">
      <c r="B6079" s="108"/>
      <c r="C6079" s="100"/>
      <c r="D6079" s="104"/>
      <c r="E6079" s="106"/>
      <c r="F6079" s="103" t="str">
        <f>IF(ISBLANK(C6079),"",VLOOKUP(C6079,List!D:E,2,FALSE))</f>
        <v/>
      </c>
      <c r="G6079" s="100"/>
    </row>
    <row r="6080" spans="2:7" x14ac:dyDescent="0.35">
      <c r="B6080" s="108"/>
      <c r="C6080" s="100"/>
      <c r="D6080" s="104"/>
      <c r="E6080" s="106"/>
      <c r="F6080" s="103" t="str">
        <f>IF(ISBLANK(C6080),"",VLOOKUP(C6080,List!D:E,2,FALSE))</f>
        <v/>
      </c>
      <c r="G6080" s="100"/>
    </row>
    <row r="6081" spans="2:7" x14ac:dyDescent="0.35">
      <c r="B6081" s="108"/>
      <c r="C6081" s="100"/>
      <c r="D6081" s="104"/>
      <c r="E6081" s="106"/>
      <c r="F6081" s="103" t="str">
        <f>IF(ISBLANK(C6081),"",VLOOKUP(C6081,List!D:E,2,FALSE))</f>
        <v/>
      </c>
      <c r="G6081" s="100"/>
    </row>
    <row r="6082" spans="2:7" x14ac:dyDescent="0.35">
      <c r="B6082" s="108"/>
      <c r="C6082" s="100"/>
      <c r="D6082" s="104"/>
      <c r="E6082" s="106"/>
      <c r="F6082" s="103" t="str">
        <f>IF(ISBLANK(C6082),"",VLOOKUP(C6082,List!D:E,2,FALSE))</f>
        <v/>
      </c>
      <c r="G6082" s="100"/>
    </row>
    <row r="6083" spans="2:7" x14ac:dyDescent="0.35">
      <c r="B6083" s="108"/>
      <c r="C6083" s="100"/>
      <c r="D6083" s="104"/>
      <c r="E6083" s="106"/>
      <c r="F6083" s="103" t="str">
        <f>IF(ISBLANK(C6083),"",VLOOKUP(C6083,List!D:E,2,FALSE))</f>
        <v/>
      </c>
      <c r="G6083" s="100"/>
    </row>
    <row r="6084" spans="2:7" x14ac:dyDescent="0.35">
      <c r="B6084" s="108"/>
      <c r="C6084" s="100"/>
      <c r="D6084" s="104"/>
      <c r="E6084" s="106"/>
      <c r="F6084" s="103" t="str">
        <f>IF(ISBLANK(C6084),"",VLOOKUP(C6084,List!D:E,2,FALSE))</f>
        <v/>
      </c>
      <c r="G6084" s="100"/>
    </row>
    <row r="6085" spans="2:7" x14ac:dyDescent="0.35">
      <c r="B6085" s="108"/>
      <c r="C6085" s="100"/>
      <c r="D6085" s="104"/>
      <c r="E6085" s="106"/>
      <c r="F6085" s="103" t="str">
        <f>IF(ISBLANK(C6085),"",VLOOKUP(C6085,List!D:E,2,FALSE))</f>
        <v/>
      </c>
      <c r="G6085" s="100"/>
    </row>
    <row r="6086" spans="2:7" x14ac:dyDescent="0.35">
      <c r="B6086" s="108"/>
      <c r="C6086" s="100"/>
      <c r="D6086" s="104"/>
      <c r="E6086" s="106"/>
      <c r="F6086" s="103" t="str">
        <f>IF(ISBLANK(C6086),"",VLOOKUP(C6086,List!D:E,2,FALSE))</f>
        <v/>
      </c>
      <c r="G6086" s="100"/>
    </row>
    <row r="6087" spans="2:7" x14ac:dyDescent="0.35">
      <c r="B6087" s="108"/>
      <c r="C6087" s="100"/>
      <c r="D6087" s="104"/>
      <c r="E6087" s="106"/>
      <c r="F6087" s="103" t="str">
        <f>IF(ISBLANK(C6087),"",VLOOKUP(C6087,List!D:E,2,FALSE))</f>
        <v/>
      </c>
      <c r="G6087" s="100"/>
    </row>
    <row r="6088" spans="2:7" x14ac:dyDescent="0.35">
      <c r="B6088" s="108"/>
      <c r="C6088" s="100"/>
      <c r="D6088" s="104"/>
      <c r="E6088" s="106"/>
      <c r="F6088" s="103" t="str">
        <f>IF(ISBLANK(C6088),"",VLOOKUP(C6088,List!D:E,2,FALSE))</f>
        <v/>
      </c>
      <c r="G6088" s="100"/>
    </row>
    <row r="6089" spans="2:7" x14ac:dyDescent="0.35">
      <c r="B6089" s="108"/>
      <c r="C6089" s="100"/>
      <c r="D6089" s="104"/>
      <c r="E6089" s="106"/>
      <c r="F6089" s="103" t="str">
        <f>IF(ISBLANK(C6089),"",VLOOKUP(C6089,List!D:E,2,FALSE))</f>
        <v/>
      </c>
      <c r="G6089" s="100"/>
    </row>
    <row r="6090" spans="2:7" x14ac:dyDescent="0.35">
      <c r="B6090" s="108"/>
      <c r="C6090" s="100"/>
      <c r="D6090" s="104"/>
      <c r="E6090" s="106"/>
      <c r="F6090" s="103" t="str">
        <f>IF(ISBLANK(C6090),"",VLOOKUP(C6090,List!D:E,2,FALSE))</f>
        <v/>
      </c>
      <c r="G6090" s="100"/>
    </row>
    <row r="6091" spans="2:7" x14ac:dyDescent="0.35">
      <c r="B6091" s="108"/>
      <c r="C6091" s="100"/>
      <c r="D6091" s="104"/>
      <c r="E6091" s="106"/>
      <c r="F6091" s="103" t="str">
        <f>IF(ISBLANK(C6091),"",VLOOKUP(C6091,List!D:E,2,FALSE))</f>
        <v/>
      </c>
      <c r="G6091" s="100"/>
    </row>
    <row r="6092" spans="2:7" x14ac:dyDescent="0.35">
      <c r="B6092" s="108"/>
      <c r="C6092" s="100"/>
      <c r="D6092" s="104"/>
      <c r="E6092" s="106"/>
      <c r="F6092" s="103" t="str">
        <f>IF(ISBLANK(C6092),"",VLOOKUP(C6092,List!D:E,2,FALSE))</f>
        <v/>
      </c>
      <c r="G6092" s="100"/>
    </row>
    <row r="6093" spans="2:7" x14ac:dyDescent="0.35">
      <c r="B6093" s="108"/>
      <c r="C6093" s="100"/>
      <c r="D6093" s="104"/>
      <c r="E6093" s="106"/>
      <c r="F6093" s="103" t="str">
        <f>IF(ISBLANK(C6093),"",VLOOKUP(C6093,List!D:E,2,FALSE))</f>
        <v/>
      </c>
      <c r="G6093" s="100"/>
    </row>
    <row r="6094" spans="2:7" x14ac:dyDescent="0.35">
      <c r="B6094" s="108"/>
      <c r="C6094" s="100"/>
      <c r="D6094" s="104"/>
      <c r="E6094" s="106"/>
      <c r="F6094" s="103" t="str">
        <f>IF(ISBLANK(C6094),"",VLOOKUP(C6094,List!D:E,2,FALSE))</f>
        <v/>
      </c>
      <c r="G6094" s="100"/>
    </row>
    <row r="6095" spans="2:7" x14ac:dyDescent="0.35">
      <c r="B6095" s="108"/>
      <c r="C6095" s="100"/>
      <c r="D6095" s="104"/>
      <c r="E6095" s="106"/>
      <c r="F6095" s="103" t="str">
        <f>IF(ISBLANK(C6095),"",VLOOKUP(C6095,List!D:E,2,FALSE))</f>
        <v/>
      </c>
      <c r="G6095" s="100"/>
    </row>
    <row r="6096" spans="2:7" x14ac:dyDescent="0.35">
      <c r="B6096" s="108"/>
      <c r="C6096" s="100"/>
      <c r="D6096" s="104"/>
      <c r="E6096" s="106"/>
      <c r="F6096" s="103" t="str">
        <f>IF(ISBLANK(C6096),"",VLOOKUP(C6096,List!D:E,2,FALSE))</f>
        <v/>
      </c>
      <c r="G6096" s="100"/>
    </row>
    <row r="6097" spans="2:7" x14ac:dyDescent="0.35">
      <c r="B6097" s="108"/>
      <c r="C6097" s="100"/>
      <c r="D6097" s="104"/>
      <c r="E6097" s="106"/>
      <c r="F6097" s="103" t="str">
        <f>IF(ISBLANK(C6097),"",VLOOKUP(C6097,List!D:E,2,FALSE))</f>
        <v/>
      </c>
      <c r="G6097" s="100"/>
    </row>
    <row r="6098" spans="2:7" x14ac:dyDescent="0.35">
      <c r="B6098" s="108"/>
      <c r="C6098" s="100"/>
      <c r="D6098" s="104"/>
      <c r="E6098" s="106"/>
      <c r="F6098" s="103" t="str">
        <f>IF(ISBLANK(C6098),"",VLOOKUP(C6098,List!D:E,2,FALSE))</f>
        <v/>
      </c>
      <c r="G6098" s="100"/>
    </row>
    <row r="6099" spans="2:7" x14ac:dyDescent="0.35">
      <c r="B6099" s="108"/>
      <c r="C6099" s="100"/>
      <c r="D6099" s="104"/>
      <c r="E6099" s="106"/>
      <c r="F6099" s="103" t="str">
        <f>IF(ISBLANK(C6099),"",VLOOKUP(C6099,List!D:E,2,FALSE))</f>
        <v/>
      </c>
      <c r="G6099" s="100"/>
    </row>
    <row r="6100" spans="2:7" x14ac:dyDescent="0.35">
      <c r="B6100" s="108"/>
      <c r="C6100" s="100"/>
      <c r="D6100" s="104"/>
      <c r="E6100" s="106"/>
      <c r="F6100" s="103" t="str">
        <f>IF(ISBLANK(C6100),"",VLOOKUP(C6100,List!D:E,2,FALSE))</f>
        <v/>
      </c>
      <c r="G6100" s="100"/>
    </row>
    <row r="6101" spans="2:7" x14ac:dyDescent="0.35">
      <c r="B6101" s="108"/>
      <c r="C6101" s="100"/>
      <c r="D6101" s="104"/>
      <c r="E6101" s="106"/>
      <c r="F6101" s="103" t="str">
        <f>IF(ISBLANK(C6101),"",VLOOKUP(C6101,List!D:E,2,FALSE))</f>
        <v/>
      </c>
      <c r="G6101" s="100"/>
    </row>
    <row r="6102" spans="2:7" x14ac:dyDescent="0.35">
      <c r="B6102" s="108"/>
      <c r="C6102" s="100"/>
      <c r="D6102" s="104"/>
      <c r="E6102" s="106"/>
      <c r="F6102" s="103" t="str">
        <f>IF(ISBLANK(C6102),"",VLOOKUP(C6102,List!D:E,2,FALSE))</f>
        <v/>
      </c>
      <c r="G6102" s="100"/>
    </row>
    <row r="6103" spans="2:7" x14ac:dyDescent="0.35">
      <c r="B6103" s="108"/>
      <c r="C6103" s="100"/>
      <c r="D6103" s="104"/>
      <c r="E6103" s="106"/>
      <c r="F6103" s="103" t="str">
        <f>IF(ISBLANK(C6103),"",VLOOKUP(C6103,List!D:E,2,FALSE))</f>
        <v/>
      </c>
      <c r="G6103" s="100"/>
    </row>
    <row r="6104" spans="2:7" x14ac:dyDescent="0.35">
      <c r="B6104" s="108"/>
      <c r="C6104" s="100"/>
      <c r="D6104" s="104"/>
      <c r="E6104" s="106"/>
      <c r="F6104" s="103" t="str">
        <f>IF(ISBLANK(C6104),"",VLOOKUP(C6104,List!D:E,2,FALSE))</f>
        <v/>
      </c>
      <c r="G6104" s="100"/>
    </row>
    <row r="6105" spans="2:7" x14ac:dyDescent="0.35">
      <c r="B6105" s="108"/>
      <c r="C6105" s="100"/>
      <c r="D6105" s="104"/>
      <c r="E6105" s="106"/>
      <c r="F6105" s="103" t="str">
        <f>IF(ISBLANK(C6105),"",VLOOKUP(C6105,List!D:E,2,FALSE))</f>
        <v/>
      </c>
      <c r="G6105" s="100"/>
    </row>
    <row r="6106" spans="2:7" x14ac:dyDescent="0.35">
      <c r="B6106" s="108"/>
      <c r="C6106" s="100"/>
      <c r="D6106" s="104"/>
      <c r="E6106" s="106"/>
      <c r="F6106" s="103" t="str">
        <f>IF(ISBLANK(C6106),"",VLOOKUP(C6106,List!D:E,2,FALSE))</f>
        <v/>
      </c>
      <c r="G6106" s="100"/>
    </row>
    <row r="6107" spans="2:7" x14ac:dyDescent="0.35">
      <c r="B6107" s="108"/>
      <c r="C6107" s="100"/>
      <c r="D6107" s="104"/>
      <c r="E6107" s="106"/>
      <c r="F6107" s="103" t="str">
        <f>IF(ISBLANK(C6107),"",VLOOKUP(C6107,List!D:E,2,FALSE))</f>
        <v/>
      </c>
      <c r="G6107" s="100"/>
    </row>
    <row r="6108" spans="2:7" x14ac:dyDescent="0.35">
      <c r="B6108" s="108"/>
      <c r="C6108" s="100"/>
      <c r="D6108" s="104"/>
      <c r="E6108" s="106"/>
      <c r="F6108" s="103" t="str">
        <f>IF(ISBLANK(C6108),"",VLOOKUP(C6108,List!D:E,2,FALSE))</f>
        <v/>
      </c>
      <c r="G6108" s="100"/>
    </row>
    <row r="6109" spans="2:7" x14ac:dyDescent="0.35">
      <c r="B6109" s="108"/>
      <c r="C6109" s="100"/>
      <c r="D6109" s="104"/>
      <c r="E6109" s="106"/>
      <c r="F6109" s="103" t="str">
        <f>IF(ISBLANK(C6109),"",VLOOKUP(C6109,List!D:E,2,FALSE))</f>
        <v/>
      </c>
      <c r="G6109" s="100"/>
    </row>
    <row r="6110" spans="2:7" x14ac:dyDescent="0.35">
      <c r="B6110" s="108"/>
      <c r="C6110" s="100"/>
      <c r="D6110" s="104"/>
      <c r="E6110" s="106"/>
      <c r="F6110" s="103" t="str">
        <f>IF(ISBLANK(C6110),"",VLOOKUP(C6110,List!D:E,2,FALSE))</f>
        <v/>
      </c>
      <c r="G6110" s="100"/>
    </row>
    <row r="6111" spans="2:7" x14ac:dyDescent="0.35">
      <c r="B6111" s="108"/>
      <c r="C6111" s="100"/>
      <c r="D6111" s="104"/>
      <c r="E6111" s="106"/>
      <c r="F6111" s="103" t="str">
        <f>IF(ISBLANK(C6111),"",VLOOKUP(C6111,List!D:E,2,FALSE))</f>
        <v/>
      </c>
      <c r="G6111" s="100"/>
    </row>
    <row r="6112" spans="2:7" x14ac:dyDescent="0.35">
      <c r="B6112" s="108"/>
      <c r="C6112" s="100"/>
      <c r="D6112" s="104"/>
      <c r="E6112" s="106"/>
      <c r="F6112" s="103" t="str">
        <f>IF(ISBLANK(C6112),"",VLOOKUP(C6112,List!D:E,2,FALSE))</f>
        <v/>
      </c>
      <c r="G6112" s="100"/>
    </row>
    <row r="6113" spans="2:7" x14ac:dyDescent="0.35">
      <c r="B6113" s="108"/>
      <c r="C6113" s="100"/>
      <c r="D6113" s="104"/>
      <c r="E6113" s="106"/>
      <c r="F6113" s="103" t="str">
        <f>IF(ISBLANK(C6113),"",VLOOKUP(C6113,List!D:E,2,FALSE))</f>
        <v/>
      </c>
      <c r="G6113" s="100"/>
    </row>
    <row r="6114" spans="2:7" x14ac:dyDescent="0.35">
      <c r="B6114" s="108"/>
      <c r="C6114" s="100"/>
      <c r="D6114" s="104"/>
      <c r="E6114" s="106"/>
      <c r="F6114" s="103" t="str">
        <f>IF(ISBLANK(C6114),"",VLOOKUP(C6114,List!D:E,2,FALSE))</f>
        <v/>
      </c>
      <c r="G6114" s="100"/>
    </row>
    <row r="6115" spans="2:7" x14ac:dyDescent="0.35">
      <c r="B6115" s="108"/>
      <c r="C6115" s="100"/>
      <c r="D6115" s="104"/>
      <c r="E6115" s="106"/>
      <c r="F6115" s="103" t="str">
        <f>IF(ISBLANK(C6115),"",VLOOKUP(C6115,List!D:E,2,FALSE))</f>
        <v/>
      </c>
      <c r="G6115" s="100"/>
    </row>
    <row r="6116" spans="2:7" x14ac:dyDescent="0.35">
      <c r="B6116" s="108"/>
      <c r="C6116" s="100"/>
      <c r="D6116" s="104"/>
      <c r="E6116" s="106"/>
      <c r="F6116" s="103" t="str">
        <f>IF(ISBLANK(C6116),"",VLOOKUP(C6116,List!D:E,2,FALSE))</f>
        <v/>
      </c>
      <c r="G6116" s="100"/>
    </row>
    <row r="6117" spans="2:7" x14ac:dyDescent="0.35">
      <c r="B6117" s="108"/>
      <c r="C6117" s="100"/>
      <c r="D6117" s="104"/>
      <c r="E6117" s="106"/>
      <c r="F6117" s="103" t="str">
        <f>IF(ISBLANK(C6117),"",VLOOKUP(C6117,List!D:E,2,FALSE))</f>
        <v/>
      </c>
      <c r="G6117" s="100"/>
    </row>
    <row r="6118" spans="2:7" x14ac:dyDescent="0.35">
      <c r="B6118" s="108"/>
      <c r="C6118" s="100"/>
      <c r="D6118" s="104"/>
      <c r="E6118" s="106"/>
      <c r="F6118" s="103" t="str">
        <f>IF(ISBLANK(C6118),"",VLOOKUP(C6118,List!D:E,2,FALSE))</f>
        <v/>
      </c>
      <c r="G6118" s="100"/>
    </row>
    <row r="6119" spans="2:7" x14ac:dyDescent="0.35">
      <c r="B6119" s="108"/>
      <c r="C6119" s="100"/>
      <c r="D6119" s="104"/>
      <c r="E6119" s="106"/>
      <c r="F6119" s="103" t="str">
        <f>IF(ISBLANK(C6119),"",VLOOKUP(C6119,List!D:E,2,FALSE))</f>
        <v/>
      </c>
      <c r="G6119" s="100"/>
    </row>
    <row r="6120" spans="2:7" x14ac:dyDescent="0.35">
      <c r="B6120" s="108"/>
      <c r="C6120" s="100"/>
      <c r="D6120" s="104"/>
      <c r="E6120" s="106"/>
      <c r="F6120" s="103" t="str">
        <f>IF(ISBLANK(C6120),"",VLOOKUP(C6120,List!D:E,2,FALSE))</f>
        <v/>
      </c>
      <c r="G6120" s="100"/>
    </row>
    <row r="6121" spans="2:7" x14ac:dyDescent="0.35">
      <c r="B6121" s="108"/>
      <c r="C6121" s="100"/>
      <c r="D6121" s="104"/>
      <c r="E6121" s="106"/>
      <c r="F6121" s="103" t="str">
        <f>IF(ISBLANK(C6121),"",VLOOKUP(C6121,List!D:E,2,FALSE))</f>
        <v/>
      </c>
      <c r="G6121" s="100"/>
    </row>
    <row r="6122" spans="2:7" x14ac:dyDescent="0.35">
      <c r="B6122" s="108"/>
      <c r="C6122" s="100"/>
      <c r="D6122" s="104"/>
      <c r="E6122" s="106"/>
      <c r="F6122" s="103" t="str">
        <f>IF(ISBLANK(C6122),"",VLOOKUP(C6122,List!D:E,2,FALSE))</f>
        <v/>
      </c>
      <c r="G6122" s="100"/>
    </row>
    <row r="6123" spans="2:7" x14ac:dyDescent="0.35">
      <c r="B6123" s="108"/>
      <c r="C6123" s="100"/>
      <c r="D6123" s="104"/>
      <c r="E6123" s="106"/>
      <c r="F6123" s="103" t="str">
        <f>IF(ISBLANK(C6123),"",VLOOKUP(C6123,List!D:E,2,FALSE))</f>
        <v/>
      </c>
      <c r="G6123" s="100"/>
    </row>
    <row r="6124" spans="2:7" x14ac:dyDescent="0.35">
      <c r="B6124" s="108"/>
      <c r="C6124" s="100"/>
      <c r="D6124" s="104"/>
      <c r="E6124" s="106"/>
      <c r="F6124" s="103" t="str">
        <f>IF(ISBLANK(C6124),"",VLOOKUP(C6124,List!D:E,2,FALSE))</f>
        <v/>
      </c>
      <c r="G6124" s="100"/>
    </row>
    <row r="6125" spans="2:7" x14ac:dyDescent="0.35">
      <c r="B6125" s="108"/>
      <c r="C6125" s="100"/>
      <c r="D6125" s="104"/>
      <c r="E6125" s="106"/>
      <c r="F6125" s="103" t="str">
        <f>IF(ISBLANK(C6125),"",VLOOKUP(C6125,List!D:E,2,FALSE))</f>
        <v/>
      </c>
      <c r="G6125" s="100"/>
    </row>
    <row r="6126" spans="2:7" x14ac:dyDescent="0.35">
      <c r="B6126" s="108"/>
      <c r="C6126" s="100"/>
      <c r="D6126" s="104"/>
      <c r="E6126" s="106"/>
      <c r="F6126" s="103" t="str">
        <f>IF(ISBLANK(C6126),"",VLOOKUP(C6126,List!D:E,2,FALSE))</f>
        <v/>
      </c>
      <c r="G6126" s="100"/>
    </row>
    <row r="6127" spans="2:7" x14ac:dyDescent="0.35">
      <c r="B6127" s="108"/>
      <c r="C6127" s="100"/>
      <c r="D6127" s="104"/>
      <c r="E6127" s="106"/>
      <c r="F6127" s="103" t="str">
        <f>IF(ISBLANK(C6127),"",VLOOKUP(C6127,List!D:E,2,FALSE))</f>
        <v/>
      </c>
      <c r="G6127" s="100"/>
    </row>
    <row r="6128" spans="2:7" x14ac:dyDescent="0.35">
      <c r="B6128" s="108"/>
      <c r="C6128" s="100"/>
      <c r="D6128" s="104"/>
      <c r="E6128" s="106"/>
      <c r="F6128" s="103" t="str">
        <f>IF(ISBLANK(C6128),"",VLOOKUP(C6128,List!D:E,2,FALSE))</f>
        <v/>
      </c>
      <c r="G6128" s="100"/>
    </row>
    <row r="6129" spans="2:7" x14ac:dyDescent="0.35">
      <c r="B6129" s="108"/>
      <c r="C6129" s="100"/>
      <c r="D6129" s="104"/>
      <c r="E6129" s="106"/>
      <c r="F6129" s="103" t="str">
        <f>IF(ISBLANK(C6129),"",VLOOKUP(C6129,List!D:E,2,FALSE))</f>
        <v/>
      </c>
      <c r="G6129" s="100"/>
    </row>
    <row r="6130" spans="2:7" x14ac:dyDescent="0.35">
      <c r="B6130" s="108"/>
      <c r="C6130" s="100"/>
      <c r="D6130" s="104"/>
      <c r="E6130" s="106"/>
      <c r="F6130" s="103" t="str">
        <f>IF(ISBLANK(C6130),"",VLOOKUP(C6130,List!D:E,2,FALSE))</f>
        <v/>
      </c>
      <c r="G6130" s="100"/>
    </row>
    <row r="6131" spans="2:7" x14ac:dyDescent="0.35">
      <c r="B6131" s="108"/>
      <c r="C6131" s="100"/>
      <c r="D6131" s="104"/>
      <c r="E6131" s="106"/>
      <c r="F6131" s="103" t="str">
        <f>IF(ISBLANK(C6131),"",VLOOKUP(C6131,List!D:E,2,FALSE))</f>
        <v/>
      </c>
      <c r="G6131" s="100"/>
    </row>
    <row r="6132" spans="2:7" x14ac:dyDescent="0.35">
      <c r="B6132" s="108"/>
      <c r="C6132" s="100"/>
      <c r="D6132" s="104"/>
      <c r="E6132" s="106"/>
      <c r="F6132" s="103" t="str">
        <f>IF(ISBLANK(C6132),"",VLOOKUP(C6132,List!D:E,2,FALSE))</f>
        <v/>
      </c>
      <c r="G6132" s="100"/>
    </row>
    <row r="6133" spans="2:7" x14ac:dyDescent="0.35">
      <c r="B6133" s="108"/>
      <c r="C6133" s="100"/>
      <c r="D6133" s="104"/>
      <c r="E6133" s="106"/>
      <c r="F6133" s="103" t="str">
        <f>IF(ISBLANK(C6133),"",VLOOKUP(C6133,List!D:E,2,FALSE))</f>
        <v/>
      </c>
      <c r="G6133" s="100"/>
    </row>
    <row r="6134" spans="2:7" x14ac:dyDescent="0.35">
      <c r="B6134" s="108"/>
      <c r="C6134" s="100"/>
      <c r="D6134" s="104"/>
      <c r="E6134" s="106"/>
      <c r="F6134" s="103" t="str">
        <f>IF(ISBLANK(C6134),"",VLOOKUP(C6134,List!D:E,2,FALSE))</f>
        <v/>
      </c>
      <c r="G6134" s="100"/>
    </row>
    <row r="6135" spans="2:7" x14ac:dyDescent="0.35">
      <c r="B6135" s="108"/>
      <c r="C6135" s="100"/>
      <c r="D6135" s="104"/>
      <c r="E6135" s="106"/>
      <c r="F6135" s="103" t="str">
        <f>IF(ISBLANK(C6135),"",VLOOKUP(C6135,List!D:E,2,FALSE))</f>
        <v/>
      </c>
      <c r="G6135" s="100"/>
    </row>
    <row r="6136" spans="2:7" x14ac:dyDescent="0.35">
      <c r="B6136" s="108"/>
      <c r="C6136" s="100"/>
      <c r="D6136" s="104"/>
      <c r="E6136" s="106"/>
      <c r="F6136" s="103" t="str">
        <f>IF(ISBLANK(C6136),"",VLOOKUP(C6136,List!D:E,2,FALSE))</f>
        <v/>
      </c>
      <c r="G6136" s="100"/>
    </row>
    <row r="6137" spans="2:7" x14ac:dyDescent="0.35">
      <c r="B6137" s="108"/>
      <c r="C6137" s="100"/>
      <c r="D6137" s="104"/>
      <c r="E6137" s="106"/>
      <c r="F6137" s="103" t="str">
        <f>IF(ISBLANK(C6137),"",VLOOKUP(C6137,List!D:E,2,FALSE))</f>
        <v/>
      </c>
      <c r="G6137" s="100"/>
    </row>
    <row r="6138" spans="2:7" x14ac:dyDescent="0.35">
      <c r="B6138" s="108"/>
      <c r="C6138" s="100"/>
      <c r="D6138" s="104"/>
      <c r="E6138" s="106"/>
      <c r="F6138" s="103" t="str">
        <f>IF(ISBLANK(C6138),"",VLOOKUP(C6138,List!D:E,2,FALSE))</f>
        <v/>
      </c>
      <c r="G6138" s="100"/>
    </row>
    <row r="6139" spans="2:7" x14ac:dyDescent="0.35">
      <c r="B6139" s="108"/>
      <c r="C6139" s="100"/>
      <c r="D6139" s="104"/>
      <c r="E6139" s="106"/>
      <c r="F6139" s="103" t="str">
        <f>IF(ISBLANK(C6139),"",VLOOKUP(C6139,List!D:E,2,FALSE))</f>
        <v/>
      </c>
      <c r="G6139" s="100"/>
    </row>
    <row r="6140" spans="2:7" x14ac:dyDescent="0.35">
      <c r="B6140" s="108"/>
      <c r="C6140" s="100"/>
      <c r="D6140" s="104"/>
      <c r="E6140" s="106"/>
      <c r="F6140" s="103" t="str">
        <f>IF(ISBLANK(C6140),"",VLOOKUP(C6140,List!D:E,2,FALSE))</f>
        <v/>
      </c>
      <c r="G6140" s="100"/>
    </row>
    <row r="6141" spans="2:7" x14ac:dyDescent="0.35">
      <c r="B6141" s="108"/>
      <c r="C6141" s="100"/>
      <c r="D6141" s="104"/>
      <c r="E6141" s="106"/>
      <c r="F6141" s="103" t="str">
        <f>IF(ISBLANK(C6141),"",VLOOKUP(C6141,List!D:E,2,FALSE))</f>
        <v/>
      </c>
      <c r="G6141" s="100"/>
    </row>
    <row r="6142" spans="2:7" x14ac:dyDescent="0.35">
      <c r="B6142" s="108"/>
      <c r="C6142" s="100"/>
      <c r="D6142" s="104"/>
      <c r="E6142" s="106"/>
      <c r="F6142" s="103" t="str">
        <f>IF(ISBLANK(C6142),"",VLOOKUP(C6142,List!D:E,2,FALSE))</f>
        <v/>
      </c>
      <c r="G6142" s="100"/>
    </row>
    <row r="6143" spans="2:7" x14ac:dyDescent="0.35">
      <c r="B6143" s="108"/>
      <c r="C6143" s="100"/>
      <c r="D6143" s="104"/>
      <c r="E6143" s="106"/>
      <c r="F6143" s="103" t="str">
        <f>IF(ISBLANK(C6143),"",VLOOKUP(C6143,List!D:E,2,FALSE))</f>
        <v/>
      </c>
      <c r="G6143" s="100"/>
    </row>
    <row r="6144" spans="2:7" x14ac:dyDescent="0.35">
      <c r="B6144" s="108"/>
      <c r="C6144" s="100"/>
      <c r="D6144" s="104"/>
      <c r="E6144" s="106"/>
      <c r="F6144" s="103" t="str">
        <f>IF(ISBLANK(C6144),"",VLOOKUP(C6144,List!D:E,2,FALSE))</f>
        <v/>
      </c>
      <c r="G6144" s="100"/>
    </row>
    <row r="6145" spans="2:7" x14ac:dyDescent="0.35">
      <c r="B6145" s="108"/>
      <c r="C6145" s="100"/>
      <c r="D6145" s="104"/>
      <c r="E6145" s="106"/>
      <c r="F6145" s="103" t="str">
        <f>IF(ISBLANK(C6145),"",VLOOKUP(C6145,List!D:E,2,FALSE))</f>
        <v/>
      </c>
      <c r="G6145" s="100"/>
    </row>
    <row r="6146" spans="2:7" x14ac:dyDescent="0.35">
      <c r="B6146" s="108"/>
      <c r="C6146" s="100"/>
      <c r="D6146" s="104"/>
      <c r="E6146" s="106"/>
      <c r="F6146" s="103" t="str">
        <f>IF(ISBLANK(C6146),"",VLOOKUP(C6146,List!D:E,2,FALSE))</f>
        <v/>
      </c>
      <c r="G6146" s="100"/>
    </row>
    <row r="6147" spans="2:7" x14ac:dyDescent="0.35">
      <c r="B6147" s="108"/>
      <c r="C6147" s="100"/>
      <c r="D6147" s="104"/>
      <c r="E6147" s="106"/>
      <c r="F6147" s="103" t="str">
        <f>IF(ISBLANK(C6147),"",VLOOKUP(C6147,List!D:E,2,FALSE))</f>
        <v/>
      </c>
      <c r="G6147" s="100"/>
    </row>
    <row r="6148" spans="2:7" x14ac:dyDescent="0.35">
      <c r="B6148" s="108"/>
      <c r="C6148" s="100"/>
      <c r="D6148" s="104"/>
      <c r="E6148" s="106"/>
      <c r="F6148" s="103" t="str">
        <f>IF(ISBLANK(C6148),"",VLOOKUP(C6148,List!D:E,2,FALSE))</f>
        <v/>
      </c>
      <c r="G6148" s="100"/>
    </row>
    <row r="6149" spans="2:7" x14ac:dyDescent="0.35">
      <c r="B6149" s="108"/>
      <c r="C6149" s="100"/>
      <c r="D6149" s="104"/>
      <c r="E6149" s="106"/>
      <c r="F6149" s="103" t="str">
        <f>IF(ISBLANK(C6149),"",VLOOKUP(C6149,List!D:E,2,FALSE))</f>
        <v/>
      </c>
      <c r="G6149" s="100"/>
    </row>
    <row r="6150" spans="2:7" x14ac:dyDescent="0.35">
      <c r="B6150" s="108"/>
      <c r="C6150" s="100"/>
      <c r="D6150" s="104"/>
      <c r="E6150" s="106"/>
      <c r="F6150" s="103" t="str">
        <f>IF(ISBLANK(C6150),"",VLOOKUP(C6150,List!D:E,2,FALSE))</f>
        <v/>
      </c>
      <c r="G6150" s="100"/>
    </row>
    <row r="6151" spans="2:7" x14ac:dyDescent="0.35">
      <c r="B6151" s="108"/>
      <c r="C6151" s="100"/>
      <c r="D6151" s="104"/>
      <c r="E6151" s="106"/>
      <c r="F6151" s="103" t="str">
        <f>IF(ISBLANK(C6151),"",VLOOKUP(C6151,List!D:E,2,FALSE))</f>
        <v/>
      </c>
      <c r="G6151" s="100"/>
    </row>
    <row r="6152" spans="2:7" x14ac:dyDescent="0.35">
      <c r="B6152" s="108"/>
      <c r="C6152" s="100"/>
      <c r="D6152" s="104"/>
      <c r="E6152" s="106"/>
      <c r="F6152" s="103" t="str">
        <f>IF(ISBLANK(C6152),"",VLOOKUP(C6152,List!D:E,2,FALSE))</f>
        <v/>
      </c>
      <c r="G6152" s="100"/>
    </row>
    <row r="6153" spans="2:7" x14ac:dyDescent="0.35">
      <c r="B6153" s="108"/>
      <c r="C6153" s="100"/>
      <c r="D6153" s="104"/>
      <c r="E6153" s="106"/>
      <c r="F6153" s="103" t="str">
        <f>IF(ISBLANK(C6153),"",VLOOKUP(C6153,List!D:E,2,FALSE))</f>
        <v/>
      </c>
      <c r="G6153" s="100"/>
    </row>
    <row r="6154" spans="2:7" x14ac:dyDescent="0.35">
      <c r="B6154" s="108"/>
      <c r="C6154" s="100"/>
      <c r="D6154" s="104"/>
      <c r="E6154" s="106"/>
      <c r="F6154" s="103" t="str">
        <f>IF(ISBLANK(C6154),"",VLOOKUP(C6154,List!D:E,2,FALSE))</f>
        <v/>
      </c>
      <c r="G6154" s="100"/>
    </row>
    <row r="6155" spans="2:7" x14ac:dyDescent="0.35">
      <c r="B6155" s="108"/>
      <c r="C6155" s="100"/>
      <c r="D6155" s="104"/>
      <c r="E6155" s="106"/>
      <c r="F6155" s="103" t="str">
        <f>IF(ISBLANK(C6155),"",VLOOKUP(C6155,List!D:E,2,FALSE))</f>
        <v/>
      </c>
      <c r="G6155" s="100"/>
    </row>
    <row r="6156" spans="2:7" x14ac:dyDescent="0.35">
      <c r="B6156" s="108"/>
      <c r="C6156" s="100"/>
      <c r="D6156" s="104"/>
      <c r="E6156" s="106"/>
      <c r="F6156" s="103" t="str">
        <f>IF(ISBLANK(C6156),"",VLOOKUP(C6156,List!D:E,2,FALSE))</f>
        <v/>
      </c>
      <c r="G6156" s="100"/>
    </row>
    <row r="6157" spans="2:7" x14ac:dyDescent="0.35">
      <c r="B6157" s="108"/>
      <c r="C6157" s="100"/>
      <c r="D6157" s="104"/>
      <c r="E6157" s="106"/>
      <c r="F6157" s="103" t="str">
        <f>IF(ISBLANK(C6157),"",VLOOKUP(C6157,List!D:E,2,FALSE))</f>
        <v/>
      </c>
      <c r="G6157" s="100"/>
    </row>
    <row r="6158" spans="2:7" x14ac:dyDescent="0.35">
      <c r="B6158" s="108"/>
      <c r="C6158" s="100"/>
      <c r="D6158" s="104"/>
      <c r="E6158" s="106"/>
      <c r="F6158" s="103" t="str">
        <f>IF(ISBLANK(C6158),"",VLOOKUP(C6158,List!D:E,2,FALSE))</f>
        <v/>
      </c>
      <c r="G6158" s="100"/>
    </row>
    <row r="6159" spans="2:7" x14ac:dyDescent="0.35">
      <c r="B6159" s="108"/>
      <c r="C6159" s="100"/>
      <c r="D6159" s="104"/>
      <c r="E6159" s="106"/>
      <c r="F6159" s="103" t="str">
        <f>IF(ISBLANK(C6159),"",VLOOKUP(C6159,List!D:E,2,FALSE))</f>
        <v/>
      </c>
      <c r="G6159" s="100"/>
    </row>
    <row r="6160" spans="2:7" x14ac:dyDescent="0.35">
      <c r="B6160" s="108"/>
      <c r="C6160" s="100"/>
      <c r="D6160" s="104"/>
      <c r="E6160" s="106"/>
      <c r="F6160" s="103" t="str">
        <f>IF(ISBLANK(C6160),"",VLOOKUP(C6160,List!D:E,2,FALSE))</f>
        <v/>
      </c>
      <c r="G6160" s="100"/>
    </row>
    <row r="6161" spans="2:7" x14ac:dyDescent="0.35">
      <c r="B6161" s="108"/>
      <c r="C6161" s="100"/>
      <c r="D6161" s="104"/>
      <c r="E6161" s="106"/>
      <c r="F6161" s="103" t="str">
        <f>IF(ISBLANK(C6161),"",VLOOKUP(C6161,List!D:E,2,FALSE))</f>
        <v/>
      </c>
      <c r="G6161" s="100"/>
    </row>
    <row r="6162" spans="2:7" x14ac:dyDescent="0.35">
      <c r="B6162" s="108"/>
      <c r="C6162" s="100"/>
      <c r="D6162" s="104"/>
      <c r="E6162" s="106"/>
      <c r="F6162" s="103" t="str">
        <f>IF(ISBLANK(C6162),"",VLOOKUP(C6162,List!D:E,2,FALSE))</f>
        <v/>
      </c>
      <c r="G6162" s="100"/>
    </row>
    <row r="6163" spans="2:7" x14ac:dyDescent="0.35">
      <c r="B6163" s="108"/>
      <c r="C6163" s="100"/>
      <c r="D6163" s="104"/>
      <c r="E6163" s="106"/>
      <c r="F6163" s="103" t="str">
        <f>IF(ISBLANK(C6163),"",VLOOKUP(C6163,List!D:E,2,FALSE))</f>
        <v/>
      </c>
      <c r="G6163" s="100"/>
    </row>
    <row r="6164" spans="2:7" x14ac:dyDescent="0.35">
      <c r="B6164" s="108"/>
      <c r="C6164" s="100"/>
      <c r="D6164" s="104"/>
      <c r="E6164" s="106"/>
      <c r="F6164" s="103" t="str">
        <f>IF(ISBLANK(C6164),"",VLOOKUP(C6164,List!D:E,2,FALSE))</f>
        <v/>
      </c>
      <c r="G6164" s="100"/>
    </row>
    <row r="6165" spans="2:7" x14ac:dyDescent="0.35">
      <c r="B6165" s="108"/>
      <c r="C6165" s="100"/>
      <c r="D6165" s="104"/>
      <c r="E6165" s="106"/>
      <c r="F6165" s="103" t="str">
        <f>IF(ISBLANK(C6165),"",VLOOKUP(C6165,List!D:E,2,FALSE))</f>
        <v/>
      </c>
      <c r="G6165" s="100"/>
    </row>
    <row r="6166" spans="2:7" x14ac:dyDescent="0.35">
      <c r="B6166" s="108"/>
      <c r="C6166" s="100"/>
      <c r="D6166" s="104"/>
      <c r="E6166" s="106"/>
      <c r="F6166" s="103" t="str">
        <f>IF(ISBLANK(C6166),"",VLOOKUP(C6166,List!D:E,2,FALSE))</f>
        <v/>
      </c>
      <c r="G6166" s="100"/>
    </row>
    <row r="6167" spans="2:7" x14ac:dyDescent="0.35">
      <c r="B6167" s="108"/>
      <c r="C6167" s="100"/>
      <c r="D6167" s="104"/>
      <c r="E6167" s="106"/>
      <c r="F6167" s="103" t="str">
        <f>IF(ISBLANK(C6167),"",VLOOKUP(C6167,List!D:E,2,FALSE))</f>
        <v/>
      </c>
      <c r="G6167" s="100"/>
    </row>
    <row r="6168" spans="2:7" x14ac:dyDescent="0.35">
      <c r="B6168" s="108"/>
      <c r="C6168" s="100"/>
      <c r="D6168" s="104"/>
      <c r="E6168" s="106"/>
      <c r="F6168" s="103" t="str">
        <f>IF(ISBLANK(C6168),"",VLOOKUP(C6168,List!D:E,2,FALSE))</f>
        <v/>
      </c>
      <c r="G6168" s="100"/>
    </row>
    <row r="6169" spans="2:7" x14ac:dyDescent="0.35">
      <c r="B6169" s="108"/>
      <c r="C6169" s="100"/>
      <c r="D6169" s="104"/>
      <c r="E6169" s="106"/>
      <c r="F6169" s="103" t="str">
        <f>IF(ISBLANK(C6169),"",VLOOKUP(C6169,List!D:E,2,FALSE))</f>
        <v/>
      </c>
      <c r="G6169" s="100"/>
    </row>
    <row r="6170" spans="2:7" x14ac:dyDescent="0.35">
      <c r="B6170" s="108"/>
      <c r="C6170" s="100"/>
      <c r="D6170" s="104"/>
      <c r="E6170" s="106"/>
      <c r="F6170" s="103" t="str">
        <f>IF(ISBLANK(C6170),"",VLOOKUP(C6170,List!D:E,2,FALSE))</f>
        <v/>
      </c>
      <c r="G6170" s="100"/>
    </row>
    <row r="6171" spans="2:7" x14ac:dyDescent="0.35">
      <c r="B6171" s="108"/>
      <c r="C6171" s="100"/>
      <c r="D6171" s="104"/>
      <c r="E6171" s="106"/>
      <c r="F6171" s="103" t="str">
        <f>IF(ISBLANK(C6171),"",VLOOKUP(C6171,List!D:E,2,FALSE))</f>
        <v/>
      </c>
      <c r="G6171" s="100"/>
    </row>
    <row r="6172" spans="2:7" x14ac:dyDescent="0.35">
      <c r="B6172" s="108"/>
      <c r="C6172" s="100"/>
      <c r="D6172" s="104"/>
      <c r="E6172" s="106"/>
      <c r="F6172" s="103" t="str">
        <f>IF(ISBLANK(C6172),"",VLOOKUP(C6172,List!D:E,2,FALSE))</f>
        <v/>
      </c>
      <c r="G6172" s="100"/>
    </row>
    <row r="6173" spans="2:7" x14ac:dyDescent="0.35">
      <c r="B6173" s="108"/>
      <c r="C6173" s="100"/>
      <c r="D6173" s="104"/>
      <c r="E6173" s="106"/>
      <c r="F6173" s="103" t="str">
        <f>IF(ISBLANK(C6173),"",VLOOKUP(C6173,List!D:E,2,FALSE))</f>
        <v/>
      </c>
      <c r="G6173" s="100"/>
    </row>
    <row r="6174" spans="2:7" x14ac:dyDescent="0.35">
      <c r="B6174" s="108"/>
      <c r="C6174" s="100"/>
      <c r="D6174" s="104"/>
      <c r="E6174" s="106"/>
      <c r="F6174" s="103" t="str">
        <f>IF(ISBLANK(C6174),"",VLOOKUP(C6174,List!D:E,2,FALSE))</f>
        <v/>
      </c>
      <c r="G6174" s="100"/>
    </row>
    <row r="6175" spans="2:7" x14ac:dyDescent="0.35">
      <c r="B6175" s="108"/>
      <c r="C6175" s="100"/>
      <c r="D6175" s="104"/>
      <c r="E6175" s="106"/>
      <c r="F6175" s="103" t="str">
        <f>IF(ISBLANK(C6175),"",VLOOKUP(C6175,List!D:E,2,FALSE))</f>
        <v/>
      </c>
      <c r="G6175" s="100"/>
    </row>
    <row r="6176" spans="2:7" x14ac:dyDescent="0.35">
      <c r="B6176" s="108"/>
      <c r="C6176" s="100"/>
      <c r="D6176" s="104"/>
      <c r="E6176" s="106"/>
      <c r="F6176" s="103" t="str">
        <f>IF(ISBLANK(C6176),"",VLOOKUP(C6176,List!D:E,2,FALSE))</f>
        <v/>
      </c>
      <c r="G6176" s="100"/>
    </row>
    <row r="6177" spans="2:7" x14ac:dyDescent="0.35">
      <c r="B6177" s="108"/>
      <c r="C6177" s="100"/>
      <c r="D6177" s="104"/>
      <c r="E6177" s="106"/>
      <c r="F6177" s="103" t="str">
        <f>IF(ISBLANK(C6177),"",VLOOKUP(C6177,List!D:E,2,FALSE))</f>
        <v/>
      </c>
      <c r="G6177" s="100"/>
    </row>
    <row r="6178" spans="2:7" x14ac:dyDescent="0.35">
      <c r="B6178" s="108"/>
      <c r="C6178" s="100"/>
      <c r="D6178" s="104"/>
      <c r="E6178" s="106"/>
      <c r="F6178" s="103" t="str">
        <f>IF(ISBLANK(C6178),"",VLOOKUP(C6178,List!D:E,2,FALSE))</f>
        <v/>
      </c>
      <c r="G6178" s="100"/>
    </row>
    <row r="6179" spans="2:7" x14ac:dyDescent="0.35">
      <c r="B6179" s="108"/>
      <c r="C6179" s="100"/>
      <c r="D6179" s="104"/>
      <c r="E6179" s="106"/>
      <c r="F6179" s="103" t="str">
        <f>IF(ISBLANK(C6179),"",VLOOKUP(C6179,List!D:E,2,FALSE))</f>
        <v/>
      </c>
      <c r="G6179" s="100"/>
    </row>
    <row r="6180" spans="2:7" x14ac:dyDescent="0.35">
      <c r="B6180" s="108"/>
      <c r="C6180" s="100"/>
      <c r="D6180" s="104"/>
      <c r="E6180" s="106"/>
      <c r="F6180" s="103" t="str">
        <f>IF(ISBLANK(C6180),"",VLOOKUP(C6180,List!D:E,2,FALSE))</f>
        <v/>
      </c>
      <c r="G6180" s="100"/>
    </row>
    <row r="6181" spans="2:7" x14ac:dyDescent="0.35">
      <c r="B6181" s="108"/>
      <c r="C6181" s="100"/>
      <c r="D6181" s="104"/>
      <c r="E6181" s="106"/>
      <c r="F6181" s="103" t="str">
        <f>IF(ISBLANK(C6181),"",VLOOKUP(C6181,List!D:E,2,FALSE))</f>
        <v/>
      </c>
      <c r="G6181" s="100"/>
    </row>
    <row r="6182" spans="2:7" x14ac:dyDescent="0.35">
      <c r="B6182" s="108"/>
      <c r="C6182" s="100"/>
      <c r="D6182" s="104"/>
      <c r="E6182" s="106"/>
      <c r="F6182" s="103" t="str">
        <f>IF(ISBLANK(C6182),"",VLOOKUP(C6182,List!D:E,2,FALSE))</f>
        <v/>
      </c>
      <c r="G6182" s="100"/>
    </row>
    <row r="6183" spans="2:7" x14ac:dyDescent="0.35">
      <c r="B6183" s="108"/>
      <c r="C6183" s="100"/>
      <c r="D6183" s="104"/>
      <c r="E6183" s="106"/>
      <c r="F6183" s="103" t="str">
        <f>IF(ISBLANK(C6183),"",VLOOKUP(C6183,List!D:E,2,FALSE))</f>
        <v/>
      </c>
      <c r="G6183" s="100"/>
    </row>
    <row r="6184" spans="2:7" x14ac:dyDescent="0.35">
      <c r="B6184" s="108"/>
      <c r="C6184" s="100"/>
      <c r="D6184" s="104"/>
      <c r="E6184" s="106"/>
      <c r="F6184" s="103" t="str">
        <f>IF(ISBLANK(C6184),"",VLOOKUP(C6184,List!D:E,2,FALSE))</f>
        <v/>
      </c>
      <c r="G6184" s="100"/>
    </row>
    <row r="6185" spans="2:7" x14ac:dyDescent="0.35">
      <c r="B6185" s="108"/>
      <c r="C6185" s="100"/>
      <c r="D6185" s="104"/>
      <c r="E6185" s="106"/>
      <c r="F6185" s="103" t="str">
        <f>IF(ISBLANK(C6185),"",VLOOKUP(C6185,List!D:E,2,FALSE))</f>
        <v/>
      </c>
      <c r="G6185" s="100"/>
    </row>
    <row r="6186" spans="2:7" x14ac:dyDescent="0.35">
      <c r="B6186" s="108"/>
      <c r="C6186" s="100"/>
      <c r="D6186" s="104"/>
      <c r="E6186" s="106"/>
      <c r="F6186" s="103" t="str">
        <f>IF(ISBLANK(C6186),"",VLOOKUP(C6186,List!D:E,2,FALSE))</f>
        <v/>
      </c>
      <c r="G6186" s="100"/>
    </row>
    <row r="6187" spans="2:7" x14ac:dyDescent="0.35">
      <c r="B6187" s="108"/>
      <c r="C6187" s="100"/>
      <c r="D6187" s="104"/>
      <c r="E6187" s="106"/>
      <c r="F6187" s="103" t="str">
        <f>IF(ISBLANK(C6187),"",VLOOKUP(C6187,List!D:E,2,FALSE))</f>
        <v/>
      </c>
      <c r="G6187" s="100"/>
    </row>
    <row r="6188" spans="2:7" x14ac:dyDescent="0.35">
      <c r="B6188" s="108"/>
      <c r="C6188" s="100"/>
      <c r="D6188" s="104"/>
      <c r="E6188" s="106"/>
      <c r="F6188" s="103" t="str">
        <f>IF(ISBLANK(C6188),"",VLOOKUP(C6188,List!D:E,2,FALSE))</f>
        <v/>
      </c>
      <c r="G6188" s="100"/>
    </row>
    <row r="6189" spans="2:7" x14ac:dyDescent="0.35">
      <c r="B6189" s="108"/>
      <c r="C6189" s="100"/>
      <c r="D6189" s="104"/>
      <c r="E6189" s="106"/>
      <c r="F6189" s="103" t="str">
        <f>IF(ISBLANK(C6189),"",VLOOKUP(C6189,List!D:E,2,FALSE))</f>
        <v/>
      </c>
      <c r="G6189" s="100"/>
    </row>
    <row r="6190" spans="2:7" x14ac:dyDescent="0.35">
      <c r="B6190" s="108"/>
      <c r="C6190" s="100"/>
      <c r="D6190" s="104"/>
      <c r="E6190" s="106"/>
      <c r="F6190" s="103" t="str">
        <f>IF(ISBLANK(C6190),"",VLOOKUP(C6190,List!D:E,2,FALSE))</f>
        <v/>
      </c>
      <c r="G6190" s="100"/>
    </row>
    <row r="6191" spans="2:7" x14ac:dyDescent="0.35">
      <c r="B6191" s="108"/>
      <c r="C6191" s="100"/>
      <c r="D6191" s="104"/>
      <c r="E6191" s="106"/>
      <c r="F6191" s="103" t="str">
        <f>IF(ISBLANK(C6191),"",VLOOKUP(C6191,List!D:E,2,FALSE))</f>
        <v/>
      </c>
      <c r="G6191" s="100"/>
    </row>
    <row r="6192" spans="2:7" x14ac:dyDescent="0.35">
      <c r="B6192" s="108"/>
      <c r="C6192" s="100"/>
      <c r="D6192" s="104"/>
      <c r="E6192" s="106"/>
      <c r="F6192" s="103" t="str">
        <f>IF(ISBLANK(C6192),"",VLOOKUP(C6192,List!D:E,2,FALSE))</f>
        <v/>
      </c>
      <c r="G6192" s="100"/>
    </row>
    <row r="6193" spans="2:7" x14ac:dyDescent="0.35">
      <c r="B6193" s="108"/>
      <c r="C6193" s="100"/>
      <c r="D6193" s="104"/>
      <c r="E6193" s="106"/>
      <c r="F6193" s="103" t="str">
        <f>IF(ISBLANK(C6193),"",VLOOKUP(C6193,List!D:E,2,FALSE))</f>
        <v/>
      </c>
      <c r="G6193" s="100"/>
    </row>
    <row r="6194" spans="2:7" x14ac:dyDescent="0.35">
      <c r="B6194" s="108"/>
      <c r="C6194" s="100"/>
      <c r="D6194" s="104"/>
      <c r="E6194" s="106"/>
      <c r="F6194" s="103" t="str">
        <f>IF(ISBLANK(C6194),"",VLOOKUP(C6194,List!D:E,2,FALSE))</f>
        <v/>
      </c>
      <c r="G6194" s="100"/>
    </row>
    <row r="6195" spans="2:7" x14ac:dyDescent="0.35">
      <c r="B6195" s="108"/>
      <c r="C6195" s="100"/>
      <c r="D6195" s="104"/>
      <c r="E6195" s="106"/>
      <c r="F6195" s="103" t="str">
        <f>IF(ISBLANK(C6195),"",VLOOKUP(C6195,List!D:E,2,FALSE))</f>
        <v/>
      </c>
      <c r="G6195" s="100"/>
    </row>
    <row r="6196" spans="2:7" x14ac:dyDescent="0.35">
      <c r="B6196" s="108"/>
      <c r="C6196" s="100"/>
      <c r="D6196" s="104"/>
      <c r="E6196" s="106"/>
      <c r="F6196" s="103" t="str">
        <f>IF(ISBLANK(C6196),"",VLOOKUP(C6196,List!D:E,2,FALSE))</f>
        <v/>
      </c>
      <c r="G6196" s="100"/>
    </row>
    <row r="6197" spans="2:7" x14ac:dyDescent="0.35">
      <c r="B6197" s="108"/>
      <c r="C6197" s="100"/>
      <c r="D6197" s="104"/>
      <c r="E6197" s="106"/>
      <c r="F6197" s="103" t="str">
        <f>IF(ISBLANK(C6197),"",VLOOKUP(C6197,List!D:E,2,FALSE))</f>
        <v/>
      </c>
      <c r="G6197" s="100"/>
    </row>
    <row r="6198" spans="2:7" x14ac:dyDescent="0.35">
      <c r="B6198" s="108"/>
      <c r="C6198" s="100"/>
      <c r="D6198" s="104"/>
      <c r="E6198" s="106"/>
      <c r="F6198" s="103" t="str">
        <f>IF(ISBLANK(C6198),"",VLOOKUP(C6198,List!D:E,2,FALSE))</f>
        <v/>
      </c>
      <c r="G6198" s="100"/>
    </row>
    <row r="6199" spans="2:7" x14ac:dyDescent="0.35">
      <c r="B6199" s="108"/>
      <c r="C6199" s="100"/>
      <c r="D6199" s="104"/>
      <c r="E6199" s="106"/>
      <c r="F6199" s="103" t="str">
        <f>IF(ISBLANK(C6199),"",VLOOKUP(C6199,List!D:E,2,FALSE))</f>
        <v/>
      </c>
      <c r="G6199" s="100"/>
    </row>
    <row r="6200" spans="2:7" x14ac:dyDescent="0.35">
      <c r="B6200" s="108"/>
      <c r="C6200" s="100"/>
      <c r="D6200" s="104"/>
      <c r="E6200" s="106"/>
      <c r="F6200" s="103" t="str">
        <f>IF(ISBLANK(C6200),"",VLOOKUP(C6200,List!D:E,2,FALSE))</f>
        <v/>
      </c>
      <c r="G6200" s="100"/>
    </row>
    <row r="6201" spans="2:7" x14ac:dyDescent="0.35">
      <c r="B6201" s="108"/>
      <c r="C6201" s="100"/>
      <c r="D6201" s="104"/>
      <c r="E6201" s="106"/>
      <c r="F6201" s="103" t="str">
        <f>IF(ISBLANK(C6201),"",VLOOKUP(C6201,List!D:E,2,FALSE))</f>
        <v/>
      </c>
      <c r="G6201" s="100"/>
    </row>
    <row r="6202" spans="2:7" x14ac:dyDescent="0.35">
      <c r="B6202" s="108"/>
      <c r="C6202" s="100"/>
      <c r="D6202" s="104"/>
      <c r="E6202" s="106"/>
      <c r="F6202" s="103" t="str">
        <f>IF(ISBLANK(C6202),"",VLOOKUP(C6202,List!D:E,2,FALSE))</f>
        <v/>
      </c>
      <c r="G6202" s="100"/>
    </row>
    <row r="6203" spans="2:7" x14ac:dyDescent="0.35">
      <c r="B6203" s="108"/>
      <c r="C6203" s="100"/>
      <c r="D6203" s="104"/>
      <c r="E6203" s="106"/>
      <c r="F6203" s="103" t="str">
        <f>IF(ISBLANK(C6203),"",VLOOKUP(C6203,List!D:E,2,FALSE))</f>
        <v/>
      </c>
      <c r="G6203" s="100"/>
    </row>
    <row r="6204" spans="2:7" x14ac:dyDescent="0.35">
      <c r="B6204" s="108"/>
      <c r="C6204" s="100"/>
      <c r="D6204" s="104"/>
      <c r="E6204" s="106"/>
      <c r="F6204" s="103" t="str">
        <f>IF(ISBLANK(C6204),"",VLOOKUP(C6204,List!D:E,2,FALSE))</f>
        <v/>
      </c>
      <c r="G6204" s="100"/>
    </row>
    <row r="6205" spans="2:7" x14ac:dyDescent="0.35">
      <c r="B6205" s="108"/>
      <c r="C6205" s="100"/>
      <c r="D6205" s="104"/>
      <c r="E6205" s="106"/>
      <c r="F6205" s="103" t="str">
        <f>IF(ISBLANK(C6205),"",VLOOKUP(C6205,List!D:E,2,FALSE))</f>
        <v/>
      </c>
      <c r="G6205" s="100"/>
    </row>
    <row r="6206" spans="2:7" x14ac:dyDescent="0.35">
      <c r="B6206" s="108"/>
      <c r="C6206" s="100"/>
      <c r="D6206" s="104"/>
      <c r="E6206" s="106"/>
      <c r="F6206" s="103" t="str">
        <f>IF(ISBLANK(C6206),"",VLOOKUP(C6206,List!D:E,2,FALSE))</f>
        <v/>
      </c>
      <c r="G6206" s="100"/>
    </row>
    <row r="6207" spans="2:7" x14ac:dyDescent="0.35">
      <c r="B6207" s="108"/>
      <c r="C6207" s="100"/>
      <c r="D6207" s="104"/>
      <c r="E6207" s="106"/>
      <c r="F6207" s="103" t="str">
        <f>IF(ISBLANK(C6207),"",VLOOKUP(C6207,List!D:E,2,FALSE))</f>
        <v/>
      </c>
      <c r="G6207" s="100"/>
    </row>
    <row r="6208" spans="2:7" x14ac:dyDescent="0.35">
      <c r="B6208" s="108"/>
      <c r="C6208" s="100"/>
      <c r="D6208" s="104"/>
      <c r="E6208" s="106"/>
      <c r="F6208" s="103" t="str">
        <f>IF(ISBLANK(C6208),"",VLOOKUP(C6208,List!D:E,2,FALSE))</f>
        <v/>
      </c>
      <c r="G6208" s="100"/>
    </row>
    <row r="6209" spans="2:7" x14ac:dyDescent="0.35">
      <c r="B6209" s="108"/>
      <c r="C6209" s="100"/>
      <c r="D6209" s="104"/>
      <c r="E6209" s="106"/>
      <c r="F6209" s="103" t="str">
        <f>IF(ISBLANK(C6209),"",VLOOKUP(C6209,List!D:E,2,FALSE))</f>
        <v/>
      </c>
      <c r="G6209" s="100"/>
    </row>
    <row r="6210" spans="2:7" x14ac:dyDescent="0.35">
      <c r="B6210" s="108"/>
      <c r="C6210" s="100"/>
      <c r="D6210" s="104"/>
      <c r="E6210" s="106"/>
      <c r="F6210" s="103" t="str">
        <f>IF(ISBLANK(C6210),"",VLOOKUP(C6210,List!D:E,2,FALSE))</f>
        <v/>
      </c>
      <c r="G6210" s="100"/>
    </row>
    <row r="6211" spans="2:7" x14ac:dyDescent="0.35">
      <c r="B6211" s="108"/>
      <c r="C6211" s="100"/>
      <c r="D6211" s="104"/>
      <c r="E6211" s="106"/>
      <c r="F6211" s="103" t="str">
        <f>IF(ISBLANK(C6211),"",VLOOKUP(C6211,List!D:E,2,FALSE))</f>
        <v/>
      </c>
      <c r="G6211" s="100"/>
    </row>
    <row r="6212" spans="2:7" x14ac:dyDescent="0.35">
      <c r="B6212" s="108"/>
      <c r="C6212" s="100"/>
      <c r="D6212" s="104"/>
      <c r="E6212" s="106"/>
      <c r="F6212" s="103" t="str">
        <f>IF(ISBLANK(C6212),"",VLOOKUP(C6212,List!D:E,2,FALSE))</f>
        <v/>
      </c>
      <c r="G6212" s="100"/>
    </row>
    <row r="6213" spans="2:7" x14ac:dyDescent="0.35">
      <c r="B6213" s="108"/>
      <c r="C6213" s="100"/>
      <c r="D6213" s="104"/>
      <c r="E6213" s="106"/>
      <c r="F6213" s="103" t="str">
        <f>IF(ISBLANK(C6213),"",VLOOKUP(C6213,List!D:E,2,FALSE))</f>
        <v/>
      </c>
      <c r="G6213" s="100"/>
    </row>
    <row r="6214" spans="2:7" x14ac:dyDescent="0.35">
      <c r="B6214" s="108"/>
      <c r="C6214" s="100"/>
      <c r="D6214" s="104"/>
      <c r="E6214" s="106"/>
      <c r="F6214" s="103" t="str">
        <f>IF(ISBLANK(C6214),"",VLOOKUP(C6214,List!D:E,2,FALSE))</f>
        <v/>
      </c>
      <c r="G6214" s="100"/>
    </row>
    <row r="6215" spans="2:7" x14ac:dyDescent="0.35">
      <c r="B6215" s="108"/>
      <c r="C6215" s="100"/>
      <c r="D6215" s="104"/>
      <c r="E6215" s="106"/>
      <c r="F6215" s="103" t="str">
        <f>IF(ISBLANK(C6215),"",VLOOKUP(C6215,List!D:E,2,FALSE))</f>
        <v/>
      </c>
      <c r="G6215" s="100"/>
    </row>
    <row r="6216" spans="2:7" x14ac:dyDescent="0.35">
      <c r="B6216" s="108"/>
      <c r="C6216" s="100"/>
      <c r="D6216" s="104"/>
      <c r="E6216" s="106"/>
      <c r="F6216" s="103" t="str">
        <f>IF(ISBLANK(C6216),"",VLOOKUP(C6216,List!D:E,2,FALSE))</f>
        <v/>
      </c>
      <c r="G6216" s="100"/>
    </row>
    <row r="6217" spans="2:7" x14ac:dyDescent="0.35">
      <c r="B6217" s="108"/>
      <c r="C6217" s="100"/>
      <c r="D6217" s="104"/>
      <c r="E6217" s="106"/>
      <c r="F6217" s="103" t="str">
        <f>IF(ISBLANK(C6217),"",VLOOKUP(C6217,List!D:E,2,FALSE))</f>
        <v/>
      </c>
      <c r="G6217" s="100"/>
    </row>
    <row r="6218" spans="2:7" x14ac:dyDescent="0.35">
      <c r="B6218" s="108"/>
      <c r="C6218" s="100"/>
      <c r="D6218" s="104"/>
      <c r="E6218" s="106"/>
      <c r="F6218" s="103" t="str">
        <f>IF(ISBLANK(C6218),"",VLOOKUP(C6218,List!D:E,2,FALSE))</f>
        <v/>
      </c>
      <c r="G6218" s="100"/>
    </row>
    <row r="6219" spans="2:7" x14ac:dyDescent="0.35">
      <c r="B6219" s="108"/>
      <c r="C6219" s="100"/>
      <c r="D6219" s="104"/>
      <c r="E6219" s="106"/>
      <c r="F6219" s="103" t="str">
        <f>IF(ISBLANK(C6219),"",VLOOKUP(C6219,List!D:E,2,FALSE))</f>
        <v/>
      </c>
      <c r="G6219" s="100"/>
    </row>
    <row r="6220" spans="2:7" x14ac:dyDescent="0.35">
      <c r="B6220" s="108"/>
      <c r="C6220" s="100"/>
      <c r="D6220" s="104"/>
      <c r="E6220" s="106"/>
      <c r="F6220" s="103" t="str">
        <f>IF(ISBLANK(C6220),"",VLOOKUP(C6220,List!D:E,2,FALSE))</f>
        <v/>
      </c>
      <c r="G6220" s="100"/>
    </row>
    <row r="6221" spans="2:7" x14ac:dyDescent="0.35">
      <c r="B6221" s="108"/>
      <c r="C6221" s="100"/>
      <c r="D6221" s="104"/>
      <c r="E6221" s="106"/>
      <c r="F6221" s="103" t="str">
        <f>IF(ISBLANK(C6221),"",VLOOKUP(C6221,List!D:E,2,FALSE))</f>
        <v/>
      </c>
      <c r="G6221" s="100"/>
    </row>
    <row r="6222" spans="2:7" x14ac:dyDescent="0.35">
      <c r="B6222" s="108"/>
      <c r="C6222" s="100"/>
      <c r="D6222" s="104"/>
      <c r="E6222" s="106"/>
      <c r="F6222" s="103" t="str">
        <f>IF(ISBLANK(C6222),"",VLOOKUP(C6222,List!D:E,2,FALSE))</f>
        <v/>
      </c>
      <c r="G6222" s="100"/>
    </row>
    <row r="6223" spans="2:7" x14ac:dyDescent="0.35">
      <c r="B6223" s="108"/>
      <c r="C6223" s="100"/>
      <c r="D6223" s="104"/>
      <c r="E6223" s="106"/>
      <c r="F6223" s="103" t="str">
        <f>IF(ISBLANK(C6223),"",VLOOKUP(C6223,List!D:E,2,FALSE))</f>
        <v/>
      </c>
      <c r="G6223" s="100"/>
    </row>
    <row r="6224" spans="2:7" x14ac:dyDescent="0.35">
      <c r="B6224" s="108"/>
      <c r="C6224" s="100"/>
      <c r="D6224" s="104"/>
      <c r="E6224" s="106"/>
      <c r="F6224" s="103" t="str">
        <f>IF(ISBLANK(C6224),"",VLOOKUP(C6224,List!D:E,2,FALSE))</f>
        <v/>
      </c>
      <c r="G6224" s="100"/>
    </row>
    <row r="6225" spans="2:7" x14ac:dyDescent="0.35">
      <c r="B6225" s="108"/>
      <c r="C6225" s="100"/>
      <c r="D6225" s="104"/>
      <c r="E6225" s="106"/>
      <c r="F6225" s="103" t="str">
        <f>IF(ISBLANK(C6225),"",VLOOKUP(C6225,List!D:E,2,FALSE))</f>
        <v/>
      </c>
      <c r="G6225" s="100"/>
    </row>
    <row r="6226" spans="2:7" x14ac:dyDescent="0.35">
      <c r="B6226" s="108"/>
      <c r="C6226" s="100"/>
      <c r="D6226" s="104"/>
      <c r="E6226" s="106"/>
      <c r="F6226" s="103" t="str">
        <f>IF(ISBLANK(C6226),"",VLOOKUP(C6226,List!D:E,2,FALSE))</f>
        <v/>
      </c>
      <c r="G6226" s="100"/>
    </row>
    <row r="6227" spans="2:7" x14ac:dyDescent="0.35">
      <c r="B6227" s="108"/>
      <c r="C6227" s="100"/>
      <c r="D6227" s="104"/>
      <c r="E6227" s="106"/>
      <c r="F6227" s="103" t="str">
        <f>IF(ISBLANK(C6227),"",VLOOKUP(C6227,List!D:E,2,FALSE))</f>
        <v/>
      </c>
      <c r="G6227" s="100"/>
    </row>
    <row r="6228" spans="2:7" x14ac:dyDescent="0.35">
      <c r="B6228" s="108"/>
      <c r="C6228" s="100"/>
      <c r="D6228" s="104"/>
      <c r="E6228" s="106"/>
      <c r="F6228" s="103" t="str">
        <f>IF(ISBLANK(C6228),"",VLOOKUP(C6228,List!D:E,2,FALSE))</f>
        <v/>
      </c>
      <c r="G6228" s="100"/>
    </row>
    <row r="6229" spans="2:7" x14ac:dyDescent="0.35">
      <c r="B6229" s="108"/>
      <c r="C6229" s="100"/>
      <c r="D6229" s="104"/>
      <c r="E6229" s="106"/>
      <c r="F6229" s="103" t="str">
        <f>IF(ISBLANK(C6229),"",VLOOKUP(C6229,List!D:E,2,FALSE))</f>
        <v/>
      </c>
      <c r="G6229" s="100"/>
    </row>
    <row r="6230" spans="2:7" x14ac:dyDescent="0.35">
      <c r="B6230" s="108"/>
      <c r="C6230" s="100"/>
      <c r="D6230" s="104"/>
      <c r="E6230" s="106"/>
      <c r="F6230" s="103" t="str">
        <f>IF(ISBLANK(C6230),"",VLOOKUP(C6230,List!D:E,2,FALSE))</f>
        <v/>
      </c>
      <c r="G6230" s="100"/>
    </row>
    <row r="6231" spans="2:7" x14ac:dyDescent="0.35">
      <c r="B6231" s="108"/>
      <c r="C6231" s="100"/>
      <c r="D6231" s="104"/>
      <c r="E6231" s="106"/>
      <c r="F6231" s="103" t="str">
        <f>IF(ISBLANK(C6231),"",VLOOKUP(C6231,List!D:E,2,FALSE))</f>
        <v/>
      </c>
      <c r="G6231" s="100"/>
    </row>
    <row r="6232" spans="2:7" x14ac:dyDescent="0.35">
      <c r="B6232" s="108"/>
      <c r="C6232" s="100"/>
      <c r="D6232" s="104"/>
      <c r="E6232" s="106"/>
      <c r="F6232" s="103" t="str">
        <f>IF(ISBLANK(C6232),"",VLOOKUP(C6232,List!D:E,2,FALSE))</f>
        <v/>
      </c>
      <c r="G6232" s="100"/>
    </row>
    <row r="6233" spans="2:7" x14ac:dyDescent="0.35">
      <c r="B6233" s="108"/>
      <c r="C6233" s="100"/>
      <c r="D6233" s="104"/>
      <c r="E6233" s="106"/>
      <c r="F6233" s="103" t="str">
        <f>IF(ISBLANK(C6233),"",VLOOKUP(C6233,List!D:E,2,FALSE))</f>
        <v/>
      </c>
      <c r="G6233" s="100"/>
    </row>
    <row r="6234" spans="2:7" x14ac:dyDescent="0.35">
      <c r="B6234" s="108"/>
      <c r="C6234" s="100"/>
      <c r="D6234" s="104"/>
      <c r="E6234" s="106"/>
      <c r="F6234" s="103" t="str">
        <f>IF(ISBLANK(C6234),"",VLOOKUP(C6234,List!D:E,2,FALSE))</f>
        <v/>
      </c>
      <c r="G6234" s="100"/>
    </row>
    <row r="6235" spans="2:7" x14ac:dyDescent="0.35">
      <c r="B6235" s="108"/>
      <c r="C6235" s="100"/>
      <c r="D6235" s="104"/>
      <c r="E6235" s="106"/>
      <c r="F6235" s="103" t="str">
        <f>IF(ISBLANK(C6235),"",VLOOKUP(C6235,List!D:E,2,FALSE))</f>
        <v/>
      </c>
      <c r="G6235" s="100"/>
    </row>
    <row r="6236" spans="2:7" x14ac:dyDescent="0.35">
      <c r="B6236" s="108"/>
      <c r="C6236" s="100"/>
      <c r="D6236" s="104"/>
      <c r="E6236" s="106"/>
      <c r="F6236" s="103" t="str">
        <f>IF(ISBLANK(C6236),"",VLOOKUP(C6236,List!D:E,2,FALSE))</f>
        <v/>
      </c>
      <c r="G6236" s="100"/>
    </row>
    <row r="6237" spans="2:7" x14ac:dyDescent="0.35">
      <c r="B6237" s="108"/>
      <c r="C6237" s="100"/>
      <c r="D6237" s="104"/>
      <c r="E6237" s="106"/>
      <c r="F6237" s="103" t="str">
        <f>IF(ISBLANK(C6237),"",VLOOKUP(C6237,List!D:E,2,FALSE))</f>
        <v/>
      </c>
      <c r="G6237" s="100"/>
    </row>
    <row r="6238" spans="2:7" x14ac:dyDescent="0.35">
      <c r="B6238" s="108"/>
      <c r="C6238" s="100"/>
      <c r="D6238" s="104"/>
      <c r="E6238" s="106"/>
      <c r="F6238" s="103" t="str">
        <f>IF(ISBLANK(C6238),"",VLOOKUP(C6238,List!D:E,2,FALSE))</f>
        <v/>
      </c>
      <c r="G6238" s="100"/>
    </row>
    <row r="6239" spans="2:7" x14ac:dyDescent="0.35">
      <c r="B6239" s="108"/>
      <c r="C6239" s="100"/>
      <c r="D6239" s="104"/>
      <c r="E6239" s="106"/>
      <c r="F6239" s="103" t="str">
        <f>IF(ISBLANK(C6239),"",VLOOKUP(C6239,List!D:E,2,FALSE))</f>
        <v/>
      </c>
      <c r="G6239" s="100"/>
    </row>
    <row r="6240" spans="2:7" x14ac:dyDescent="0.35">
      <c r="B6240" s="108"/>
      <c r="C6240" s="100"/>
      <c r="D6240" s="104"/>
      <c r="E6240" s="106"/>
      <c r="F6240" s="103" t="str">
        <f>IF(ISBLANK(C6240),"",VLOOKUP(C6240,List!D:E,2,FALSE))</f>
        <v/>
      </c>
      <c r="G6240" s="100"/>
    </row>
    <row r="6241" spans="2:7" x14ac:dyDescent="0.35">
      <c r="B6241" s="108"/>
      <c r="C6241" s="100"/>
      <c r="D6241" s="104"/>
      <c r="E6241" s="106"/>
      <c r="F6241" s="103" t="str">
        <f>IF(ISBLANK(C6241),"",VLOOKUP(C6241,List!D:E,2,FALSE))</f>
        <v/>
      </c>
      <c r="G6241" s="100"/>
    </row>
    <row r="6242" spans="2:7" x14ac:dyDescent="0.35">
      <c r="B6242" s="108"/>
      <c r="C6242" s="100"/>
      <c r="D6242" s="104"/>
      <c r="E6242" s="106"/>
      <c r="F6242" s="103" t="str">
        <f>IF(ISBLANK(C6242),"",VLOOKUP(C6242,List!D:E,2,FALSE))</f>
        <v/>
      </c>
      <c r="G6242" s="100"/>
    </row>
    <row r="6243" spans="2:7" x14ac:dyDescent="0.35">
      <c r="B6243" s="108"/>
      <c r="C6243" s="100"/>
      <c r="D6243" s="104"/>
      <c r="E6243" s="106"/>
      <c r="F6243" s="103" t="str">
        <f>IF(ISBLANK(C6243),"",VLOOKUP(C6243,List!D:E,2,FALSE))</f>
        <v/>
      </c>
      <c r="G6243" s="100"/>
    </row>
    <row r="6244" spans="2:7" x14ac:dyDescent="0.35">
      <c r="B6244" s="108"/>
      <c r="C6244" s="100"/>
      <c r="D6244" s="104"/>
      <c r="E6244" s="106"/>
      <c r="F6244" s="103" t="str">
        <f>IF(ISBLANK(C6244),"",VLOOKUP(C6244,List!D:E,2,FALSE))</f>
        <v/>
      </c>
      <c r="G6244" s="100"/>
    </row>
    <row r="6245" spans="2:7" x14ac:dyDescent="0.35">
      <c r="B6245" s="108"/>
      <c r="C6245" s="100"/>
      <c r="D6245" s="104"/>
      <c r="E6245" s="106"/>
      <c r="F6245" s="103" t="str">
        <f>IF(ISBLANK(C6245),"",VLOOKUP(C6245,List!D:E,2,FALSE))</f>
        <v/>
      </c>
      <c r="G6245" s="100"/>
    </row>
    <row r="6246" spans="2:7" x14ac:dyDescent="0.35">
      <c r="B6246" s="108"/>
      <c r="C6246" s="100"/>
      <c r="D6246" s="104"/>
      <c r="E6246" s="106"/>
      <c r="F6246" s="103" t="str">
        <f>IF(ISBLANK(C6246),"",VLOOKUP(C6246,List!D:E,2,FALSE))</f>
        <v/>
      </c>
      <c r="G6246" s="100"/>
    </row>
    <row r="6247" spans="2:7" x14ac:dyDescent="0.35">
      <c r="B6247" s="108"/>
      <c r="C6247" s="100"/>
      <c r="D6247" s="104"/>
      <c r="E6247" s="106"/>
      <c r="F6247" s="103" t="str">
        <f>IF(ISBLANK(C6247),"",VLOOKUP(C6247,List!D:E,2,FALSE))</f>
        <v/>
      </c>
      <c r="G6247" s="100"/>
    </row>
    <row r="6248" spans="2:7" x14ac:dyDescent="0.35">
      <c r="B6248" s="108"/>
      <c r="C6248" s="100"/>
      <c r="D6248" s="104"/>
      <c r="E6248" s="106"/>
      <c r="F6248" s="103" t="str">
        <f>IF(ISBLANK(C6248),"",VLOOKUP(C6248,List!D:E,2,FALSE))</f>
        <v/>
      </c>
      <c r="G6248" s="100"/>
    </row>
    <row r="6249" spans="2:7" x14ac:dyDescent="0.35">
      <c r="B6249" s="108"/>
      <c r="C6249" s="100"/>
      <c r="D6249" s="104"/>
      <c r="E6249" s="106"/>
      <c r="F6249" s="103" t="str">
        <f>IF(ISBLANK(C6249),"",VLOOKUP(C6249,List!D:E,2,FALSE))</f>
        <v/>
      </c>
      <c r="G6249" s="100"/>
    </row>
    <row r="6250" spans="2:7" x14ac:dyDescent="0.35">
      <c r="B6250" s="108"/>
      <c r="C6250" s="100"/>
      <c r="D6250" s="104"/>
      <c r="E6250" s="106"/>
      <c r="F6250" s="103" t="str">
        <f>IF(ISBLANK(C6250),"",VLOOKUP(C6250,List!D:E,2,FALSE))</f>
        <v/>
      </c>
      <c r="G6250" s="100"/>
    </row>
    <row r="6251" spans="2:7" x14ac:dyDescent="0.35">
      <c r="B6251" s="108"/>
      <c r="C6251" s="100"/>
      <c r="D6251" s="104"/>
      <c r="E6251" s="106"/>
      <c r="F6251" s="103" t="str">
        <f>IF(ISBLANK(C6251),"",VLOOKUP(C6251,List!D:E,2,FALSE))</f>
        <v/>
      </c>
      <c r="G6251" s="100"/>
    </row>
    <row r="6252" spans="2:7" x14ac:dyDescent="0.35">
      <c r="B6252" s="108"/>
      <c r="C6252" s="100"/>
      <c r="D6252" s="104"/>
      <c r="E6252" s="106"/>
      <c r="F6252" s="103" t="str">
        <f>IF(ISBLANK(C6252),"",VLOOKUP(C6252,List!D:E,2,FALSE))</f>
        <v/>
      </c>
      <c r="G6252" s="100"/>
    </row>
    <row r="6253" spans="2:7" x14ac:dyDescent="0.35">
      <c r="B6253" s="108"/>
      <c r="C6253" s="100"/>
      <c r="D6253" s="104"/>
      <c r="E6253" s="106"/>
      <c r="F6253" s="103" t="str">
        <f>IF(ISBLANK(C6253),"",VLOOKUP(C6253,List!D:E,2,FALSE))</f>
        <v/>
      </c>
      <c r="G6253" s="100"/>
    </row>
    <row r="6254" spans="2:7" x14ac:dyDescent="0.35">
      <c r="B6254" s="108"/>
      <c r="C6254" s="100"/>
      <c r="D6254" s="104"/>
      <c r="E6254" s="106"/>
      <c r="F6254" s="103" t="str">
        <f>IF(ISBLANK(C6254),"",VLOOKUP(C6254,List!D:E,2,FALSE))</f>
        <v/>
      </c>
      <c r="G6254" s="100"/>
    </row>
    <row r="6255" spans="2:7" x14ac:dyDescent="0.35">
      <c r="B6255" s="108"/>
      <c r="C6255" s="100"/>
      <c r="D6255" s="104"/>
      <c r="E6255" s="106"/>
      <c r="F6255" s="103" t="str">
        <f>IF(ISBLANK(C6255),"",VLOOKUP(C6255,List!D:E,2,FALSE))</f>
        <v/>
      </c>
      <c r="G6255" s="100"/>
    </row>
    <row r="6256" spans="2:7" x14ac:dyDescent="0.35">
      <c r="B6256" s="108"/>
      <c r="C6256" s="100"/>
      <c r="D6256" s="104"/>
      <c r="E6256" s="106"/>
      <c r="F6256" s="103" t="str">
        <f>IF(ISBLANK(C6256),"",VLOOKUP(C6256,List!D:E,2,FALSE))</f>
        <v/>
      </c>
      <c r="G6256" s="100"/>
    </row>
    <row r="6257" spans="2:7" x14ac:dyDescent="0.35">
      <c r="B6257" s="108"/>
      <c r="C6257" s="100"/>
      <c r="D6257" s="104"/>
      <c r="E6257" s="106"/>
      <c r="F6257" s="103" t="str">
        <f>IF(ISBLANK(C6257),"",VLOOKUP(C6257,List!D:E,2,FALSE))</f>
        <v/>
      </c>
      <c r="G6257" s="100"/>
    </row>
    <row r="6258" spans="2:7" x14ac:dyDescent="0.35">
      <c r="B6258" s="108"/>
      <c r="C6258" s="100"/>
      <c r="D6258" s="104"/>
      <c r="E6258" s="106"/>
      <c r="F6258" s="103" t="str">
        <f>IF(ISBLANK(C6258),"",VLOOKUP(C6258,List!D:E,2,FALSE))</f>
        <v/>
      </c>
      <c r="G6258" s="100"/>
    </row>
    <row r="6259" spans="2:7" x14ac:dyDescent="0.35">
      <c r="B6259" s="108"/>
      <c r="C6259" s="100"/>
      <c r="D6259" s="104"/>
      <c r="E6259" s="106"/>
      <c r="F6259" s="103" t="str">
        <f>IF(ISBLANK(C6259),"",VLOOKUP(C6259,List!D:E,2,FALSE))</f>
        <v/>
      </c>
      <c r="G6259" s="100"/>
    </row>
    <row r="6260" spans="2:7" x14ac:dyDescent="0.35">
      <c r="B6260" s="108"/>
      <c r="C6260" s="100"/>
      <c r="D6260" s="104"/>
      <c r="E6260" s="106"/>
      <c r="F6260" s="103" t="str">
        <f>IF(ISBLANK(C6260),"",VLOOKUP(C6260,List!D:E,2,FALSE))</f>
        <v/>
      </c>
      <c r="G6260" s="100"/>
    </row>
    <row r="6261" spans="2:7" x14ac:dyDescent="0.35">
      <c r="B6261" s="108"/>
      <c r="C6261" s="100"/>
      <c r="D6261" s="104"/>
      <c r="E6261" s="106"/>
      <c r="F6261" s="103" t="str">
        <f>IF(ISBLANK(C6261),"",VLOOKUP(C6261,List!D:E,2,FALSE))</f>
        <v/>
      </c>
      <c r="G6261" s="100"/>
    </row>
    <row r="6262" spans="2:7" x14ac:dyDescent="0.35">
      <c r="B6262" s="108"/>
      <c r="C6262" s="100"/>
      <c r="D6262" s="104"/>
      <c r="E6262" s="106"/>
      <c r="F6262" s="103" t="str">
        <f>IF(ISBLANK(C6262),"",VLOOKUP(C6262,List!D:E,2,FALSE))</f>
        <v/>
      </c>
      <c r="G6262" s="100"/>
    </row>
    <row r="6263" spans="2:7" x14ac:dyDescent="0.35">
      <c r="B6263" s="108"/>
      <c r="C6263" s="100"/>
      <c r="D6263" s="104"/>
      <c r="E6263" s="106"/>
      <c r="F6263" s="103" t="str">
        <f>IF(ISBLANK(C6263),"",VLOOKUP(C6263,List!D:E,2,FALSE))</f>
        <v/>
      </c>
      <c r="G6263" s="100"/>
    </row>
    <row r="6264" spans="2:7" x14ac:dyDescent="0.35">
      <c r="B6264" s="108"/>
      <c r="C6264" s="100"/>
      <c r="D6264" s="104"/>
      <c r="E6264" s="106"/>
      <c r="F6264" s="103" t="str">
        <f>IF(ISBLANK(C6264),"",VLOOKUP(C6264,List!D:E,2,FALSE))</f>
        <v/>
      </c>
      <c r="G6264" s="100"/>
    </row>
    <row r="6265" spans="2:7" x14ac:dyDescent="0.35">
      <c r="B6265" s="108"/>
      <c r="C6265" s="100"/>
      <c r="D6265" s="104"/>
      <c r="E6265" s="106"/>
      <c r="F6265" s="103" t="str">
        <f>IF(ISBLANK(C6265),"",VLOOKUP(C6265,List!D:E,2,FALSE))</f>
        <v/>
      </c>
      <c r="G6265" s="100"/>
    </row>
    <row r="6266" spans="2:7" x14ac:dyDescent="0.35">
      <c r="B6266" s="108"/>
      <c r="C6266" s="100"/>
      <c r="D6266" s="104"/>
      <c r="E6266" s="106"/>
      <c r="F6266" s="103" t="str">
        <f>IF(ISBLANK(C6266),"",VLOOKUP(C6266,List!D:E,2,FALSE))</f>
        <v/>
      </c>
      <c r="G6266" s="100"/>
    </row>
    <row r="6267" spans="2:7" x14ac:dyDescent="0.35">
      <c r="B6267" s="108"/>
      <c r="C6267" s="100"/>
      <c r="D6267" s="104"/>
      <c r="E6267" s="106"/>
      <c r="F6267" s="103" t="str">
        <f>IF(ISBLANK(C6267),"",VLOOKUP(C6267,List!D:E,2,FALSE))</f>
        <v/>
      </c>
      <c r="G6267" s="100"/>
    </row>
    <row r="6268" spans="2:7" x14ac:dyDescent="0.35">
      <c r="B6268" s="108"/>
      <c r="C6268" s="100"/>
      <c r="D6268" s="104"/>
      <c r="E6268" s="106"/>
      <c r="F6268" s="103" t="str">
        <f>IF(ISBLANK(C6268),"",VLOOKUP(C6268,List!D:E,2,FALSE))</f>
        <v/>
      </c>
      <c r="G6268" s="100"/>
    </row>
    <row r="6269" spans="2:7" x14ac:dyDescent="0.35">
      <c r="B6269" s="108"/>
      <c r="C6269" s="100"/>
      <c r="D6269" s="104"/>
      <c r="E6269" s="106"/>
      <c r="F6269" s="103" t="str">
        <f>IF(ISBLANK(C6269),"",VLOOKUP(C6269,List!D:E,2,FALSE))</f>
        <v/>
      </c>
      <c r="G6269" s="100"/>
    </row>
    <row r="6270" spans="2:7" x14ac:dyDescent="0.35">
      <c r="B6270" s="108"/>
      <c r="C6270" s="100"/>
      <c r="D6270" s="104"/>
      <c r="E6270" s="106"/>
      <c r="F6270" s="103" t="str">
        <f>IF(ISBLANK(C6270),"",VLOOKUP(C6270,List!D:E,2,FALSE))</f>
        <v/>
      </c>
      <c r="G6270" s="100"/>
    </row>
    <row r="6271" spans="2:7" x14ac:dyDescent="0.35">
      <c r="B6271" s="108"/>
      <c r="C6271" s="100"/>
      <c r="D6271" s="104"/>
      <c r="E6271" s="106"/>
      <c r="F6271" s="103" t="str">
        <f>IF(ISBLANK(C6271),"",VLOOKUP(C6271,List!D:E,2,FALSE))</f>
        <v/>
      </c>
      <c r="G6271" s="100"/>
    </row>
    <row r="6272" spans="2:7" x14ac:dyDescent="0.35">
      <c r="B6272" s="108"/>
      <c r="C6272" s="100"/>
      <c r="D6272" s="104"/>
      <c r="E6272" s="106"/>
      <c r="F6272" s="103" t="str">
        <f>IF(ISBLANK(C6272),"",VLOOKUP(C6272,List!D:E,2,FALSE))</f>
        <v/>
      </c>
      <c r="G6272" s="100"/>
    </row>
    <row r="6273" spans="2:7" x14ac:dyDescent="0.35">
      <c r="B6273" s="108"/>
      <c r="C6273" s="100"/>
      <c r="D6273" s="104"/>
      <c r="E6273" s="106"/>
      <c r="F6273" s="103" t="str">
        <f>IF(ISBLANK(C6273),"",VLOOKUP(C6273,List!D:E,2,FALSE))</f>
        <v/>
      </c>
      <c r="G6273" s="100"/>
    </row>
    <row r="6274" spans="2:7" x14ac:dyDescent="0.35">
      <c r="B6274" s="108"/>
      <c r="C6274" s="100"/>
      <c r="D6274" s="104"/>
      <c r="E6274" s="106"/>
      <c r="F6274" s="103" t="str">
        <f>IF(ISBLANK(C6274),"",VLOOKUP(C6274,List!D:E,2,FALSE))</f>
        <v/>
      </c>
      <c r="G6274" s="100"/>
    </row>
    <row r="6275" spans="2:7" x14ac:dyDescent="0.35">
      <c r="B6275" s="108"/>
      <c r="C6275" s="100"/>
      <c r="D6275" s="104"/>
      <c r="E6275" s="106"/>
      <c r="F6275" s="103" t="str">
        <f>IF(ISBLANK(C6275),"",VLOOKUP(C6275,List!D:E,2,FALSE))</f>
        <v/>
      </c>
      <c r="G6275" s="100"/>
    </row>
    <row r="6276" spans="2:7" x14ac:dyDescent="0.35">
      <c r="B6276" s="108"/>
      <c r="C6276" s="100"/>
      <c r="D6276" s="104"/>
      <c r="E6276" s="106"/>
      <c r="F6276" s="103" t="str">
        <f>IF(ISBLANK(C6276),"",VLOOKUP(C6276,List!D:E,2,FALSE))</f>
        <v/>
      </c>
      <c r="G6276" s="100"/>
    </row>
    <row r="6277" spans="2:7" x14ac:dyDescent="0.35">
      <c r="B6277" s="108"/>
      <c r="C6277" s="100"/>
      <c r="D6277" s="104"/>
      <c r="E6277" s="106"/>
      <c r="F6277" s="103" t="str">
        <f>IF(ISBLANK(C6277),"",VLOOKUP(C6277,List!D:E,2,FALSE))</f>
        <v/>
      </c>
      <c r="G6277" s="100"/>
    </row>
    <row r="6278" spans="2:7" x14ac:dyDescent="0.35">
      <c r="B6278" s="108"/>
      <c r="C6278" s="100"/>
      <c r="D6278" s="104"/>
      <c r="E6278" s="106"/>
      <c r="F6278" s="103" t="str">
        <f>IF(ISBLANK(C6278),"",VLOOKUP(C6278,List!D:E,2,FALSE))</f>
        <v/>
      </c>
      <c r="G6278" s="100"/>
    </row>
    <row r="6279" spans="2:7" x14ac:dyDescent="0.35">
      <c r="B6279" s="108"/>
      <c r="C6279" s="100"/>
      <c r="D6279" s="104"/>
      <c r="E6279" s="106"/>
      <c r="F6279" s="103" t="str">
        <f>IF(ISBLANK(C6279),"",VLOOKUP(C6279,List!D:E,2,FALSE))</f>
        <v/>
      </c>
      <c r="G6279" s="100"/>
    </row>
    <row r="6280" spans="2:7" x14ac:dyDescent="0.35">
      <c r="B6280" s="108"/>
      <c r="C6280" s="100"/>
      <c r="D6280" s="104"/>
      <c r="E6280" s="106"/>
      <c r="F6280" s="103" t="str">
        <f>IF(ISBLANK(C6280),"",VLOOKUP(C6280,List!D:E,2,FALSE))</f>
        <v/>
      </c>
      <c r="G6280" s="100"/>
    </row>
    <row r="6281" spans="2:7" x14ac:dyDescent="0.35">
      <c r="B6281" s="108"/>
      <c r="C6281" s="100"/>
      <c r="D6281" s="104"/>
      <c r="E6281" s="106"/>
      <c r="F6281" s="103" t="str">
        <f>IF(ISBLANK(C6281),"",VLOOKUP(C6281,List!D:E,2,FALSE))</f>
        <v/>
      </c>
      <c r="G6281" s="100"/>
    </row>
    <row r="6282" spans="2:7" x14ac:dyDescent="0.35">
      <c r="B6282" s="108"/>
      <c r="C6282" s="100"/>
      <c r="D6282" s="104"/>
      <c r="E6282" s="106"/>
      <c r="F6282" s="103" t="str">
        <f>IF(ISBLANK(C6282),"",VLOOKUP(C6282,List!D:E,2,FALSE))</f>
        <v/>
      </c>
      <c r="G6282" s="100"/>
    </row>
    <row r="6283" spans="2:7" x14ac:dyDescent="0.35">
      <c r="B6283" s="108"/>
      <c r="C6283" s="100"/>
      <c r="D6283" s="104"/>
      <c r="E6283" s="106"/>
      <c r="F6283" s="103" t="str">
        <f>IF(ISBLANK(C6283),"",VLOOKUP(C6283,List!D:E,2,FALSE))</f>
        <v/>
      </c>
      <c r="G6283" s="100"/>
    </row>
    <row r="6284" spans="2:7" x14ac:dyDescent="0.35">
      <c r="B6284" s="108"/>
      <c r="C6284" s="100"/>
      <c r="D6284" s="104"/>
      <c r="E6284" s="106"/>
      <c r="F6284" s="103" t="str">
        <f>IF(ISBLANK(C6284),"",VLOOKUP(C6284,List!D:E,2,FALSE))</f>
        <v/>
      </c>
      <c r="G6284" s="100"/>
    </row>
    <row r="6285" spans="2:7" x14ac:dyDescent="0.35">
      <c r="B6285" s="108"/>
      <c r="C6285" s="100"/>
      <c r="D6285" s="104"/>
      <c r="E6285" s="106"/>
      <c r="F6285" s="103" t="str">
        <f>IF(ISBLANK(C6285),"",VLOOKUP(C6285,List!D:E,2,FALSE))</f>
        <v/>
      </c>
      <c r="G6285" s="100"/>
    </row>
    <row r="6286" spans="2:7" x14ac:dyDescent="0.35">
      <c r="B6286" s="108"/>
      <c r="C6286" s="100"/>
      <c r="D6286" s="104"/>
      <c r="E6286" s="106"/>
      <c r="F6286" s="103" t="str">
        <f>IF(ISBLANK(C6286),"",VLOOKUP(C6286,List!D:E,2,FALSE))</f>
        <v/>
      </c>
      <c r="G6286" s="100"/>
    </row>
    <row r="6287" spans="2:7" x14ac:dyDescent="0.35">
      <c r="B6287" s="108"/>
      <c r="C6287" s="100"/>
      <c r="D6287" s="104"/>
      <c r="E6287" s="106"/>
      <c r="F6287" s="103" t="str">
        <f>IF(ISBLANK(C6287),"",VLOOKUP(C6287,List!D:E,2,FALSE))</f>
        <v/>
      </c>
      <c r="G6287" s="100"/>
    </row>
    <row r="6288" spans="2:7" x14ac:dyDescent="0.35">
      <c r="B6288" s="108"/>
      <c r="C6288" s="100"/>
      <c r="D6288" s="104"/>
      <c r="E6288" s="106"/>
      <c r="F6288" s="103" t="str">
        <f>IF(ISBLANK(C6288),"",VLOOKUP(C6288,List!D:E,2,FALSE))</f>
        <v/>
      </c>
      <c r="G6288" s="100"/>
    </row>
    <row r="6289" spans="2:7" x14ac:dyDescent="0.35">
      <c r="B6289" s="108"/>
      <c r="C6289" s="100"/>
      <c r="D6289" s="104"/>
      <c r="E6289" s="106"/>
      <c r="F6289" s="103" t="str">
        <f>IF(ISBLANK(C6289),"",VLOOKUP(C6289,List!D:E,2,FALSE))</f>
        <v/>
      </c>
      <c r="G6289" s="100"/>
    </row>
    <row r="6290" spans="2:7" x14ac:dyDescent="0.35">
      <c r="B6290" s="108"/>
      <c r="C6290" s="100"/>
      <c r="D6290" s="104"/>
      <c r="E6290" s="106"/>
      <c r="F6290" s="103" t="str">
        <f>IF(ISBLANK(C6290),"",VLOOKUP(C6290,List!D:E,2,FALSE))</f>
        <v/>
      </c>
      <c r="G6290" s="100"/>
    </row>
    <row r="6291" spans="2:7" x14ac:dyDescent="0.35">
      <c r="B6291" s="108"/>
      <c r="C6291" s="100"/>
      <c r="D6291" s="104"/>
      <c r="E6291" s="106"/>
      <c r="F6291" s="103" t="str">
        <f>IF(ISBLANK(C6291),"",VLOOKUP(C6291,List!D:E,2,FALSE))</f>
        <v/>
      </c>
      <c r="G6291" s="100"/>
    </row>
    <row r="6292" spans="2:7" x14ac:dyDescent="0.35">
      <c r="B6292" s="108"/>
      <c r="C6292" s="100"/>
      <c r="D6292" s="104"/>
      <c r="E6292" s="106"/>
      <c r="F6292" s="103" t="str">
        <f>IF(ISBLANK(C6292),"",VLOOKUP(C6292,List!D:E,2,FALSE))</f>
        <v/>
      </c>
      <c r="G6292" s="100"/>
    </row>
    <row r="6293" spans="2:7" x14ac:dyDescent="0.35">
      <c r="B6293" s="108"/>
      <c r="C6293" s="100"/>
      <c r="D6293" s="104"/>
      <c r="E6293" s="106"/>
      <c r="F6293" s="103" t="str">
        <f>IF(ISBLANK(C6293),"",VLOOKUP(C6293,List!D:E,2,FALSE))</f>
        <v/>
      </c>
      <c r="G6293" s="100"/>
    </row>
    <row r="6294" spans="2:7" x14ac:dyDescent="0.35">
      <c r="B6294" s="108"/>
      <c r="C6294" s="100"/>
      <c r="D6294" s="104"/>
      <c r="E6294" s="106"/>
      <c r="F6294" s="103" t="str">
        <f>IF(ISBLANK(C6294),"",VLOOKUP(C6294,List!D:E,2,FALSE))</f>
        <v/>
      </c>
      <c r="G6294" s="100"/>
    </row>
    <row r="6295" spans="2:7" x14ac:dyDescent="0.35">
      <c r="B6295" s="108"/>
      <c r="C6295" s="100"/>
      <c r="D6295" s="104"/>
      <c r="E6295" s="106"/>
      <c r="F6295" s="103" t="str">
        <f>IF(ISBLANK(C6295),"",VLOOKUP(C6295,List!D:E,2,FALSE))</f>
        <v/>
      </c>
      <c r="G6295" s="100"/>
    </row>
    <row r="6296" spans="2:7" x14ac:dyDescent="0.35">
      <c r="B6296" s="108"/>
      <c r="C6296" s="100"/>
      <c r="D6296" s="104"/>
      <c r="E6296" s="106"/>
      <c r="F6296" s="103" t="str">
        <f>IF(ISBLANK(C6296),"",VLOOKUP(C6296,List!D:E,2,FALSE))</f>
        <v/>
      </c>
      <c r="G6296" s="100"/>
    </row>
    <row r="6297" spans="2:7" x14ac:dyDescent="0.35">
      <c r="B6297" s="108"/>
      <c r="C6297" s="100"/>
      <c r="D6297" s="104"/>
      <c r="E6297" s="106"/>
      <c r="F6297" s="103" t="str">
        <f>IF(ISBLANK(C6297),"",VLOOKUP(C6297,List!D:E,2,FALSE))</f>
        <v/>
      </c>
      <c r="G6297" s="100"/>
    </row>
    <row r="6298" spans="2:7" x14ac:dyDescent="0.35">
      <c r="B6298" s="108"/>
      <c r="C6298" s="100"/>
      <c r="D6298" s="104"/>
      <c r="E6298" s="106"/>
      <c r="F6298" s="103" t="str">
        <f>IF(ISBLANK(C6298),"",VLOOKUP(C6298,List!D:E,2,FALSE))</f>
        <v/>
      </c>
      <c r="G6298" s="100"/>
    </row>
    <row r="6299" spans="2:7" x14ac:dyDescent="0.35">
      <c r="B6299" s="108"/>
      <c r="C6299" s="100"/>
      <c r="D6299" s="104"/>
      <c r="E6299" s="106"/>
      <c r="F6299" s="103" t="str">
        <f>IF(ISBLANK(C6299),"",VLOOKUP(C6299,List!D:E,2,FALSE))</f>
        <v/>
      </c>
      <c r="G6299" s="100"/>
    </row>
    <row r="6300" spans="2:7" x14ac:dyDescent="0.35">
      <c r="B6300" s="108"/>
      <c r="C6300" s="100"/>
      <c r="D6300" s="104"/>
      <c r="E6300" s="106"/>
      <c r="F6300" s="103" t="str">
        <f>IF(ISBLANK(C6300),"",VLOOKUP(C6300,List!D:E,2,FALSE))</f>
        <v/>
      </c>
      <c r="G6300" s="100"/>
    </row>
    <row r="6301" spans="2:7" x14ac:dyDescent="0.35">
      <c r="B6301" s="108"/>
      <c r="C6301" s="100"/>
      <c r="D6301" s="104"/>
      <c r="E6301" s="106"/>
      <c r="F6301" s="103" t="str">
        <f>IF(ISBLANK(C6301),"",VLOOKUP(C6301,List!D:E,2,FALSE))</f>
        <v/>
      </c>
      <c r="G6301" s="100"/>
    </row>
    <row r="6302" spans="2:7" x14ac:dyDescent="0.35">
      <c r="B6302" s="108"/>
      <c r="C6302" s="100"/>
      <c r="D6302" s="104"/>
      <c r="E6302" s="106"/>
      <c r="F6302" s="103" t="str">
        <f>IF(ISBLANK(C6302),"",VLOOKUP(C6302,List!D:E,2,FALSE))</f>
        <v/>
      </c>
      <c r="G6302" s="100"/>
    </row>
    <row r="6303" spans="2:7" x14ac:dyDescent="0.35">
      <c r="B6303" s="108"/>
      <c r="C6303" s="100"/>
      <c r="D6303" s="104"/>
      <c r="E6303" s="106"/>
      <c r="F6303" s="103" t="str">
        <f>IF(ISBLANK(C6303),"",VLOOKUP(C6303,List!D:E,2,FALSE))</f>
        <v/>
      </c>
      <c r="G6303" s="100"/>
    </row>
    <row r="6304" spans="2:7" x14ac:dyDescent="0.35">
      <c r="B6304" s="108"/>
      <c r="C6304" s="100"/>
      <c r="D6304" s="104"/>
      <c r="E6304" s="106"/>
      <c r="F6304" s="103" t="str">
        <f>IF(ISBLANK(C6304),"",VLOOKUP(C6304,List!D:E,2,FALSE))</f>
        <v/>
      </c>
      <c r="G6304" s="100"/>
    </row>
    <row r="6305" spans="2:7" x14ac:dyDescent="0.35">
      <c r="B6305" s="108"/>
      <c r="C6305" s="100"/>
      <c r="D6305" s="104"/>
      <c r="E6305" s="106"/>
      <c r="F6305" s="103" t="str">
        <f>IF(ISBLANK(C6305),"",VLOOKUP(C6305,List!D:E,2,FALSE))</f>
        <v/>
      </c>
      <c r="G6305" s="100"/>
    </row>
    <row r="6306" spans="2:7" x14ac:dyDescent="0.35">
      <c r="B6306" s="108"/>
      <c r="C6306" s="100"/>
      <c r="D6306" s="104"/>
      <c r="E6306" s="106"/>
      <c r="F6306" s="103" t="str">
        <f>IF(ISBLANK(C6306),"",VLOOKUP(C6306,List!D:E,2,FALSE))</f>
        <v/>
      </c>
      <c r="G6306" s="100"/>
    </row>
    <row r="6307" spans="2:7" x14ac:dyDescent="0.35">
      <c r="B6307" s="108"/>
      <c r="C6307" s="100"/>
      <c r="D6307" s="104"/>
      <c r="E6307" s="106"/>
      <c r="F6307" s="103" t="str">
        <f>IF(ISBLANK(C6307),"",VLOOKUP(C6307,List!D:E,2,FALSE))</f>
        <v/>
      </c>
      <c r="G6307" s="100"/>
    </row>
    <row r="6308" spans="2:7" x14ac:dyDescent="0.35">
      <c r="B6308" s="108"/>
      <c r="C6308" s="100"/>
      <c r="D6308" s="104"/>
      <c r="E6308" s="106"/>
      <c r="F6308" s="103" t="str">
        <f>IF(ISBLANK(C6308),"",VLOOKUP(C6308,List!D:E,2,FALSE))</f>
        <v/>
      </c>
      <c r="G6308" s="100"/>
    </row>
    <row r="6309" spans="2:7" x14ac:dyDescent="0.35">
      <c r="B6309" s="108"/>
      <c r="C6309" s="100"/>
      <c r="D6309" s="104"/>
      <c r="E6309" s="106"/>
      <c r="F6309" s="103" t="str">
        <f>IF(ISBLANK(C6309),"",VLOOKUP(C6309,List!D:E,2,FALSE))</f>
        <v/>
      </c>
      <c r="G6309" s="100"/>
    </row>
    <row r="6310" spans="2:7" x14ac:dyDescent="0.35">
      <c r="B6310" s="108"/>
      <c r="C6310" s="100"/>
      <c r="D6310" s="104"/>
      <c r="E6310" s="106"/>
      <c r="F6310" s="103" t="str">
        <f>IF(ISBLANK(C6310),"",VLOOKUP(C6310,List!D:E,2,FALSE))</f>
        <v/>
      </c>
      <c r="G6310" s="100"/>
    </row>
    <row r="6311" spans="2:7" x14ac:dyDescent="0.35">
      <c r="B6311" s="108"/>
      <c r="C6311" s="100"/>
      <c r="D6311" s="104"/>
      <c r="E6311" s="106"/>
      <c r="F6311" s="103" t="str">
        <f>IF(ISBLANK(C6311),"",VLOOKUP(C6311,List!D:E,2,FALSE))</f>
        <v/>
      </c>
      <c r="G6311" s="100"/>
    </row>
    <row r="6312" spans="2:7" x14ac:dyDescent="0.35">
      <c r="B6312" s="108"/>
      <c r="C6312" s="100"/>
      <c r="D6312" s="104"/>
      <c r="E6312" s="106"/>
      <c r="F6312" s="103" t="str">
        <f>IF(ISBLANK(C6312),"",VLOOKUP(C6312,List!D:E,2,FALSE))</f>
        <v/>
      </c>
      <c r="G6312" s="100"/>
    </row>
    <row r="6313" spans="2:7" x14ac:dyDescent="0.35">
      <c r="B6313" s="108"/>
      <c r="C6313" s="100"/>
      <c r="D6313" s="104"/>
      <c r="E6313" s="106"/>
      <c r="F6313" s="103" t="str">
        <f>IF(ISBLANK(C6313),"",VLOOKUP(C6313,List!D:E,2,FALSE))</f>
        <v/>
      </c>
      <c r="G6313" s="100"/>
    </row>
    <row r="6314" spans="2:7" x14ac:dyDescent="0.35">
      <c r="B6314" s="108"/>
      <c r="C6314" s="100"/>
      <c r="D6314" s="104"/>
      <c r="E6314" s="106"/>
      <c r="F6314" s="103" t="str">
        <f>IF(ISBLANK(C6314),"",VLOOKUP(C6314,List!D:E,2,FALSE))</f>
        <v/>
      </c>
      <c r="G6314" s="100"/>
    </row>
    <row r="6315" spans="2:7" x14ac:dyDescent="0.35">
      <c r="B6315" s="108"/>
      <c r="C6315" s="100"/>
      <c r="D6315" s="104"/>
      <c r="E6315" s="106"/>
      <c r="F6315" s="103" t="str">
        <f>IF(ISBLANK(C6315),"",VLOOKUP(C6315,List!D:E,2,FALSE))</f>
        <v/>
      </c>
      <c r="G6315" s="100"/>
    </row>
    <row r="6316" spans="2:7" x14ac:dyDescent="0.35">
      <c r="B6316" s="108"/>
      <c r="C6316" s="100"/>
      <c r="D6316" s="104"/>
      <c r="E6316" s="106"/>
      <c r="F6316" s="103" t="str">
        <f>IF(ISBLANK(C6316),"",VLOOKUP(C6316,List!D:E,2,FALSE))</f>
        <v/>
      </c>
      <c r="G6316" s="100"/>
    </row>
    <row r="6317" spans="2:7" x14ac:dyDescent="0.35">
      <c r="B6317" s="108"/>
      <c r="C6317" s="100"/>
      <c r="D6317" s="104"/>
      <c r="E6317" s="106"/>
      <c r="F6317" s="103" t="str">
        <f>IF(ISBLANK(C6317),"",VLOOKUP(C6317,List!D:E,2,FALSE))</f>
        <v/>
      </c>
      <c r="G6317" s="100"/>
    </row>
    <row r="6318" spans="2:7" x14ac:dyDescent="0.35">
      <c r="B6318" s="108"/>
      <c r="C6318" s="100"/>
      <c r="D6318" s="104"/>
      <c r="E6318" s="106"/>
      <c r="F6318" s="103" t="str">
        <f>IF(ISBLANK(C6318),"",VLOOKUP(C6318,List!D:E,2,FALSE))</f>
        <v/>
      </c>
      <c r="G6318" s="100"/>
    </row>
    <row r="6319" spans="2:7" x14ac:dyDescent="0.35">
      <c r="B6319" s="108"/>
      <c r="C6319" s="100"/>
      <c r="D6319" s="104"/>
      <c r="E6319" s="106"/>
      <c r="F6319" s="103" t="str">
        <f>IF(ISBLANK(C6319),"",VLOOKUP(C6319,List!D:E,2,FALSE))</f>
        <v/>
      </c>
      <c r="G6319" s="100"/>
    </row>
    <row r="6320" spans="2:7" x14ac:dyDescent="0.35">
      <c r="B6320" s="108"/>
      <c r="C6320" s="100"/>
      <c r="D6320" s="104"/>
      <c r="E6320" s="106"/>
      <c r="F6320" s="103" t="str">
        <f>IF(ISBLANK(C6320),"",VLOOKUP(C6320,List!D:E,2,FALSE))</f>
        <v/>
      </c>
      <c r="G6320" s="100"/>
    </row>
    <row r="6321" spans="2:7" x14ac:dyDescent="0.35">
      <c r="B6321" s="108"/>
      <c r="C6321" s="100"/>
      <c r="D6321" s="104"/>
      <c r="E6321" s="106"/>
      <c r="F6321" s="103" t="str">
        <f>IF(ISBLANK(C6321),"",VLOOKUP(C6321,List!D:E,2,FALSE))</f>
        <v/>
      </c>
      <c r="G6321" s="100"/>
    </row>
    <row r="6322" spans="2:7" x14ac:dyDescent="0.35">
      <c r="B6322" s="108"/>
      <c r="C6322" s="100"/>
      <c r="D6322" s="104"/>
      <c r="E6322" s="106"/>
      <c r="F6322" s="103" t="str">
        <f>IF(ISBLANK(C6322),"",VLOOKUP(C6322,List!D:E,2,FALSE))</f>
        <v/>
      </c>
      <c r="G6322" s="100"/>
    </row>
    <row r="6323" spans="2:7" x14ac:dyDescent="0.35">
      <c r="B6323" s="108"/>
      <c r="C6323" s="100"/>
      <c r="D6323" s="104"/>
      <c r="E6323" s="106"/>
      <c r="F6323" s="103" t="str">
        <f>IF(ISBLANK(C6323),"",VLOOKUP(C6323,List!D:E,2,FALSE))</f>
        <v/>
      </c>
      <c r="G6323" s="100"/>
    </row>
    <row r="6324" spans="2:7" x14ac:dyDescent="0.35">
      <c r="B6324" s="108"/>
      <c r="C6324" s="100"/>
      <c r="D6324" s="104"/>
      <c r="E6324" s="106"/>
      <c r="F6324" s="103" t="str">
        <f>IF(ISBLANK(C6324),"",VLOOKUP(C6324,List!D:E,2,FALSE))</f>
        <v/>
      </c>
      <c r="G6324" s="100"/>
    </row>
    <row r="6325" spans="2:7" x14ac:dyDescent="0.35">
      <c r="B6325" s="108"/>
      <c r="C6325" s="100"/>
      <c r="D6325" s="104"/>
      <c r="E6325" s="106"/>
      <c r="F6325" s="103" t="str">
        <f>IF(ISBLANK(C6325),"",VLOOKUP(C6325,List!D:E,2,FALSE))</f>
        <v/>
      </c>
      <c r="G6325" s="100"/>
    </row>
    <row r="6326" spans="2:7" x14ac:dyDescent="0.35">
      <c r="B6326" s="108"/>
      <c r="C6326" s="100"/>
      <c r="D6326" s="104"/>
      <c r="E6326" s="106"/>
      <c r="F6326" s="103" t="str">
        <f>IF(ISBLANK(C6326),"",VLOOKUP(C6326,List!D:E,2,FALSE))</f>
        <v/>
      </c>
      <c r="G6326" s="100"/>
    </row>
    <row r="6327" spans="2:7" x14ac:dyDescent="0.35">
      <c r="B6327" s="108"/>
      <c r="C6327" s="100"/>
      <c r="D6327" s="104"/>
      <c r="E6327" s="106"/>
      <c r="F6327" s="103" t="str">
        <f>IF(ISBLANK(C6327),"",VLOOKUP(C6327,List!D:E,2,FALSE))</f>
        <v/>
      </c>
      <c r="G6327" s="100"/>
    </row>
    <row r="6328" spans="2:7" x14ac:dyDescent="0.35">
      <c r="B6328" s="108"/>
      <c r="C6328" s="100"/>
      <c r="D6328" s="104"/>
      <c r="E6328" s="106"/>
      <c r="F6328" s="103" t="str">
        <f>IF(ISBLANK(C6328),"",VLOOKUP(C6328,List!D:E,2,FALSE))</f>
        <v/>
      </c>
      <c r="G6328" s="100"/>
    </row>
    <row r="6329" spans="2:7" x14ac:dyDescent="0.35">
      <c r="B6329" s="108"/>
      <c r="C6329" s="100"/>
      <c r="D6329" s="104"/>
      <c r="E6329" s="106"/>
      <c r="F6329" s="103" t="str">
        <f>IF(ISBLANK(C6329),"",VLOOKUP(C6329,List!D:E,2,FALSE))</f>
        <v/>
      </c>
      <c r="G6329" s="100"/>
    </row>
    <row r="6330" spans="2:7" x14ac:dyDescent="0.35">
      <c r="B6330" s="108"/>
      <c r="C6330" s="100"/>
      <c r="D6330" s="104"/>
      <c r="E6330" s="106"/>
      <c r="F6330" s="103" t="str">
        <f>IF(ISBLANK(C6330),"",VLOOKUP(C6330,List!D:E,2,FALSE))</f>
        <v/>
      </c>
      <c r="G6330" s="100"/>
    </row>
    <row r="6331" spans="2:7" x14ac:dyDescent="0.35">
      <c r="B6331" s="108"/>
      <c r="C6331" s="100"/>
      <c r="D6331" s="104"/>
      <c r="E6331" s="106"/>
      <c r="F6331" s="103" t="str">
        <f>IF(ISBLANK(C6331),"",VLOOKUP(C6331,List!D:E,2,FALSE))</f>
        <v/>
      </c>
      <c r="G6331" s="100"/>
    </row>
    <row r="6332" spans="2:7" x14ac:dyDescent="0.35">
      <c r="B6332" s="108"/>
      <c r="C6332" s="100"/>
      <c r="D6332" s="104"/>
      <c r="E6332" s="106"/>
      <c r="F6332" s="103" t="str">
        <f>IF(ISBLANK(C6332),"",VLOOKUP(C6332,List!D:E,2,FALSE))</f>
        <v/>
      </c>
      <c r="G6332" s="100"/>
    </row>
    <row r="6333" spans="2:7" x14ac:dyDescent="0.35">
      <c r="B6333" s="108"/>
      <c r="C6333" s="100"/>
      <c r="D6333" s="104"/>
      <c r="E6333" s="106"/>
      <c r="F6333" s="103" t="str">
        <f>IF(ISBLANK(C6333),"",VLOOKUP(C6333,List!D:E,2,FALSE))</f>
        <v/>
      </c>
      <c r="G6333" s="100"/>
    </row>
    <row r="6334" spans="2:7" x14ac:dyDescent="0.35">
      <c r="B6334" s="108"/>
      <c r="C6334" s="100"/>
      <c r="D6334" s="104"/>
      <c r="E6334" s="106"/>
      <c r="F6334" s="103" t="str">
        <f>IF(ISBLANK(C6334),"",VLOOKUP(C6334,List!D:E,2,FALSE))</f>
        <v/>
      </c>
      <c r="G6334" s="100"/>
    </row>
    <row r="6335" spans="2:7" x14ac:dyDescent="0.35">
      <c r="B6335" s="108"/>
      <c r="C6335" s="100"/>
      <c r="D6335" s="104"/>
      <c r="E6335" s="106"/>
      <c r="F6335" s="103" t="str">
        <f>IF(ISBLANK(C6335),"",VLOOKUP(C6335,List!D:E,2,FALSE))</f>
        <v/>
      </c>
      <c r="G6335" s="100"/>
    </row>
    <row r="6336" spans="2:7" x14ac:dyDescent="0.35">
      <c r="B6336" s="108"/>
      <c r="C6336" s="100"/>
      <c r="D6336" s="104"/>
      <c r="E6336" s="106"/>
      <c r="F6336" s="103" t="str">
        <f>IF(ISBLANK(C6336),"",VLOOKUP(C6336,List!D:E,2,FALSE))</f>
        <v/>
      </c>
      <c r="G6336" s="100"/>
    </row>
    <row r="6337" spans="2:7" x14ac:dyDescent="0.35">
      <c r="B6337" s="108"/>
      <c r="C6337" s="100"/>
      <c r="D6337" s="104"/>
      <c r="E6337" s="106"/>
      <c r="F6337" s="103" t="str">
        <f>IF(ISBLANK(C6337),"",VLOOKUP(C6337,List!D:E,2,FALSE))</f>
        <v/>
      </c>
      <c r="G6337" s="100"/>
    </row>
    <row r="6338" spans="2:7" x14ac:dyDescent="0.35">
      <c r="B6338" s="108"/>
      <c r="C6338" s="100"/>
      <c r="D6338" s="104"/>
      <c r="E6338" s="106"/>
      <c r="F6338" s="103" t="str">
        <f>IF(ISBLANK(C6338),"",VLOOKUP(C6338,List!D:E,2,FALSE))</f>
        <v/>
      </c>
      <c r="G6338" s="100"/>
    </row>
    <row r="6339" spans="2:7" x14ac:dyDescent="0.35">
      <c r="B6339" s="108"/>
      <c r="C6339" s="100"/>
      <c r="D6339" s="104"/>
      <c r="E6339" s="106"/>
      <c r="F6339" s="103" t="str">
        <f>IF(ISBLANK(C6339),"",VLOOKUP(C6339,List!D:E,2,FALSE))</f>
        <v/>
      </c>
      <c r="G6339" s="100"/>
    </row>
    <row r="6340" spans="2:7" x14ac:dyDescent="0.35">
      <c r="B6340" s="108"/>
      <c r="C6340" s="100"/>
      <c r="D6340" s="104"/>
      <c r="E6340" s="106"/>
      <c r="F6340" s="103" t="str">
        <f>IF(ISBLANK(C6340),"",VLOOKUP(C6340,List!D:E,2,FALSE))</f>
        <v/>
      </c>
      <c r="G6340" s="100"/>
    </row>
    <row r="6341" spans="2:7" x14ac:dyDescent="0.35">
      <c r="B6341" s="108"/>
      <c r="C6341" s="100"/>
      <c r="D6341" s="104"/>
      <c r="E6341" s="106"/>
      <c r="F6341" s="103" t="str">
        <f>IF(ISBLANK(C6341),"",VLOOKUP(C6341,List!D:E,2,FALSE))</f>
        <v/>
      </c>
      <c r="G6341" s="100"/>
    </row>
    <row r="6342" spans="2:7" x14ac:dyDescent="0.35">
      <c r="B6342" s="108"/>
      <c r="C6342" s="100"/>
      <c r="D6342" s="104"/>
      <c r="E6342" s="106"/>
      <c r="F6342" s="103" t="str">
        <f>IF(ISBLANK(C6342),"",VLOOKUP(C6342,List!D:E,2,FALSE))</f>
        <v/>
      </c>
      <c r="G6342" s="100"/>
    </row>
    <row r="6343" spans="2:7" x14ac:dyDescent="0.35">
      <c r="B6343" s="108"/>
      <c r="C6343" s="100"/>
      <c r="D6343" s="104"/>
      <c r="E6343" s="106"/>
      <c r="F6343" s="103" t="str">
        <f>IF(ISBLANK(C6343),"",VLOOKUP(C6343,List!D:E,2,FALSE))</f>
        <v/>
      </c>
      <c r="G6343" s="100"/>
    </row>
    <row r="6344" spans="2:7" x14ac:dyDescent="0.35">
      <c r="B6344" s="108"/>
      <c r="C6344" s="100"/>
      <c r="D6344" s="104"/>
      <c r="E6344" s="106"/>
      <c r="F6344" s="103" t="str">
        <f>IF(ISBLANK(C6344),"",VLOOKUP(C6344,List!D:E,2,FALSE))</f>
        <v/>
      </c>
      <c r="G6344" s="100"/>
    </row>
    <row r="6345" spans="2:7" x14ac:dyDescent="0.35">
      <c r="B6345" s="108"/>
      <c r="C6345" s="100"/>
      <c r="D6345" s="104"/>
      <c r="E6345" s="106"/>
      <c r="F6345" s="103" t="str">
        <f>IF(ISBLANK(C6345),"",VLOOKUP(C6345,List!D:E,2,FALSE))</f>
        <v/>
      </c>
      <c r="G6345" s="100"/>
    </row>
    <row r="6346" spans="2:7" x14ac:dyDescent="0.35">
      <c r="B6346" s="108"/>
      <c r="C6346" s="100"/>
      <c r="D6346" s="104"/>
      <c r="E6346" s="106"/>
      <c r="F6346" s="103" t="str">
        <f>IF(ISBLANK(C6346),"",VLOOKUP(C6346,List!D:E,2,FALSE))</f>
        <v/>
      </c>
      <c r="G6346" s="100"/>
    </row>
    <row r="6347" spans="2:7" x14ac:dyDescent="0.35">
      <c r="B6347" s="108"/>
      <c r="C6347" s="100"/>
      <c r="D6347" s="104"/>
      <c r="E6347" s="106"/>
      <c r="F6347" s="103" t="str">
        <f>IF(ISBLANK(C6347),"",VLOOKUP(C6347,List!D:E,2,FALSE))</f>
        <v/>
      </c>
      <c r="G6347" s="100"/>
    </row>
    <row r="6348" spans="2:7" x14ac:dyDescent="0.35">
      <c r="B6348" s="108"/>
      <c r="C6348" s="100"/>
      <c r="D6348" s="104"/>
      <c r="E6348" s="106"/>
      <c r="F6348" s="103" t="str">
        <f>IF(ISBLANK(C6348),"",VLOOKUP(C6348,List!D:E,2,FALSE))</f>
        <v/>
      </c>
      <c r="G6348" s="100"/>
    </row>
    <row r="6349" spans="2:7" x14ac:dyDescent="0.35">
      <c r="B6349" s="108"/>
      <c r="C6349" s="100"/>
      <c r="D6349" s="104"/>
      <c r="E6349" s="106"/>
      <c r="F6349" s="103" t="str">
        <f>IF(ISBLANK(C6349),"",VLOOKUP(C6349,List!D:E,2,FALSE))</f>
        <v/>
      </c>
      <c r="G6349" s="100"/>
    </row>
    <row r="6350" spans="2:7" x14ac:dyDescent="0.35">
      <c r="B6350" s="108"/>
      <c r="C6350" s="100"/>
      <c r="D6350" s="104"/>
      <c r="E6350" s="106"/>
      <c r="F6350" s="103" t="str">
        <f>IF(ISBLANK(C6350),"",VLOOKUP(C6350,List!D:E,2,FALSE))</f>
        <v/>
      </c>
      <c r="G6350" s="100"/>
    </row>
    <row r="6351" spans="2:7" x14ac:dyDescent="0.35">
      <c r="B6351" s="108"/>
      <c r="C6351" s="100"/>
      <c r="D6351" s="104"/>
      <c r="E6351" s="106"/>
      <c r="F6351" s="103" t="str">
        <f>IF(ISBLANK(C6351),"",VLOOKUP(C6351,List!D:E,2,FALSE))</f>
        <v/>
      </c>
      <c r="G6351" s="100"/>
    </row>
    <row r="6352" spans="2:7" x14ac:dyDescent="0.35">
      <c r="B6352" s="108"/>
      <c r="C6352" s="100"/>
      <c r="D6352" s="104"/>
      <c r="E6352" s="106"/>
      <c r="F6352" s="103" t="str">
        <f>IF(ISBLANK(C6352),"",VLOOKUP(C6352,List!D:E,2,FALSE))</f>
        <v/>
      </c>
      <c r="G6352" s="100"/>
    </row>
    <row r="6353" spans="2:7" x14ac:dyDescent="0.35">
      <c r="B6353" s="108"/>
      <c r="C6353" s="100"/>
      <c r="D6353" s="104"/>
      <c r="E6353" s="106"/>
      <c r="F6353" s="103" t="str">
        <f>IF(ISBLANK(C6353),"",VLOOKUP(C6353,List!D:E,2,FALSE))</f>
        <v/>
      </c>
      <c r="G6353" s="100"/>
    </row>
    <row r="6354" spans="2:7" x14ac:dyDescent="0.35">
      <c r="B6354" s="108"/>
      <c r="C6354" s="100"/>
      <c r="D6354" s="104"/>
      <c r="E6354" s="106"/>
      <c r="F6354" s="103" t="str">
        <f>IF(ISBLANK(C6354),"",VLOOKUP(C6354,List!D:E,2,FALSE))</f>
        <v/>
      </c>
      <c r="G6354" s="100"/>
    </row>
    <row r="6355" spans="2:7" x14ac:dyDescent="0.35">
      <c r="B6355" s="108"/>
      <c r="C6355" s="100"/>
      <c r="D6355" s="104"/>
      <c r="E6355" s="106"/>
      <c r="F6355" s="103" t="str">
        <f>IF(ISBLANK(C6355),"",VLOOKUP(C6355,List!D:E,2,FALSE))</f>
        <v/>
      </c>
      <c r="G6355" s="100"/>
    </row>
    <row r="6356" spans="2:7" x14ac:dyDescent="0.35">
      <c r="B6356" s="108"/>
      <c r="C6356" s="100"/>
      <c r="D6356" s="104"/>
      <c r="E6356" s="106"/>
      <c r="F6356" s="103" t="str">
        <f>IF(ISBLANK(C6356),"",VLOOKUP(C6356,List!D:E,2,FALSE))</f>
        <v/>
      </c>
      <c r="G6356" s="100"/>
    </row>
    <row r="6357" spans="2:7" x14ac:dyDescent="0.35">
      <c r="B6357" s="108"/>
      <c r="C6357" s="100"/>
      <c r="D6357" s="104"/>
      <c r="E6357" s="106"/>
      <c r="F6357" s="103" t="str">
        <f>IF(ISBLANK(C6357),"",VLOOKUP(C6357,List!D:E,2,FALSE))</f>
        <v/>
      </c>
      <c r="G6357" s="100"/>
    </row>
    <row r="6358" spans="2:7" x14ac:dyDescent="0.35">
      <c r="B6358" s="108"/>
      <c r="C6358" s="100"/>
      <c r="D6358" s="104"/>
      <c r="E6358" s="106"/>
      <c r="F6358" s="103" t="str">
        <f>IF(ISBLANK(C6358),"",VLOOKUP(C6358,List!D:E,2,FALSE))</f>
        <v/>
      </c>
      <c r="G6358" s="100"/>
    </row>
    <row r="6359" spans="2:7" x14ac:dyDescent="0.35">
      <c r="B6359" s="108"/>
      <c r="C6359" s="100"/>
      <c r="D6359" s="104"/>
      <c r="E6359" s="106"/>
      <c r="F6359" s="103" t="str">
        <f>IF(ISBLANK(C6359),"",VLOOKUP(C6359,List!D:E,2,FALSE))</f>
        <v/>
      </c>
      <c r="G6359" s="100"/>
    </row>
    <row r="6360" spans="2:7" x14ac:dyDescent="0.35">
      <c r="B6360" s="108"/>
      <c r="C6360" s="100"/>
      <c r="D6360" s="104"/>
      <c r="E6360" s="106"/>
      <c r="F6360" s="103" t="str">
        <f>IF(ISBLANK(C6360),"",VLOOKUP(C6360,List!D:E,2,FALSE))</f>
        <v/>
      </c>
      <c r="G6360" s="100"/>
    </row>
    <row r="6361" spans="2:7" x14ac:dyDescent="0.35">
      <c r="B6361" s="108"/>
      <c r="C6361" s="100"/>
      <c r="D6361" s="104"/>
      <c r="E6361" s="106"/>
      <c r="F6361" s="103" t="str">
        <f>IF(ISBLANK(C6361),"",VLOOKUP(C6361,List!D:E,2,FALSE))</f>
        <v/>
      </c>
      <c r="G6361" s="100"/>
    </row>
    <row r="6362" spans="2:7" x14ac:dyDescent="0.35">
      <c r="B6362" s="108"/>
      <c r="C6362" s="100"/>
      <c r="D6362" s="104"/>
      <c r="E6362" s="106"/>
      <c r="F6362" s="103" t="str">
        <f>IF(ISBLANK(C6362),"",VLOOKUP(C6362,List!D:E,2,FALSE))</f>
        <v/>
      </c>
      <c r="G6362" s="100"/>
    </row>
    <row r="6363" spans="2:7" x14ac:dyDescent="0.35">
      <c r="B6363" s="108"/>
      <c r="C6363" s="100"/>
      <c r="D6363" s="104"/>
      <c r="E6363" s="106"/>
      <c r="F6363" s="103" t="str">
        <f>IF(ISBLANK(C6363),"",VLOOKUP(C6363,List!D:E,2,FALSE))</f>
        <v/>
      </c>
      <c r="G6363" s="100"/>
    </row>
    <row r="6364" spans="2:7" x14ac:dyDescent="0.35">
      <c r="B6364" s="108"/>
      <c r="C6364" s="100"/>
      <c r="D6364" s="104"/>
      <c r="E6364" s="106"/>
      <c r="F6364" s="103" t="str">
        <f>IF(ISBLANK(C6364),"",VLOOKUP(C6364,List!D:E,2,FALSE))</f>
        <v/>
      </c>
      <c r="G6364" s="100"/>
    </row>
    <row r="6365" spans="2:7" x14ac:dyDescent="0.35">
      <c r="B6365" s="108"/>
      <c r="C6365" s="100"/>
      <c r="D6365" s="104"/>
      <c r="E6365" s="106"/>
      <c r="F6365" s="103" t="str">
        <f>IF(ISBLANK(C6365),"",VLOOKUP(C6365,List!D:E,2,FALSE))</f>
        <v/>
      </c>
      <c r="G6365" s="100"/>
    </row>
    <row r="6366" spans="2:7" x14ac:dyDescent="0.35">
      <c r="B6366" s="108"/>
      <c r="C6366" s="100"/>
      <c r="D6366" s="104"/>
      <c r="E6366" s="106"/>
      <c r="F6366" s="103" t="str">
        <f>IF(ISBLANK(C6366),"",VLOOKUP(C6366,List!D:E,2,FALSE))</f>
        <v/>
      </c>
      <c r="G6366" s="100"/>
    </row>
    <row r="6367" spans="2:7" x14ac:dyDescent="0.35">
      <c r="B6367" s="108"/>
      <c r="C6367" s="100"/>
      <c r="D6367" s="104"/>
      <c r="E6367" s="106"/>
      <c r="F6367" s="103" t="str">
        <f>IF(ISBLANK(C6367),"",VLOOKUP(C6367,List!D:E,2,FALSE))</f>
        <v/>
      </c>
      <c r="G6367" s="100"/>
    </row>
    <row r="6368" spans="2:7" x14ac:dyDescent="0.35">
      <c r="B6368" s="108"/>
      <c r="C6368" s="100"/>
      <c r="D6368" s="104"/>
      <c r="E6368" s="106"/>
      <c r="F6368" s="103" t="str">
        <f>IF(ISBLANK(C6368),"",VLOOKUP(C6368,List!D:E,2,FALSE))</f>
        <v/>
      </c>
      <c r="G6368" s="100"/>
    </row>
    <row r="6369" spans="2:7" x14ac:dyDescent="0.35">
      <c r="B6369" s="108"/>
      <c r="C6369" s="100"/>
      <c r="D6369" s="104"/>
      <c r="E6369" s="106"/>
      <c r="F6369" s="103" t="str">
        <f>IF(ISBLANK(C6369),"",VLOOKUP(C6369,List!D:E,2,FALSE))</f>
        <v/>
      </c>
      <c r="G6369" s="100"/>
    </row>
    <row r="6370" spans="2:7" x14ac:dyDescent="0.35">
      <c r="B6370" s="108"/>
      <c r="C6370" s="100"/>
      <c r="D6370" s="104"/>
      <c r="E6370" s="106"/>
      <c r="F6370" s="103" t="str">
        <f>IF(ISBLANK(C6370),"",VLOOKUP(C6370,List!D:E,2,FALSE))</f>
        <v/>
      </c>
      <c r="G6370" s="100"/>
    </row>
    <row r="6371" spans="2:7" x14ac:dyDescent="0.35">
      <c r="B6371" s="108"/>
      <c r="C6371" s="100"/>
      <c r="D6371" s="104"/>
      <c r="E6371" s="106"/>
      <c r="F6371" s="103" t="str">
        <f>IF(ISBLANK(C6371),"",VLOOKUP(C6371,List!D:E,2,FALSE))</f>
        <v/>
      </c>
      <c r="G6371" s="100"/>
    </row>
    <row r="6372" spans="2:7" x14ac:dyDescent="0.35">
      <c r="B6372" s="108"/>
      <c r="C6372" s="100"/>
      <c r="D6372" s="104"/>
      <c r="E6372" s="106"/>
      <c r="F6372" s="103" t="str">
        <f>IF(ISBLANK(C6372),"",VLOOKUP(C6372,List!D:E,2,FALSE))</f>
        <v/>
      </c>
      <c r="G6372" s="100"/>
    </row>
    <row r="6373" spans="2:7" x14ac:dyDescent="0.35">
      <c r="B6373" s="108"/>
      <c r="C6373" s="100"/>
      <c r="D6373" s="104"/>
      <c r="E6373" s="106"/>
      <c r="F6373" s="103" t="str">
        <f>IF(ISBLANK(C6373),"",VLOOKUP(C6373,List!D:E,2,FALSE))</f>
        <v/>
      </c>
      <c r="G6373" s="100"/>
    </row>
    <row r="6374" spans="2:7" x14ac:dyDescent="0.35">
      <c r="B6374" s="108"/>
      <c r="C6374" s="100"/>
      <c r="D6374" s="104"/>
      <c r="E6374" s="106"/>
      <c r="F6374" s="103" t="str">
        <f>IF(ISBLANK(C6374),"",VLOOKUP(C6374,List!D:E,2,FALSE))</f>
        <v/>
      </c>
      <c r="G6374" s="100"/>
    </row>
    <row r="6375" spans="2:7" x14ac:dyDescent="0.35">
      <c r="B6375" s="108"/>
      <c r="C6375" s="100"/>
      <c r="D6375" s="104"/>
      <c r="E6375" s="106"/>
      <c r="F6375" s="103" t="str">
        <f>IF(ISBLANK(C6375),"",VLOOKUP(C6375,List!D:E,2,FALSE))</f>
        <v/>
      </c>
      <c r="G6375" s="100"/>
    </row>
    <row r="6376" spans="2:7" x14ac:dyDescent="0.35">
      <c r="B6376" s="108"/>
      <c r="C6376" s="100"/>
      <c r="D6376" s="104"/>
      <c r="E6376" s="106"/>
      <c r="F6376" s="103" t="str">
        <f>IF(ISBLANK(C6376),"",VLOOKUP(C6376,List!D:E,2,FALSE))</f>
        <v/>
      </c>
      <c r="G6376" s="100"/>
    </row>
    <row r="6377" spans="2:7" x14ac:dyDescent="0.35">
      <c r="B6377" s="108"/>
      <c r="C6377" s="100"/>
      <c r="D6377" s="104"/>
      <c r="E6377" s="106"/>
      <c r="F6377" s="103" t="str">
        <f>IF(ISBLANK(C6377),"",VLOOKUP(C6377,List!D:E,2,FALSE))</f>
        <v/>
      </c>
      <c r="G6377" s="100"/>
    </row>
    <row r="6378" spans="2:7" x14ac:dyDescent="0.35">
      <c r="B6378" s="108"/>
      <c r="C6378" s="100"/>
      <c r="D6378" s="104"/>
      <c r="E6378" s="106"/>
      <c r="F6378" s="103" t="str">
        <f>IF(ISBLANK(C6378),"",VLOOKUP(C6378,List!D:E,2,FALSE))</f>
        <v/>
      </c>
      <c r="G6378" s="100"/>
    </row>
    <row r="6379" spans="2:7" x14ac:dyDescent="0.35">
      <c r="B6379" s="108"/>
      <c r="C6379" s="100"/>
      <c r="D6379" s="104"/>
      <c r="E6379" s="106"/>
      <c r="F6379" s="103" t="str">
        <f>IF(ISBLANK(C6379),"",VLOOKUP(C6379,List!D:E,2,FALSE))</f>
        <v/>
      </c>
      <c r="G6379" s="100"/>
    </row>
    <row r="6380" spans="2:7" x14ac:dyDescent="0.35">
      <c r="B6380" s="108"/>
      <c r="C6380" s="100"/>
      <c r="D6380" s="104"/>
      <c r="E6380" s="106"/>
      <c r="F6380" s="103" t="str">
        <f>IF(ISBLANK(C6380),"",VLOOKUP(C6380,List!D:E,2,FALSE))</f>
        <v/>
      </c>
      <c r="G6380" s="100"/>
    </row>
    <row r="6381" spans="2:7" x14ac:dyDescent="0.35">
      <c r="B6381" s="108"/>
      <c r="C6381" s="100"/>
      <c r="D6381" s="104"/>
      <c r="E6381" s="106"/>
      <c r="F6381" s="103" t="str">
        <f>IF(ISBLANK(C6381),"",VLOOKUP(C6381,List!D:E,2,FALSE))</f>
        <v/>
      </c>
      <c r="G6381" s="100"/>
    </row>
    <row r="6382" spans="2:7" x14ac:dyDescent="0.35">
      <c r="B6382" s="108"/>
      <c r="C6382" s="100"/>
      <c r="D6382" s="104"/>
      <c r="E6382" s="106"/>
      <c r="F6382" s="103" t="str">
        <f>IF(ISBLANK(C6382),"",VLOOKUP(C6382,List!D:E,2,FALSE))</f>
        <v/>
      </c>
      <c r="G6382" s="100"/>
    </row>
    <row r="6383" spans="2:7" x14ac:dyDescent="0.35">
      <c r="B6383" s="108"/>
      <c r="C6383" s="100"/>
      <c r="D6383" s="104"/>
      <c r="E6383" s="106"/>
      <c r="F6383" s="103" t="str">
        <f>IF(ISBLANK(C6383),"",VLOOKUP(C6383,List!D:E,2,FALSE))</f>
        <v/>
      </c>
      <c r="G6383" s="100"/>
    </row>
    <row r="6384" spans="2:7" x14ac:dyDescent="0.35">
      <c r="B6384" s="108"/>
      <c r="C6384" s="100"/>
      <c r="D6384" s="104"/>
      <c r="E6384" s="106"/>
      <c r="F6384" s="103" t="str">
        <f>IF(ISBLANK(C6384),"",VLOOKUP(C6384,List!D:E,2,FALSE))</f>
        <v/>
      </c>
      <c r="G6384" s="100"/>
    </row>
    <row r="6385" spans="2:7" x14ac:dyDescent="0.35">
      <c r="B6385" s="108"/>
      <c r="C6385" s="100"/>
      <c r="D6385" s="104"/>
      <c r="E6385" s="106"/>
      <c r="F6385" s="103" t="str">
        <f>IF(ISBLANK(C6385),"",VLOOKUP(C6385,List!D:E,2,FALSE))</f>
        <v/>
      </c>
      <c r="G6385" s="100"/>
    </row>
    <row r="6386" spans="2:7" x14ac:dyDescent="0.35">
      <c r="B6386" s="108"/>
      <c r="C6386" s="100"/>
      <c r="D6386" s="104"/>
      <c r="E6386" s="106"/>
      <c r="F6386" s="103" t="str">
        <f>IF(ISBLANK(C6386),"",VLOOKUP(C6386,List!D:E,2,FALSE))</f>
        <v/>
      </c>
      <c r="G6386" s="100"/>
    </row>
    <row r="6387" spans="2:7" x14ac:dyDescent="0.35">
      <c r="B6387" s="108"/>
      <c r="C6387" s="100"/>
      <c r="D6387" s="104"/>
      <c r="E6387" s="106"/>
      <c r="F6387" s="103" t="str">
        <f>IF(ISBLANK(C6387),"",VLOOKUP(C6387,List!D:E,2,FALSE))</f>
        <v/>
      </c>
      <c r="G6387" s="100"/>
    </row>
    <row r="6388" spans="2:7" x14ac:dyDescent="0.35">
      <c r="B6388" s="108"/>
      <c r="C6388" s="100"/>
      <c r="D6388" s="104"/>
      <c r="E6388" s="106"/>
      <c r="F6388" s="103" t="str">
        <f>IF(ISBLANK(C6388),"",VLOOKUP(C6388,List!D:E,2,FALSE))</f>
        <v/>
      </c>
      <c r="G6388" s="100"/>
    </row>
    <row r="6389" spans="2:7" x14ac:dyDescent="0.35">
      <c r="B6389" s="108"/>
      <c r="C6389" s="100"/>
      <c r="D6389" s="104"/>
      <c r="E6389" s="106"/>
      <c r="F6389" s="103" t="str">
        <f>IF(ISBLANK(C6389),"",VLOOKUP(C6389,List!D:E,2,FALSE))</f>
        <v/>
      </c>
      <c r="G6389" s="100"/>
    </row>
    <row r="6390" spans="2:7" x14ac:dyDescent="0.35">
      <c r="B6390" s="108"/>
      <c r="C6390" s="100"/>
      <c r="D6390" s="104"/>
      <c r="E6390" s="106"/>
      <c r="F6390" s="103" t="str">
        <f>IF(ISBLANK(C6390),"",VLOOKUP(C6390,List!D:E,2,FALSE))</f>
        <v/>
      </c>
      <c r="G6390" s="100"/>
    </row>
    <row r="6391" spans="2:7" x14ac:dyDescent="0.35">
      <c r="B6391" s="108"/>
      <c r="C6391" s="100"/>
      <c r="D6391" s="104"/>
      <c r="E6391" s="106"/>
      <c r="F6391" s="103" t="str">
        <f>IF(ISBLANK(C6391),"",VLOOKUP(C6391,List!D:E,2,FALSE))</f>
        <v/>
      </c>
      <c r="G6391" s="100"/>
    </row>
    <row r="6392" spans="2:7" x14ac:dyDescent="0.35">
      <c r="B6392" s="108"/>
      <c r="C6392" s="100"/>
      <c r="D6392" s="104"/>
      <c r="E6392" s="106"/>
      <c r="F6392" s="103" t="str">
        <f>IF(ISBLANK(C6392),"",VLOOKUP(C6392,List!D:E,2,FALSE))</f>
        <v/>
      </c>
      <c r="G6392" s="100"/>
    </row>
    <row r="6393" spans="2:7" x14ac:dyDescent="0.35">
      <c r="B6393" s="108"/>
      <c r="C6393" s="100"/>
      <c r="D6393" s="104"/>
      <c r="E6393" s="106"/>
      <c r="F6393" s="103" t="str">
        <f>IF(ISBLANK(C6393),"",VLOOKUP(C6393,List!D:E,2,FALSE))</f>
        <v/>
      </c>
      <c r="G6393" s="100"/>
    </row>
    <row r="6394" spans="2:7" x14ac:dyDescent="0.35">
      <c r="B6394" s="108"/>
      <c r="C6394" s="100"/>
      <c r="D6394" s="104"/>
      <c r="E6394" s="106"/>
      <c r="F6394" s="103" t="str">
        <f>IF(ISBLANK(C6394),"",VLOOKUP(C6394,List!D:E,2,FALSE))</f>
        <v/>
      </c>
      <c r="G6394" s="100"/>
    </row>
    <row r="6395" spans="2:7" x14ac:dyDescent="0.35">
      <c r="B6395" s="108"/>
      <c r="C6395" s="100"/>
      <c r="D6395" s="104"/>
      <c r="E6395" s="106"/>
      <c r="F6395" s="103" t="str">
        <f>IF(ISBLANK(C6395),"",VLOOKUP(C6395,List!D:E,2,FALSE))</f>
        <v/>
      </c>
      <c r="G6395" s="100"/>
    </row>
    <row r="6396" spans="2:7" x14ac:dyDescent="0.35">
      <c r="B6396" s="108"/>
      <c r="C6396" s="100"/>
      <c r="D6396" s="104"/>
      <c r="E6396" s="106"/>
      <c r="F6396" s="103" t="str">
        <f>IF(ISBLANK(C6396),"",VLOOKUP(C6396,List!D:E,2,FALSE))</f>
        <v/>
      </c>
      <c r="G6396" s="100"/>
    </row>
    <row r="6397" spans="2:7" x14ac:dyDescent="0.35">
      <c r="B6397" s="108"/>
      <c r="C6397" s="100"/>
      <c r="D6397" s="104"/>
      <c r="E6397" s="106"/>
      <c r="F6397" s="103" t="str">
        <f>IF(ISBLANK(C6397),"",VLOOKUP(C6397,List!D:E,2,FALSE))</f>
        <v/>
      </c>
      <c r="G6397" s="100"/>
    </row>
    <row r="6398" spans="2:7" x14ac:dyDescent="0.35">
      <c r="B6398" s="108"/>
      <c r="C6398" s="100"/>
      <c r="D6398" s="104"/>
      <c r="E6398" s="106"/>
      <c r="F6398" s="103" t="str">
        <f>IF(ISBLANK(C6398),"",VLOOKUP(C6398,List!D:E,2,FALSE))</f>
        <v/>
      </c>
      <c r="G6398" s="100"/>
    </row>
    <row r="6399" spans="2:7" x14ac:dyDescent="0.35">
      <c r="B6399" s="108"/>
      <c r="C6399" s="100"/>
      <c r="D6399" s="104"/>
      <c r="E6399" s="106"/>
      <c r="F6399" s="103" t="str">
        <f>IF(ISBLANK(C6399),"",VLOOKUP(C6399,List!D:E,2,FALSE))</f>
        <v/>
      </c>
      <c r="G6399" s="100"/>
    </row>
    <row r="6400" spans="2:7" x14ac:dyDescent="0.35">
      <c r="B6400" s="108"/>
      <c r="C6400" s="100"/>
      <c r="D6400" s="104"/>
      <c r="E6400" s="106"/>
      <c r="F6400" s="103" t="str">
        <f>IF(ISBLANK(C6400),"",VLOOKUP(C6400,List!D:E,2,FALSE))</f>
        <v/>
      </c>
      <c r="G6400" s="100"/>
    </row>
    <row r="6401" spans="2:7" x14ac:dyDescent="0.35">
      <c r="B6401" s="108"/>
      <c r="C6401" s="100"/>
      <c r="D6401" s="104"/>
      <c r="E6401" s="106"/>
      <c r="F6401" s="103" t="str">
        <f>IF(ISBLANK(C6401),"",VLOOKUP(C6401,List!D:E,2,FALSE))</f>
        <v/>
      </c>
      <c r="G6401" s="100"/>
    </row>
    <row r="6402" spans="2:7" x14ac:dyDescent="0.35">
      <c r="B6402" s="108"/>
      <c r="C6402" s="100"/>
      <c r="D6402" s="104"/>
      <c r="E6402" s="106"/>
      <c r="F6402" s="103" t="str">
        <f>IF(ISBLANK(C6402),"",VLOOKUP(C6402,List!D:E,2,FALSE))</f>
        <v/>
      </c>
      <c r="G6402" s="100"/>
    </row>
    <row r="6403" spans="2:7" x14ac:dyDescent="0.35">
      <c r="B6403" s="108"/>
      <c r="C6403" s="100"/>
      <c r="D6403" s="104"/>
      <c r="E6403" s="106"/>
      <c r="F6403" s="103" t="str">
        <f>IF(ISBLANK(C6403),"",VLOOKUP(C6403,List!D:E,2,FALSE))</f>
        <v/>
      </c>
      <c r="G6403" s="100"/>
    </row>
    <row r="6404" spans="2:7" x14ac:dyDescent="0.35">
      <c r="B6404" s="108"/>
      <c r="C6404" s="100"/>
      <c r="D6404" s="104"/>
      <c r="E6404" s="106"/>
      <c r="F6404" s="103" t="str">
        <f>IF(ISBLANK(C6404),"",VLOOKUP(C6404,List!D:E,2,FALSE))</f>
        <v/>
      </c>
      <c r="G6404" s="100"/>
    </row>
    <row r="6405" spans="2:7" x14ac:dyDescent="0.35">
      <c r="B6405" s="108"/>
      <c r="C6405" s="100"/>
      <c r="D6405" s="104"/>
      <c r="E6405" s="106"/>
      <c r="F6405" s="103" t="str">
        <f>IF(ISBLANK(C6405),"",VLOOKUP(C6405,List!D:E,2,FALSE))</f>
        <v/>
      </c>
      <c r="G6405" s="100"/>
    </row>
    <row r="6406" spans="2:7" x14ac:dyDescent="0.35">
      <c r="B6406" s="108"/>
      <c r="C6406" s="100"/>
      <c r="D6406" s="104"/>
      <c r="E6406" s="106"/>
      <c r="F6406" s="103" t="str">
        <f>IF(ISBLANK(C6406),"",VLOOKUP(C6406,List!D:E,2,FALSE))</f>
        <v/>
      </c>
      <c r="G6406" s="100"/>
    </row>
    <row r="6407" spans="2:7" x14ac:dyDescent="0.35">
      <c r="B6407" s="108"/>
      <c r="C6407" s="100"/>
      <c r="D6407" s="104"/>
      <c r="E6407" s="106"/>
      <c r="F6407" s="103" t="str">
        <f>IF(ISBLANK(C6407),"",VLOOKUP(C6407,List!D:E,2,FALSE))</f>
        <v/>
      </c>
      <c r="G6407" s="100"/>
    </row>
    <row r="6408" spans="2:7" x14ac:dyDescent="0.35">
      <c r="B6408" s="108"/>
      <c r="C6408" s="100"/>
      <c r="D6408" s="104"/>
      <c r="E6408" s="106"/>
      <c r="F6408" s="103" t="str">
        <f>IF(ISBLANK(C6408),"",VLOOKUP(C6408,List!D:E,2,FALSE))</f>
        <v/>
      </c>
      <c r="G6408" s="100"/>
    </row>
    <row r="6409" spans="2:7" x14ac:dyDescent="0.35">
      <c r="B6409" s="108"/>
      <c r="C6409" s="100"/>
      <c r="D6409" s="104"/>
      <c r="E6409" s="106"/>
      <c r="F6409" s="103" t="str">
        <f>IF(ISBLANK(C6409),"",VLOOKUP(C6409,List!D:E,2,FALSE))</f>
        <v/>
      </c>
      <c r="G6409" s="100"/>
    </row>
    <row r="6410" spans="2:7" x14ac:dyDescent="0.35">
      <c r="B6410" s="108"/>
      <c r="C6410" s="100"/>
      <c r="D6410" s="104"/>
      <c r="E6410" s="106"/>
      <c r="F6410" s="103" t="str">
        <f>IF(ISBLANK(C6410),"",VLOOKUP(C6410,List!D:E,2,FALSE))</f>
        <v/>
      </c>
      <c r="G6410" s="100"/>
    </row>
    <row r="6411" spans="2:7" x14ac:dyDescent="0.35">
      <c r="B6411" s="108"/>
      <c r="C6411" s="100"/>
      <c r="D6411" s="104"/>
      <c r="E6411" s="106"/>
      <c r="F6411" s="103" t="str">
        <f>IF(ISBLANK(C6411),"",VLOOKUP(C6411,List!D:E,2,FALSE))</f>
        <v/>
      </c>
      <c r="G6411" s="100"/>
    </row>
    <row r="6412" spans="2:7" x14ac:dyDescent="0.35">
      <c r="B6412" s="108"/>
      <c r="C6412" s="100"/>
      <c r="D6412" s="104"/>
      <c r="E6412" s="106"/>
      <c r="F6412" s="103" t="str">
        <f>IF(ISBLANK(C6412),"",VLOOKUP(C6412,List!D:E,2,FALSE))</f>
        <v/>
      </c>
      <c r="G6412" s="100"/>
    </row>
    <row r="6413" spans="2:7" x14ac:dyDescent="0.35">
      <c r="B6413" s="108"/>
      <c r="C6413" s="100"/>
      <c r="D6413" s="104"/>
      <c r="E6413" s="106"/>
      <c r="F6413" s="103" t="str">
        <f>IF(ISBLANK(C6413),"",VLOOKUP(C6413,List!D:E,2,FALSE))</f>
        <v/>
      </c>
      <c r="G6413" s="100"/>
    </row>
    <row r="6414" spans="2:7" x14ac:dyDescent="0.35">
      <c r="B6414" s="108"/>
      <c r="C6414" s="100"/>
      <c r="D6414" s="104"/>
      <c r="E6414" s="106"/>
      <c r="F6414" s="103" t="str">
        <f>IF(ISBLANK(C6414),"",VLOOKUP(C6414,List!D:E,2,FALSE))</f>
        <v/>
      </c>
      <c r="G6414" s="100"/>
    </row>
    <row r="6415" spans="2:7" x14ac:dyDescent="0.35">
      <c r="B6415" s="108"/>
      <c r="C6415" s="100"/>
      <c r="D6415" s="104"/>
      <c r="E6415" s="106"/>
      <c r="F6415" s="103" t="str">
        <f>IF(ISBLANK(C6415),"",VLOOKUP(C6415,List!D:E,2,FALSE))</f>
        <v/>
      </c>
      <c r="G6415" s="100"/>
    </row>
    <row r="6416" spans="2:7" x14ac:dyDescent="0.35">
      <c r="B6416" s="108"/>
      <c r="C6416" s="100"/>
      <c r="D6416" s="104"/>
      <c r="E6416" s="106"/>
      <c r="F6416" s="103" t="str">
        <f>IF(ISBLANK(C6416),"",VLOOKUP(C6416,List!D:E,2,FALSE))</f>
        <v/>
      </c>
      <c r="G6416" s="100"/>
    </row>
    <row r="6417" spans="2:7" x14ac:dyDescent="0.35">
      <c r="B6417" s="108"/>
      <c r="C6417" s="100"/>
      <c r="D6417" s="104"/>
      <c r="E6417" s="106"/>
      <c r="F6417" s="103" t="str">
        <f>IF(ISBLANK(C6417),"",VLOOKUP(C6417,List!D:E,2,FALSE))</f>
        <v/>
      </c>
      <c r="G6417" s="100"/>
    </row>
    <row r="6418" spans="2:7" x14ac:dyDescent="0.35">
      <c r="B6418" s="108"/>
      <c r="C6418" s="100"/>
      <c r="D6418" s="104"/>
      <c r="E6418" s="106"/>
      <c r="F6418" s="103" t="str">
        <f>IF(ISBLANK(C6418),"",VLOOKUP(C6418,List!D:E,2,FALSE))</f>
        <v/>
      </c>
      <c r="G6418" s="100"/>
    </row>
    <row r="6419" spans="2:7" x14ac:dyDescent="0.35">
      <c r="B6419" s="108"/>
      <c r="C6419" s="100"/>
      <c r="D6419" s="104"/>
      <c r="E6419" s="106"/>
      <c r="F6419" s="103" t="str">
        <f>IF(ISBLANK(C6419),"",VLOOKUP(C6419,List!D:E,2,FALSE))</f>
        <v/>
      </c>
      <c r="G6419" s="100"/>
    </row>
    <row r="6420" spans="2:7" x14ac:dyDescent="0.35">
      <c r="B6420" s="108"/>
      <c r="C6420" s="100"/>
      <c r="D6420" s="104"/>
      <c r="E6420" s="106"/>
      <c r="F6420" s="103" t="str">
        <f>IF(ISBLANK(C6420),"",VLOOKUP(C6420,List!D:E,2,FALSE))</f>
        <v/>
      </c>
      <c r="G6420" s="100"/>
    </row>
    <row r="6421" spans="2:7" x14ac:dyDescent="0.35">
      <c r="B6421" s="108"/>
      <c r="C6421" s="100"/>
      <c r="D6421" s="104"/>
      <c r="E6421" s="106"/>
      <c r="F6421" s="103" t="str">
        <f>IF(ISBLANK(C6421),"",VLOOKUP(C6421,List!D:E,2,FALSE))</f>
        <v/>
      </c>
      <c r="G6421" s="100"/>
    </row>
    <row r="6422" spans="2:7" x14ac:dyDescent="0.35">
      <c r="B6422" s="108"/>
      <c r="C6422" s="100"/>
      <c r="D6422" s="104"/>
      <c r="E6422" s="106"/>
      <c r="F6422" s="103" t="str">
        <f>IF(ISBLANK(C6422),"",VLOOKUP(C6422,List!D:E,2,FALSE))</f>
        <v/>
      </c>
      <c r="G6422" s="100"/>
    </row>
    <row r="6423" spans="2:7" x14ac:dyDescent="0.35">
      <c r="B6423" s="108"/>
      <c r="C6423" s="100"/>
      <c r="D6423" s="104"/>
      <c r="E6423" s="106"/>
      <c r="F6423" s="103" t="str">
        <f>IF(ISBLANK(C6423),"",VLOOKUP(C6423,List!D:E,2,FALSE))</f>
        <v/>
      </c>
      <c r="G6423" s="100"/>
    </row>
    <row r="6424" spans="2:7" x14ac:dyDescent="0.35">
      <c r="B6424" s="108"/>
      <c r="C6424" s="100"/>
      <c r="D6424" s="104"/>
      <c r="E6424" s="106"/>
      <c r="F6424" s="103" t="str">
        <f>IF(ISBLANK(C6424),"",VLOOKUP(C6424,List!D:E,2,FALSE))</f>
        <v/>
      </c>
      <c r="G6424" s="100"/>
    </row>
    <row r="6425" spans="2:7" x14ac:dyDescent="0.35">
      <c r="B6425" s="108"/>
      <c r="C6425" s="100"/>
      <c r="D6425" s="104"/>
      <c r="E6425" s="106"/>
      <c r="F6425" s="103" t="str">
        <f>IF(ISBLANK(C6425),"",VLOOKUP(C6425,List!D:E,2,FALSE))</f>
        <v/>
      </c>
      <c r="G6425" s="100"/>
    </row>
    <row r="6426" spans="2:7" x14ac:dyDescent="0.35">
      <c r="B6426" s="108"/>
      <c r="C6426" s="100"/>
      <c r="D6426" s="104"/>
      <c r="E6426" s="106"/>
      <c r="F6426" s="103" t="str">
        <f>IF(ISBLANK(C6426),"",VLOOKUP(C6426,List!D:E,2,FALSE))</f>
        <v/>
      </c>
      <c r="G6426" s="100"/>
    </row>
    <row r="6427" spans="2:7" x14ac:dyDescent="0.35">
      <c r="B6427" s="108"/>
      <c r="C6427" s="100"/>
      <c r="D6427" s="104"/>
      <c r="E6427" s="106"/>
      <c r="F6427" s="103" t="str">
        <f>IF(ISBLANK(C6427),"",VLOOKUP(C6427,List!D:E,2,FALSE))</f>
        <v/>
      </c>
      <c r="G6427" s="100"/>
    </row>
    <row r="6428" spans="2:7" x14ac:dyDescent="0.35">
      <c r="B6428" s="108"/>
      <c r="C6428" s="100"/>
      <c r="D6428" s="104"/>
      <c r="E6428" s="106"/>
      <c r="F6428" s="103" t="str">
        <f>IF(ISBLANK(C6428),"",VLOOKUP(C6428,List!D:E,2,FALSE))</f>
        <v/>
      </c>
      <c r="G6428" s="100"/>
    </row>
    <row r="6429" spans="2:7" x14ac:dyDescent="0.35">
      <c r="B6429" s="108"/>
      <c r="C6429" s="100"/>
      <c r="D6429" s="104"/>
      <c r="E6429" s="106"/>
      <c r="F6429" s="103" t="str">
        <f>IF(ISBLANK(C6429),"",VLOOKUP(C6429,List!D:E,2,FALSE))</f>
        <v/>
      </c>
      <c r="G6429" s="100"/>
    </row>
    <row r="6430" spans="2:7" x14ac:dyDescent="0.35">
      <c r="B6430" s="108"/>
      <c r="C6430" s="100"/>
      <c r="D6430" s="104"/>
      <c r="E6430" s="106"/>
      <c r="F6430" s="103" t="str">
        <f>IF(ISBLANK(C6430),"",VLOOKUP(C6430,List!D:E,2,FALSE))</f>
        <v/>
      </c>
      <c r="G6430" s="100"/>
    </row>
    <row r="6431" spans="2:7" x14ac:dyDescent="0.35">
      <c r="B6431" s="108"/>
      <c r="C6431" s="100"/>
      <c r="D6431" s="104"/>
      <c r="E6431" s="106"/>
      <c r="F6431" s="103" t="str">
        <f>IF(ISBLANK(C6431),"",VLOOKUP(C6431,List!D:E,2,FALSE))</f>
        <v/>
      </c>
      <c r="G6431" s="100"/>
    </row>
    <row r="6432" spans="2:7" x14ac:dyDescent="0.35">
      <c r="B6432" s="108"/>
      <c r="C6432" s="100"/>
      <c r="D6432" s="104"/>
      <c r="E6432" s="106"/>
      <c r="F6432" s="103" t="str">
        <f>IF(ISBLANK(C6432),"",VLOOKUP(C6432,List!D:E,2,FALSE))</f>
        <v/>
      </c>
      <c r="G6432" s="100"/>
    </row>
    <row r="6433" spans="2:7" x14ac:dyDescent="0.35">
      <c r="B6433" s="108"/>
      <c r="C6433" s="100"/>
      <c r="D6433" s="104"/>
      <c r="E6433" s="106"/>
      <c r="F6433" s="103" t="str">
        <f>IF(ISBLANK(C6433),"",VLOOKUP(C6433,List!D:E,2,FALSE))</f>
        <v/>
      </c>
      <c r="G6433" s="100"/>
    </row>
    <row r="6434" spans="2:7" x14ac:dyDescent="0.35">
      <c r="B6434" s="108"/>
      <c r="C6434" s="100"/>
      <c r="D6434" s="104"/>
      <c r="E6434" s="106"/>
      <c r="F6434" s="103" t="str">
        <f>IF(ISBLANK(C6434),"",VLOOKUP(C6434,List!D:E,2,FALSE))</f>
        <v/>
      </c>
      <c r="G6434" s="100"/>
    </row>
    <row r="6435" spans="2:7" x14ac:dyDescent="0.35">
      <c r="B6435" s="108"/>
      <c r="C6435" s="100"/>
      <c r="D6435" s="104"/>
      <c r="E6435" s="106"/>
      <c r="F6435" s="103" t="str">
        <f>IF(ISBLANK(C6435),"",VLOOKUP(C6435,List!D:E,2,FALSE))</f>
        <v/>
      </c>
      <c r="G6435" s="100"/>
    </row>
    <row r="6436" spans="2:7" x14ac:dyDescent="0.35">
      <c r="B6436" s="108"/>
      <c r="C6436" s="100"/>
      <c r="D6436" s="104"/>
      <c r="E6436" s="106"/>
      <c r="F6436" s="103" t="str">
        <f>IF(ISBLANK(C6436),"",VLOOKUP(C6436,List!D:E,2,FALSE))</f>
        <v/>
      </c>
      <c r="G6436" s="100"/>
    </row>
    <row r="6437" spans="2:7" x14ac:dyDescent="0.35">
      <c r="B6437" s="108"/>
      <c r="C6437" s="100"/>
      <c r="D6437" s="104"/>
      <c r="E6437" s="106"/>
      <c r="F6437" s="103" t="str">
        <f>IF(ISBLANK(C6437),"",VLOOKUP(C6437,List!D:E,2,FALSE))</f>
        <v/>
      </c>
      <c r="G6437" s="100"/>
    </row>
    <row r="6438" spans="2:7" x14ac:dyDescent="0.35">
      <c r="B6438" s="108"/>
      <c r="C6438" s="100"/>
      <c r="D6438" s="104"/>
      <c r="E6438" s="106"/>
      <c r="F6438" s="103" t="str">
        <f>IF(ISBLANK(C6438),"",VLOOKUP(C6438,List!D:E,2,FALSE))</f>
        <v/>
      </c>
      <c r="G6438" s="100"/>
    </row>
    <row r="6439" spans="2:7" x14ac:dyDescent="0.35">
      <c r="B6439" s="108"/>
      <c r="C6439" s="100"/>
      <c r="D6439" s="104"/>
      <c r="E6439" s="106"/>
      <c r="F6439" s="103" t="str">
        <f>IF(ISBLANK(C6439),"",VLOOKUP(C6439,List!D:E,2,FALSE))</f>
        <v/>
      </c>
      <c r="G6439" s="100"/>
    </row>
    <row r="6440" spans="2:7" x14ac:dyDescent="0.35">
      <c r="B6440" s="108"/>
      <c r="C6440" s="100"/>
      <c r="D6440" s="104"/>
      <c r="E6440" s="106"/>
      <c r="F6440" s="103" t="str">
        <f>IF(ISBLANK(C6440),"",VLOOKUP(C6440,List!D:E,2,FALSE))</f>
        <v/>
      </c>
      <c r="G6440" s="100"/>
    </row>
    <row r="6441" spans="2:7" x14ac:dyDescent="0.35">
      <c r="B6441" s="108"/>
      <c r="C6441" s="100"/>
      <c r="D6441" s="104"/>
      <c r="E6441" s="106"/>
      <c r="F6441" s="103" t="str">
        <f>IF(ISBLANK(C6441),"",VLOOKUP(C6441,List!D:E,2,FALSE))</f>
        <v/>
      </c>
      <c r="G6441" s="100"/>
    </row>
    <row r="6442" spans="2:7" x14ac:dyDescent="0.35">
      <c r="B6442" s="108"/>
      <c r="C6442" s="100"/>
      <c r="D6442" s="104"/>
      <c r="E6442" s="106"/>
      <c r="F6442" s="103" t="str">
        <f>IF(ISBLANK(C6442),"",VLOOKUP(C6442,List!D:E,2,FALSE))</f>
        <v/>
      </c>
      <c r="G6442" s="100"/>
    </row>
    <row r="6443" spans="2:7" x14ac:dyDescent="0.35">
      <c r="B6443" s="108"/>
      <c r="C6443" s="100"/>
      <c r="D6443" s="104"/>
      <c r="E6443" s="106"/>
      <c r="F6443" s="103" t="str">
        <f>IF(ISBLANK(C6443),"",VLOOKUP(C6443,List!D:E,2,FALSE))</f>
        <v/>
      </c>
      <c r="G6443" s="100"/>
    </row>
    <row r="6444" spans="2:7" x14ac:dyDescent="0.35">
      <c r="B6444" s="108"/>
      <c r="C6444" s="100"/>
      <c r="D6444" s="104"/>
      <c r="E6444" s="106"/>
      <c r="F6444" s="103" t="str">
        <f>IF(ISBLANK(C6444),"",VLOOKUP(C6444,List!D:E,2,FALSE))</f>
        <v/>
      </c>
      <c r="G6444" s="100"/>
    </row>
    <row r="6445" spans="2:7" x14ac:dyDescent="0.35">
      <c r="B6445" s="108"/>
      <c r="C6445" s="100"/>
      <c r="D6445" s="104"/>
      <c r="E6445" s="106"/>
      <c r="F6445" s="103" t="str">
        <f>IF(ISBLANK(C6445),"",VLOOKUP(C6445,List!D:E,2,FALSE))</f>
        <v/>
      </c>
      <c r="G6445" s="100"/>
    </row>
    <row r="6446" spans="2:7" x14ac:dyDescent="0.35">
      <c r="B6446" s="108"/>
      <c r="C6446" s="100"/>
      <c r="D6446" s="104"/>
      <c r="E6446" s="106"/>
      <c r="F6446" s="103" t="str">
        <f>IF(ISBLANK(C6446),"",VLOOKUP(C6446,List!D:E,2,FALSE))</f>
        <v/>
      </c>
      <c r="G6446" s="100"/>
    </row>
    <row r="6447" spans="2:7" x14ac:dyDescent="0.35">
      <c r="B6447" s="108"/>
      <c r="C6447" s="100"/>
      <c r="D6447" s="104"/>
      <c r="E6447" s="106"/>
      <c r="F6447" s="103" t="str">
        <f>IF(ISBLANK(C6447),"",VLOOKUP(C6447,List!D:E,2,FALSE))</f>
        <v/>
      </c>
      <c r="G6447" s="100"/>
    </row>
    <row r="6448" spans="2:7" x14ac:dyDescent="0.35">
      <c r="B6448" s="108"/>
      <c r="C6448" s="100"/>
      <c r="D6448" s="104"/>
      <c r="E6448" s="106"/>
      <c r="F6448" s="103" t="str">
        <f>IF(ISBLANK(C6448),"",VLOOKUP(C6448,List!D:E,2,FALSE))</f>
        <v/>
      </c>
      <c r="G6448" s="100"/>
    </row>
    <row r="6449" spans="2:7" x14ac:dyDescent="0.35">
      <c r="B6449" s="108"/>
      <c r="C6449" s="100"/>
      <c r="D6449" s="104"/>
      <c r="E6449" s="106"/>
      <c r="F6449" s="103" t="str">
        <f>IF(ISBLANK(C6449),"",VLOOKUP(C6449,List!D:E,2,FALSE))</f>
        <v/>
      </c>
      <c r="G6449" s="100"/>
    </row>
    <row r="6450" spans="2:7" x14ac:dyDescent="0.35">
      <c r="B6450" s="108"/>
      <c r="C6450" s="100"/>
      <c r="D6450" s="104"/>
      <c r="E6450" s="106"/>
      <c r="F6450" s="103" t="str">
        <f>IF(ISBLANK(C6450),"",VLOOKUP(C6450,List!D:E,2,FALSE))</f>
        <v/>
      </c>
      <c r="G6450" s="100"/>
    </row>
    <row r="6451" spans="2:7" x14ac:dyDescent="0.35">
      <c r="B6451" s="108"/>
      <c r="C6451" s="100"/>
      <c r="D6451" s="104"/>
      <c r="E6451" s="106"/>
      <c r="F6451" s="103" t="str">
        <f>IF(ISBLANK(C6451),"",VLOOKUP(C6451,List!D:E,2,FALSE))</f>
        <v/>
      </c>
      <c r="G6451" s="100"/>
    </row>
    <row r="6452" spans="2:7" x14ac:dyDescent="0.35">
      <c r="B6452" s="108"/>
      <c r="C6452" s="100"/>
      <c r="D6452" s="104"/>
      <c r="E6452" s="106"/>
      <c r="F6452" s="103" t="str">
        <f>IF(ISBLANK(C6452),"",VLOOKUP(C6452,List!D:E,2,FALSE))</f>
        <v/>
      </c>
      <c r="G6452" s="100"/>
    </row>
    <row r="6453" spans="2:7" x14ac:dyDescent="0.35">
      <c r="B6453" s="108"/>
      <c r="C6453" s="100"/>
      <c r="D6453" s="104"/>
      <c r="E6453" s="106"/>
      <c r="F6453" s="103" t="str">
        <f>IF(ISBLANK(C6453),"",VLOOKUP(C6453,List!D:E,2,FALSE))</f>
        <v/>
      </c>
      <c r="G6453" s="100"/>
    </row>
    <row r="6454" spans="2:7" x14ac:dyDescent="0.35">
      <c r="B6454" s="108"/>
      <c r="C6454" s="100"/>
      <c r="D6454" s="104"/>
      <c r="E6454" s="106"/>
      <c r="F6454" s="103" t="str">
        <f>IF(ISBLANK(C6454),"",VLOOKUP(C6454,List!D:E,2,FALSE))</f>
        <v/>
      </c>
      <c r="G6454" s="100"/>
    </row>
    <row r="6455" spans="2:7" x14ac:dyDescent="0.35">
      <c r="B6455" s="108"/>
      <c r="C6455" s="100"/>
      <c r="D6455" s="104"/>
      <c r="E6455" s="106"/>
      <c r="F6455" s="103" t="str">
        <f>IF(ISBLANK(C6455),"",VLOOKUP(C6455,List!D:E,2,FALSE))</f>
        <v/>
      </c>
      <c r="G6455" s="100"/>
    </row>
    <row r="6456" spans="2:7" x14ac:dyDescent="0.35">
      <c r="B6456" s="108"/>
      <c r="C6456" s="100"/>
      <c r="D6456" s="104"/>
      <c r="E6456" s="106"/>
      <c r="F6456" s="103" t="str">
        <f>IF(ISBLANK(C6456),"",VLOOKUP(C6456,List!D:E,2,FALSE))</f>
        <v/>
      </c>
      <c r="G6456" s="100"/>
    </row>
    <row r="6457" spans="2:7" x14ac:dyDescent="0.35">
      <c r="B6457" s="108"/>
      <c r="C6457" s="100"/>
      <c r="D6457" s="104"/>
      <c r="E6457" s="106"/>
      <c r="F6457" s="103" t="str">
        <f>IF(ISBLANK(C6457),"",VLOOKUP(C6457,List!D:E,2,FALSE))</f>
        <v/>
      </c>
      <c r="G6457" s="100"/>
    </row>
    <row r="6458" spans="2:7" x14ac:dyDescent="0.35">
      <c r="B6458" s="108"/>
      <c r="C6458" s="100"/>
      <c r="D6458" s="104"/>
      <c r="E6458" s="106"/>
      <c r="F6458" s="103" t="str">
        <f>IF(ISBLANK(C6458),"",VLOOKUP(C6458,List!D:E,2,FALSE))</f>
        <v/>
      </c>
      <c r="G6458" s="100"/>
    </row>
    <row r="6459" spans="2:7" x14ac:dyDescent="0.35">
      <c r="B6459" s="108"/>
      <c r="C6459" s="100"/>
      <c r="D6459" s="104"/>
      <c r="E6459" s="106"/>
      <c r="F6459" s="103" t="str">
        <f>IF(ISBLANK(C6459),"",VLOOKUP(C6459,List!D:E,2,FALSE))</f>
        <v/>
      </c>
      <c r="G6459" s="100"/>
    </row>
    <row r="6460" spans="2:7" x14ac:dyDescent="0.35">
      <c r="B6460" s="108"/>
      <c r="C6460" s="100"/>
      <c r="D6460" s="104"/>
      <c r="E6460" s="106"/>
      <c r="F6460" s="103" t="str">
        <f>IF(ISBLANK(C6460),"",VLOOKUP(C6460,List!D:E,2,FALSE))</f>
        <v/>
      </c>
      <c r="G6460" s="100"/>
    </row>
    <row r="6461" spans="2:7" x14ac:dyDescent="0.35">
      <c r="B6461" s="108"/>
      <c r="C6461" s="100"/>
      <c r="D6461" s="104"/>
      <c r="E6461" s="106"/>
      <c r="F6461" s="103" t="str">
        <f>IF(ISBLANK(C6461),"",VLOOKUP(C6461,List!D:E,2,FALSE))</f>
        <v/>
      </c>
      <c r="G6461" s="100"/>
    </row>
    <row r="6462" spans="2:7" x14ac:dyDescent="0.35">
      <c r="B6462" s="108"/>
      <c r="C6462" s="100"/>
      <c r="D6462" s="104"/>
      <c r="E6462" s="106"/>
      <c r="F6462" s="103" t="str">
        <f>IF(ISBLANK(C6462),"",VLOOKUP(C6462,List!D:E,2,FALSE))</f>
        <v/>
      </c>
      <c r="G6462" s="100"/>
    </row>
    <row r="6463" spans="2:7" x14ac:dyDescent="0.35">
      <c r="B6463" s="108"/>
      <c r="C6463" s="100"/>
      <c r="D6463" s="104"/>
      <c r="E6463" s="106"/>
      <c r="F6463" s="103" t="str">
        <f>IF(ISBLANK(C6463),"",VLOOKUP(C6463,List!D:E,2,FALSE))</f>
        <v/>
      </c>
      <c r="G6463" s="100"/>
    </row>
    <row r="6464" spans="2:7" x14ac:dyDescent="0.35">
      <c r="B6464" s="108"/>
      <c r="C6464" s="100"/>
      <c r="D6464" s="104"/>
      <c r="E6464" s="106"/>
      <c r="F6464" s="103" t="str">
        <f>IF(ISBLANK(C6464),"",VLOOKUP(C6464,List!D:E,2,FALSE))</f>
        <v/>
      </c>
      <c r="G6464" s="100"/>
    </row>
    <row r="6465" spans="2:7" x14ac:dyDescent="0.35">
      <c r="B6465" s="108"/>
      <c r="C6465" s="100"/>
      <c r="D6465" s="104"/>
      <c r="E6465" s="106"/>
      <c r="F6465" s="103" t="str">
        <f>IF(ISBLANK(C6465),"",VLOOKUP(C6465,List!D:E,2,FALSE))</f>
        <v/>
      </c>
      <c r="G6465" s="100"/>
    </row>
    <row r="6466" spans="2:7" x14ac:dyDescent="0.35">
      <c r="B6466" s="108"/>
      <c r="C6466" s="100"/>
      <c r="D6466" s="104"/>
      <c r="E6466" s="106"/>
      <c r="F6466" s="103" t="str">
        <f>IF(ISBLANK(C6466),"",VLOOKUP(C6466,List!D:E,2,FALSE))</f>
        <v/>
      </c>
      <c r="G6466" s="100"/>
    </row>
    <row r="6467" spans="2:7" x14ac:dyDescent="0.35">
      <c r="B6467" s="108"/>
      <c r="C6467" s="100"/>
      <c r="D6467" s="104"/>
      <c r="E6467" s="106"/>
      <c r="F6467" s="103" t="str">
        <f>IF(ISBLANK(C6467),"",VLOOKUP(C6467,List!D:E,2,FALSE))</f>
        <v/>
      </c>
      <c r="G6467" s="100"/>
    </row>
    <row r="6468" spans="2:7" x14ac:dyDescent="0.35">
      <c r="B6468" s="108"/>
      <c r="C6468" s="100"/>
      <c r="D6468" s="104"/>
      <c r="E6468" s="106"/>
      <c r="F6468" s="103" t="str">
        <f>IF(ISBLANK(C6468),"",VLOOKUP(C6468,List!D:E,2,FALSE))</f>
        <v/>
      </c>
      <c r="G6468" s="100"/>
    </row>
    <row r="6469" spans="2:7" x14ac:dyDescent="0.35">
      <c r="B6469" s="108"/>
      <c r="C6469" s="100"/>
      <c r="D6469" s="104"/>
      <c r="E6469" s="106"/>
      <c r="F6469" s="103" t="str">
        <f>IF(ISBLANK(C6469),"",VLOOKUP(C6469,List!D:E,2,FALSE))</f>
        <v/>
      </c>
      <c r="G6469" s="100"/>
    </row>
    <row r="6470" spans="2:7" x14ac:dyDescent="0.35">
      <c r="B6470" s="108"/>
      <c r="C6470" s="100"/>
      <c r="D6470" s="104"/>
      <c r="E6470" s="106"/>
      <c r="F6470" s="103" t="str">
        <f>IF(ISBLANK(C6470),"",VLOOKUP(C6470,List!D:E,2,FALSE))</f>
        <v/>
      </c>
      <c r="G6470" s="100"/>
    </row>
    <row r="6471" spans="2:7" x14ac:dyDescent="0.35">
      <c r="B6471" s="108"/>
      <c r="C6471" s="100"/>
      <c r="D6471" s="104"/>
      <c r="E6471" s="106"/>
      <c r="F6471" s="103" t="str">
        <f>IF(ISBLANK(C6471),"",VLOOKUP(C6471,List!D:E,2,FALSE))</f>
        <v/>
      </c>
      <c r="G6471" s="100"/>
    </row>
    <row r="6472" spans="2:7" x14ac:dyDescent="0.35">
      <c r="B6472" s="108"/>
      <c r="C6472" s="100"/>
      <c r="D6472" s="104"/>
      <c r="E6472" s="106"/>
      <c r="F6472" s="103" t="str">
        <f>IF(ISBLANK(C6472),"",VLOOKUP(C6472,List!D:E,2,FALSE))</f>
        <v/>
      </c>
      <c r="G6472" s="100"/>
    </row>
    <row r="6473" spans="2:7" x14ac:dyDescent="0.35">
      <c r="B6473" s="108"/>
      <c r="C6473" s="100"/>
      <c r="D6473" s="104"/>
      <c r="E6473" s="106"/>
      <c r="F6473" s="103" t="str">
        <f>IF(ISBLANK(C6473),"",VLOOKUP(C6473,List!D:E,2,FALSE))</f>
        <v/>
      </c>
      <c r="G6473" s="100"/>
    </row>
    <row r="6474" spans="2:7" x14ac:dyDescent="0.35">
      <c r="B6474" s="108"/>
      <c r="C6474" s="100"/>
      <c r="D6474" s="104"/>
      <c r="E6474" s="106"/>
      <c r="F6474" s="103" t="str">
        <f>IF(ISBLANK(C6474),"",VLOOKUP(C6474,List!D:E,2,FALSE))</f>
        <v/>
      </c>
      <c r="G6474" s="100"/>
    </row>
    <row r="6475" spans="2:7" x14ac:dyDescent="0.35">
      <c r="B6475" s="108"/>
      <c r="C6475" s="100"/>
      <c r="D6475" s="104"/>
      <c r="E6475" s="106"/>
      <c r="F6475" s="103" t="str">
        <f>IF(ISBLANK(C6475),"",VLOOKUP(C6475,List!D:E,2,FALSE))</f>
        <v/>
      </c>
      <c r="G6475" s="100"/>
    </row>
    <row r="6476" spans="2:7" x14ac:dyDescent="0.35">
      <c r="B6476" s="108"/>
      <c r="C6476" s="100"/>
      <c r="D6476" s="104"/>
      <c r="E6476" s="106"/>
      <c r="F6476" s="103" t="str">
        <f>IF(ISBLANK(C6476),"",VLOOKUP(C6476,List!D:E,2,FALSE))</f>
        <v/>
      </c>
      <c r="G6476" s="100"/>
    </row>
    <row r="6477" spans="2:7" x14ac:dyDescent="0.35">
      <c r="B6477" s="108"/>
      <c r="C6477" s="100"/>
      <c r="D6477" s="104"/>
      <c r="E6477" s="106"/>
      <c r="F6477" s="103" t="str">
        <f>IF(ISBLANK(C6477),"",VLOOKUP(C6477,List!D:E,2,FALSE))</f>
        <v/>
      </c>
      <c r="G6477" s="100"/>
    </row>
    <row r="6478" spans="2:7" x14ac:dyDescent="0.35">
      <c r="B6478" s="108"/>
      <c r="C6478" s="100"/>
      <c r="D6478" s="104"/>
      <c r="E6478" s="106"/>
      <c r="F6478" s="103" t="str">
        <f>IF(ISBLANK(C6478),"",VLOOKUP(C6478,List!D:E,2,FALSE))</f>
        <v/>
      </c>
      <c r="G6478" s="100"/>
    </row>
    <row r="6479" spans="2:7" x14ac:dyDescent="0.35">
      <c r="B6479" s="108"/>
      <c r="C6479" s="100"/>
      <c r="D6479" s="104"/>
      <c r="E6479" s="106"/>
      <c r="F6479" s="103" t="str">
        <f>IF(ISBLANK(C6479),"",VLOOKUP(C6479,List!D:E,2,FALSE))</f>
        <v/>
      </c>
      <c r="G6479" s="100"/>
    </row>
    <row r="6480" spans="2:7" x14ac:dyDescent="0.35">
      <c r="B6480" s="108"/>
      <c r="C6480" s="100"/>
      <c r="D6480" s="104"/>
      <c r="E6480" s="106"/>
      <c r="F6480" s="103" t="str">
        <f>IF(ISBLANK(C6480),"",VLOOKUP(C6480,List!D:E,2,FALSE))</f>
        <v/>
      </c>
      <c r="G6480" s="100"/>
    </row>
    <row r="6481" spans="2:7" x14ac:dyDescent="0.35">
      <c r="B6481" s="108"/>
      <c r="C6481" s="100"/>
      <c r="D6481" s="104"/>
      <c r="E6481" s="106"/>
      <c r="F6481" s="103" t="str">
        <f>IF(ISBLANK(C6481),"",VLOOKUP(C6481,List!D:E,2,FALSE))</f>
        <v/>
      </c>
      <c r="G6481" s="100"/>
    </row>
    <row r="6482" spans="2:7" x14ac:dyDescent="0.35">
      <c r="B6482" s="108"/>
      <c r="C6482" s="100"/>
      <c r="D6482" s="104"/>
      <c r="E6482" s="106"/>
      <c r="F6482" s="103" t="str">
        <f>IF(ISBLANK(C6482),"",VLOOKUP(C6482,List!D:E,2,FALSE))</f>
        <v/>
      </c>
      <c r="G6482" s="100"/>
    </row>
    <row r="6483" spans="2:7" x14ac:dyDescent="0.35">
      <c r="B6483" s="108"/>
      <c r="C6483" s="100"/>
      <c r="D6483" s="104"/>
      <c r="E6483" s="106"/>
      <c r="F6483" s="103" t="str">
        <f>IF(ISBLANK(C6483),"",VLOOKUP(C6483,List!D:E,2,FALSE))</f>
        <v/>
      </c>
      <c r="G6483" s="100"/>
    </row>
    <row r="6484" spans="2:7" x14ac:dyDescent="0.35">
      <c r="B6484" s="108"/>
      <c r="C6484" s="100"/>
      <c r="D6484" s="104"/>
      <c r="E6484" s="106"/>
      <c r="F6484" s="103" t="str">
        <f>IF(ISBLANK(C6484),"",VLOOKUP(C6484,List!D:E,2,FALSE))</f>
        <v/>
      </c>
      <c r="G6484" s="100"/>
    </row>
    <row r="6485" spans="2:7" x14ac:dyDescent="0.35">
      <c r="B6485" s="108"/>
      <c r="C6485" s="100"/>
      <c r="D6485" s="104"/>
      <c r="E6485" s="106"/>
      <c r="F6485" s="103" t="str">
        <f>IF(ISBLANK(C6485),"",VLOOKUP(C6485,List!D:E,2,FALSE))</f>
        <v/>
      </c>
      <c r="G6485" s="100"/>
    </row>
    <row r="6486" spans="2:7" x14ac:dyDescent="0.35">
      <c r="B6486" s="108"/>
      <c r="C6486" s="100"/>
      <c r="D6486" s="104"/>
      <c r="E6486" s="106"/>
      <c r="F6486" s="103" t="str">
        <f>IF(ISBLANK(C6486),"",VLOOKUP(C6486,List!D:E,2,FALSE))</f>
        <v/>
      </c>
      <c r="G6486" s="100"/>
    </row>
    <row r="6487" spans="2:7" x14ac:dyDescent="0.35">
      <c r="B6487" s="108"/>
      <c r="C6487" s="100"/>
      <c r="D6487" s="104"/>
      <c r="E6487" s="106"/>
      <c r="F6487" s="103" t="str">
        <f>IF(ISBLANK(C6487),"",VLOOKUP(C6487,List!D:E,2,FALSE))</f>
        <v/>
      </c>
      <c r="G6487" s="100"/>
    </row>
    <row r="6488" spans="2:7" x14ac:dyDescent="0.35">
      <c r="B6488" s="108"/>
      <c r="C6488" s="100"/>
      <c r="D6488" s="104"/>
      <c r="E6488" s="106"/>
      <c r="F6488" s="103" t="str">
        <f>IF(ISBLANK(C6488),"",VLOOKUP(C6488,List!D:E,2,FALSE))</f>
        <v/>
      </c>
      <c r="G6488" s="100"/>
    </row>
    <row r="6489" spans="2:7" x14ac:dyDescent="0.35">
      <c r="B6489" s="108"/>
      <c r="C6489" s="100"/>
      <c r="D6489" s="104"/>
      <c r="E6489" s="106"/>
      <c r="F6489" s="103" t="str">
        <f>IF(ISBLANK(C6489),"",VLOOKUP(C6489,List!D:E,2,FALSE))</f>
        <v/>
      </c>
      <c r="G6489" s="100"/>
    </row>
    <row r="6490" spans="2:7" x14ac:dyDescent="0.35">
      <c r="B6490" s="108"/>
      <c r="C6490" s="100"/>
      <c r="D6490" s="104"/>
      <c r="E6490" s="106"/>
      <c r="F6490" s="103" t="str">
        <f>IF(ISBLANK(C6490),"",VLOOKUP(C6490,List!D:E,2,FALSE))</f>
        <v/>
      </c>
      <c r="G6490" s="100"/>
    </row>
    <row r="6491" spans="2:7" x14ac:dyDescent="0.35">
      <c r="B6491" s="108"/>
      <c r="C6491" s="100"/>
      <c r="D6491" s="104"/>
      <c r="E6491" s="106"/>
      <c r="F6491" s="103" t="str">
        <f>IF(ISBLANK(C6491),"",VLOOKUP(C6491,List!D:E,2,FALSE))</f>
        <v/>
      </c>
      <c r="G6491" s="100"/>
    </row>
    <row r="6492" spans="2:7" x14ac:dyDescent="0.35">
      <c r="B6492" s="108"/>
      <c r="C6492" s="100"/>
      <c r="D6492" s="104"/>
      <c r="E6492" s="106"/>
      <c r="F6492" s="103" t="str">
        <f>IF(ISBLANK(C6492),"",VLOOKUP(C6492,List!D:E,2,FALSE))</f>
        <v/>
      </c>
      <c r="G6492" s="100"/>
    </row>
    <row r="6493" spans="2:7" x14ac:dyDescent="0.35">
      <c r="B6493" s="108"/>
      <c r="C6493" s="100"/>
      <c r="D6493" s="104"/>
      <c r="E6493" s="106"/>
      <c r="F6493" s="103" t="str">
        <f>IF(ISBLANK(C6493),"",VLOOKUP(C6493,List!D:E,2,FALSE))</f>
        <v/>
      </c>
      <c r="G6493" s="100"/>
    </row>
    <row r="6494" spans="2:7" x14ac:dyDescent="0.35">
      <c r="B6494" s="108"/>
      <c r="C6494" s="100"/>
      <c r="D6494" s="104"/>
      <c r="E6494" s="106"/>
      <c r="F6494" s="103" t="str">
        <f>IF(ISBLANK(C6494),"",VLOOKUP(C6494,List!D:E,2,FALSE))</f>
        <v/>
      </c>
      <c r="G6494" s="100"/>
    </row>
    <row r="6495" spans="2:7" x14ac:dyDescent="0.35">
      <c r="B6495" s="108"/>
      <c r="C6495" s="100"/>
      <c r="D6495" s="104"/>
      <c r="E6495" s="106"/>
      <c r="F6495" s="103" t="str">
        <f>IF(ISBLANK(C6495),"",VLOOKUP(C6495,List!D:E,2,FALSE))</f>
        <v/>
      </c>
      <c r="G6495" s="100"/>
    </row>
    <row r="6496" spans="2:7" x14ac:dyDescent="0.35">
      <c r="B6496" s="108"/>
      <c r="C6496" s="100"/>
      <c r="D6496" s="104"/>
      <c r="E6496" s="106"/>
      <c r="F6496" s="103" t="str">
        <f>IF(ISBLANK(C6496),"",VLOOKUP(C6496,List!D:E,2,FALSE))</f>
        <v/>
      </c>
      <c r="G6496" s="100"/>
    </row>
    <row r="6497" spans="2:7" x14ac:dyDescent="0.35">
      <c r="B6497" s="108"/>
      <c r="C6497" s="100"/>
      <c r="D6497" s="104"/>
      <c r="E6497" s="106"/>
      <c r="F6497" s="103" t="str">
        <f>IF(ISBLANK(C6497),"",VLOOKUP(C6497,List!D:E,2,FALSE))</f>
        <v/>
      </c>
      <c r="G6497" s="100"/>
    </row>
    <row r="6498" spans="2:7" x14ac:dyDescent="0.35">
      <c r="B6498" s="108"/>
      <c r="C6498" s="100"/>
      <c r="D6498" s="104"/>
      <c r="E6498" s="106"/>
      <c r="F6498" s="103" t="str">
        <f>IF(ISBLANK(C6498),"",VLOOKUP(C6498,List!D:E,2,FALSE))</f>
        <v/>
      </c>
      <c r="G6498" s="100"/>
    </row>
    <row r="6499" spans="2:7" x14ac:dyDescent="0.35">
      <c r="B6499" s="108"/>
      <c r="C6499" s="100"/>
      <c r="D6499" s="104"/>
      <c r="E6499" s="106"/>
      <c r="F6499" s="103" t="str">
        <f>IF(ISBLANK(C6499),"",VLOOKUP(C6499,List!D:E,2,FALSE))</f>
        <v/>
      </c>
      <c r="G6499" s="100"/>
    </row>
    <row r="6500" spans="2:7" x14ac:dyDescent="0.35">
      <c r="B6500" s="108"/>
      <c r="C6500" s="100"/>
      <c r="D6500" s="104"/>
      <c r="E6500" s="106"/>
      <c r="F6500" s="103" t="str">
        <f>IF(ISBLANK(C6500),"",VLOOKUP(C6500,List!D:E,2,FALSE))</f>
        <v/>
      </c>
      <c r="G6500" s="100"/>
    </row>
    <row r="6501" spans="2:7" x14ac:dyDescent="0.35">
      <c r="B6501" s="108"/>
      <c r="C6501" s="100"/>
      <c r="D6501" s="104"/>
      <c r="E6501" s="106"/>
      <c r="F6501" s="103" t="str">
        <f>IF(ISBLANK(C6501),"",VLOOKUP(C6501,List!D:E,2,FALSE))</f>
        <v/>
      </c>
      <c r="G6501" s="100"/>
    </row>
    <row r="6502" spans="2:7" x14ac:dyDescent="0.35">
      <c r="B6502" s="108"/>
      <c r="C6502" s="100"/>
      <c r="D6502" s="104"/>
      <c r="E6502" s="106"/>
      <c r="F6502" s="103" t="str">
        <f>IF(ISBLANK(C6502),"",VLOOKUP(C6502,List!D:E,2,FALSE))</f>
        <v/>
      </c>
      <c r="G6502" s="100"/>
    </row>
    <row r="6503" spans="2:7" x14ac:dyDescent="0.35">
      <c r="B6503" s="108"/>
      <c r="C6503" s="100"/>
      <c r="D6503" s="104"/>
      <c r="E6503" s="106"/>
      <c r="F6503" s="103" t="str">
        <f>IF(ISBLANK(C6503),"",VLOOKUP(C6503,List!D:E,2,FALSE))</f>
        <v/>
      </c>
      <c r="G6503" s="100"/>
    </row>
    <row r="6504" spans="2:7" x14ac:dyDescent="0.35">
      <c r="B6504" s="108"/>
      <c r="C6504" s="100"/>
      <c r="D6504" s="104"/>
      <c r="E6504" s="106"/>
      <c r="F6504" s="103" t="str">
        <f>IF(ISBLANK(C6504),"",VLOOKUP(C6504,List!D:E,2,FALSE))</f>
        <v/>
      </c>
      <c r="G6504" s="100"/>
    </row>
    <row r="6505" spans="2:7" x14ac:dyDescent="0.35">
      <c r="B6505" s="108"/>
      <c r="C6505" s="100"/>
      <c r="D6505" s="104"/>
      <c r="E6505" s="106"/>
      <c r="F6505" s="103" t="str">
        <f>IF(ISBLANK(C6505),"",VLOOKUP(C6505,List!D:E,2,FALSE))</f>
        <v/>
      </c>
      <c r="G6505" s="100"/>
    </row>
    <row r="6506" spans="2:7" x14ac:dyDescent="0.35">
      <c r="B6506" s="108"/>
      <c r="C6506" s="100"/>
      <c r="D6506" s="104"/>
      <c r="E6506" s="106"/>
      <c r="F6506" s="103" t="str">
        <f>IF(ISBLANK(C6506),"",VLOOKUP(C6506,List!D:E,2,FALSE))</f>
        <v/>
      </c>
      <c r="G6506" s="100"/>
    </row>
    <row r="6507" spans="2:7" x14ac:dyDescent="0.35">
      <c r="B6507" s="108"/>
      <c r="C6507" s="100"/>
      <c r="D6507" s="104"/>
      <c r="E6507" s="106"/>
      <c r="F6507" s="103" t="str">
        <f>IF(ISBLANK(C6507),"",VLOOKUP(C6507,List!D:E,2,FALSE))</f>
        <v/>
      </c>
      <c r="G6507" s="100"/>
    </row>
    <row r="6508" spans="2:7" x14ac:dyDescent="0.35">
      <c r="B6508" s="108"/>
      <c r="C6508" s="100"/>
      <c r="D6508" s="104"/>
      <c r="E6508" s="106"/>
      <c r="F6508" s="103" t="str">
        <f>IF(ISBLANK(C6508),"",VLOOKUP(C6508,List!D:E,2,FALSE))</f>
        <v/>
      </c>
      <c r="G6508" s="100"/>
    </row>
    <row r="6509" spans="2:7" x14ac:dyDescent="0.35">
      <c r="B6509" s="108"/>
      <c r="C6509" s="100"/>
      <c r="D6509" s="104"/>
      <c r="E6509" s="106"/>
      <c r="F6509" s="103" t="str">
        <f>IF(ISBLANK(C6509),"",VLOOKUP(C6509,List!D:E,2,FALSE))</f>
        <v/>
      </c>
      <c r="G6509" s="100"/>
    </row>
    <row r="6510" spans="2:7" x14ac:dyDescent="0.35">
      <c r="B6510" s="108"/>
      <c r="C6510" s="100"/>
      <c r="D6510" s="104"/>
      <c r="E6510" s="106"/>
      <c r="F6510" s="103" t="str">
        <f>IF(ISBLANK(C6510),"",VLOOKUP(C6510,List!D:E,2,FALSE))</f>
        <v/>
      </c>
      <c r="G6510" s="100"/>
    </row>
    <row r="6511" spans="2:7" x14ac:dyDescent="0.35">
      <c r="B6511" s="108"/>
      <c r="C6511" s="100"/>
      <c r="D6511" s="104"/>
      <c r="E6511" s="106"/>
      <c r="F6511" s="103" t="str">
        <f>IF(ISBLANK(C6511),"",VLOOKUP(C6511,List!D:E,2,FALSE))</f>
        <v/>
      </c>
      <c r="G6511" s="100"/>
    </row>
    <row r="6512" spans="2:7" x14ac:dyDescent="0.35">
      <c r="B6512" s="108"/>
      <c r="C6512" s="100"/>
      <c r="D6512" s="104"/>
      <c r="E6512" s="106"/>
      <c r="F6512" s="103" t="str">
        <f>IF(ISBLANK(C6512),"",VLOOKUP(C6512,List!D:E,2,FALSE))</f>
        <v/>
      </c>
      <c r="G6512" s="100"/>
    </row>
    <row r="6513" spans="2:7" x14ac:dyDescent="0.35">
      <c r="B6513" s="108"/>
      <c r="C6513" s="100"/>
      <c r="D6513" s="104"/>
      <c r="E6513" s="106"/>
      <c r="F6513" s="103" t="str">
        <f>IF(ISBLANK(C6513),"",VLOOKUP(C6513,List!D:E,2,FALSE))</f>
        <v/>
      </c>
      <c r="G6513" s="100"/>
    </row>
    <row r="6514" spans="2:7" x14ac:dyDescent="0.35">
      <c r="B6514" s="108"/>
      <c r="C6514" s="100"/>
      <c r="D6514" s="104"/>
      <c r="E6514" s="106"/>
      <c r="F6514" s="103" t="str">
        <f>IF(ISBLANK(C6514),"",VLOOKUP(C6514,List!D:E,2,FALSE))</f>
        <v/>
      </c>
      <c r="G6514" s="100"/>
    </row>
    <row r="6515" spans="2:7" x14ac:dyDescent="0.35">
      <c r="B6515" s="108"/>
      <c r="C6515" s="100"/>
      <c r="D6515" s="104"/>
      <c r="E6515" s="106"/>
      <c r="F6515" s="103" t="str">
        <f>IF(ISBLANK(C6515),"",VLOOKUP(C6515,List!D:E,2,FALSE))</f>
        <v/>
      </c>
      <c r="G6515" s="100"/>
    </row>
    <row r="6516" spans="2:7" x14ac:dyDescent="0.35">
      <c r="B6516" s="108"/>
      <c r="C6516" s="100"/>
      <c r="D6516" s="104"/>
      <c r="E6516" s="106"/>
      <c r="F6516" s="103" t="str">
        <f>IF(ISBLANK(C6516),"",VLOOKUP(C6516,List!D:E,2,FALSE))</f>
        <v/>
      </c>
      <c r="G6516" s="100"/>
    </row>
    <row r="6517" spans="2:7" x14ac:dyDescent="0.35">
      <c r="B6517" s="108"/>
      <c r="C6517" s="100"/>
      <c r="D6517" s="104"/>
      <c r="E6517" s="106"/>
      <c r="F6517" s="103" t="str">
        <f>IF(ISBLANK(C6517),"",VLOOKUP(C6517,List!D:E,2,FALSE))</f>
        <v/>
      </c>
      <c r="G6517" s="100"/>
    </row>
    <row r="6518" spans="2:7" x14ac:dyDescent="0.35">
      <c r="B6518" s="108"/>
      <c r="C6518" s="100"/>
      <c r="D6518" s="104"/>
      <c r="E6518" s="106"/>
      <c r="F6518" s="103" t="str">
        <f>IF(ISBLANK(C6518),"",VLOOKUP(C6518,List!D:E,2,FALSE))</f>
        <v/>
      </c>
      <c r="G6518" s="100"/>
    </row>
    <row r="6519" spans="2:7" x14ac:dyDescent="0.35">
      <c r="B6519" s="108"/>
      <c r="C6519" s="100"/>
      <c r="D6519" s="104"/>
      <c r="E6519" s="106"/>
      <c r="F6519" s="103" t="str">
        <f>IF(ISBLANK(C6519),"",VLOOKUP(C6519,List!D:E,2,FALSE))</f>
        <v/>
      </c>
      <c r="G6519" s="100"/>
    </row>
    <row r="6520" spans="2:7" x14ac:dyDescent="0.35">
      <c r="B6520" s="108"/>
      <c r="C6520" s="100"/>
      <c r="D6520" s="104"/>
      <c r="E6520" s="106"/>
      <c r="F6520" s="103" t="str">
        <f>IF(ISBLANK(C6520),"",VLOOKUP(C6520,List!D:E,2,FALSE))</f>
        <v/>
      </c>
      <c r="G6520" s="100"/>
    </row>
    <row r="6521" spans="2:7" x14ac:dyDescent="0.35">
      <c r="B6521" s="108"/>
      <c r="C6521" s="100"/>
      <c r="D6521" s="104"/>
      <c r="E6521" s="106"/>
      <c r="F6521" s="103" t="str">
        <f>IF(ISBLANK(C6521),"",VLOOKUP(C6521,List!D:E,2,FALSE))</f>
        <v/>
      </c>
      <c r="G6521" s="100"/>
    </row>
    <row r="6522" spans="2:7" x14ac:dyDescent="0.35">
      <c r="B6522" s="108"/>
      <c r="C6522" s="100"/>
      <c r="D6522" s="104"/>
      <c r="E6522" s="106"/>
      <c r="F6522" s="103" t="str">
        <f>IF(ISBLANK(C6522),"",VLOOKUP(C6522,List!D:E,2,FALSE))</f>
        <v/>
      </c>
      <c r="G6522" s="100"/>
    </row>
    <row r="6523" spans="2:7" x14ac:dyDescent="0.35">
      <c r="B6523" s="108"/>
      <c r="C6523" s="100"/>
      <c r="D6523" s="104"/>
      <c r="E6523" s="106"/>
      <c r="F6523" s="103" t="str">
        <f>IF(ISBLANK(C6523),"",VLOOKUP(C6523,List!D:E,2,FALSE))</f>
        <v/>
      </c>
      <c r="G6523" s="100"/>
    </row>
    <row r="6524" spans="2:7" x14ac:dyDescent="0.35">
      <c r="B6524" s="108"/>
      <c r="C6524" s="100"/>
      <c r="D6524" s="104"/>
      <c r="E6524" s="106"/>
      <c r="F6524" s="103" t="str">
        <f>IF(ISBLANK(C6524),"",VLOOKUP(C6524,List!D:E,2,FALSE))</f>
        <v/>
      </c>
      <c r="G6524" s="100"/>
    </row>
    <row r="6525" spans="2:7" x14ac:dyDescent="0.35">
      <c r="B6525" s="108"/>
      <c r="C6525" s="100"/>
      <c r="D6525" s="104"/>
      <c r="E6525" s="106"/>
      <c r="F6525" s="103" t="str">
        <f>IF(ISBLANK(C6525),"",VLOOKUP(C6525,List!D:E,2,FALSE))</f>
        <v/>
      </c>
      <c r="G6525" s="100"/>
    </row>
    <row r="6526" spans="2:7" x14ac:dyDescent="0.35">
      <c r="B6526" s="108"/>
      <c r="C6526" s="100"/>
      <c r="D6526" s="104"/>
      <c r="E6526" s="106"/>
      <c r="F6526" s="103" t="str">
        <f>IF(ISBLANK(C6526),"",VLOOKUP(C6526,List!D:E,2,FALSE))</f>
        <v/>
      </c>
      <c r="G6526" s="100"/>
    </row>
    <row r="6527" spans="2:7" x14ac:dyDescent="0.35">
      <c r="B6527" s="108"/>
      <c r="C6527" s="100"/>
      <c r="D6527" s="104"/>
      <c r="E6527" s="106"/>
      <c r="F6527" s="103" t="str">
        <f>IF(ISBLANK(C6527),"",VLOOKUP(C6527,List!D:E,2,FALSE))</f>
        <v/>
      </c>
      <c r="G6527" s="100"/>
    </row>
    <row r="6528" spans="2:7" x14ac:dyDescent="0.35">
      <c r="B6528" s="108"/>
      <c r="C6528" s="100"/>
      <c r="D6528" s="104"/>
      <c r="E6528" s="106"/>
      <c r="F6528" s="103" t="str">
        <f>IF(ISBLANK(C6528),"",VLOOKUP(C6528,List!D:E,2,FALSE))</f>
        <v/>
      </c>
      <c r="G6528" s="100"/>
    </row>
    <row r="6529" spans="2:7" x14ac:dyDescent="0.35">
      <c r="B6529" s="108"/>
      <c r="C6529" s="100"/>
      <c r="D6529" s="104"/>
      <c r="E6529" s="106"/>
      <c r="F6529" s="103" t="str">
        <f>IF(ISBLANK(C6529),"",VLOOKUP(C6529,List!D:E,2,FALSE))</f>
        <v/>
      </c>
      <c r="G6529" s="100"/>
    </row>
    <row r="6530" spans="2:7" x14ac:dyDescent="0.35">
      <c r="B6530" s="108"/>
      <c r="C6530" s="100"/>
      <c r="D6530" s="104"/>
      <c r="E6530" s="106"/>
      <c r="F6530" s="103" t="str">
        <f>IF(ISBLANK(C6530),"",VLOOKUP(C6530,List!D:E,2,FALSE))</f>
        <v/>
      </c>
      <c r="G6530" s="100"/>
    </row>
    <row r="6531" spans="2:7" x14ac:dyDescent="0.35">
      <c r="B6531" s="108"/>
      <c r="C6531" s="100"/>
      <c r="D6531" s="104"/>
      <c r="E6531" s="106"/>
      <c r="F6531" s="103" t="str">
        <f>IF(ISBLANK(C6531),"",VLOOKUP(C6531,List!D:E,2,FALSE))</f>
        <v/>
      </c>
      <c r="G6531" s="100"/>
    </row>
    <row r="6532" spans="2:7" x14ac:dyDescent="0.35">
      <c r="B6532" s="108"/>
      <c r="C6532" s="100"/>
      <c r="D6532" s="104"/>
      <c r="E6532" s="106"/>
      <c r="F6532" s="103" t="str">
        <f>IF(ISBLANK(C6532),"",VLOOKUP(C6532,List!D:E,2,FALSE))</f>
        <v/>
      </c>
      <c r="G6532" s="100"/>
    </row>
    <row r="6533" spans="2:7" x14ac:dyDescent="0.35">
      <c r="B6533" s="108"/>
      <c r="C6533" s="100"/>
      <c r="D6533" s="104"/>
      <c r="E6533" s="106"/>
      <c r="F6533" s="103" t="str">
        <f>IF(ISBLANK(C6533),"",VLOOKUP(C6533,List!D:E,2,FALSE))</f>
        <v/>
      </c>
      <c r="G6533" s="100"/>
    </row>
    <row r="6534" spans="2:7" x14ac:dyDescent="0.35">
      <c r="B6534" s="108"/>
      <c r="C6534" s="100"/>
      <c r="D6534" s="104"/>
      <c r="E6534" s="106"/>
      <c r="F6534" s="103" t="str">
        <f>IF(ISBLANK(C6534),"",VLOOKUP(C6534,List!D:E,2,FALSE))</f>
        <v/>
      </c>
      <c r="G6534" s="100"/>
    </row>
    <row r="6535" spans="2:7" x14ac:dyDescent="0.35">
      <c r="B6535" s="108"/>
      <c r="C6535" s="100"/>
      <c r="D6535" s="104"/>
      <c r="E6535" s="106"/>
      <c r="F6535" s="103" t="str">
        <f>IF(ISBLANK(C6535),"",VLOOKUP(C6535,List!D:E,2,FALSE))</f>
        <v/>
      </c>
      <c r="G6535" s="100"/>
    </row>
    <row r="6536" spans="2:7" x14ac:dyDescent="0.35">
      <c r="B6536" s="108"/>
      <c r="C6536" s="100"/>
      <c r="D6536" s="104"/>
      <c r="E6536" s="106"/>
      <c r="F6536" s="103" t="str">
        <f>IF(ISBLANK(C6536),"",VLOOKUP(C6536,List!D:E,2,FALSE))</f>
        <v/>
      </c>
      <c r="G6536" s="100"/>
    </row>
    <row r="6537" spans="2:7" x14ac:dyDescent="0.35">
      <c r="B6537" s="108"/>
      <c r="C6537" s="100"/>
      <c r="D6537" s="104"/>
      <c r="E6537" s="106"/>
      <c r="F6537" s="103" t="str">
        <f>IF(ISBLANK(C6537),"",VLOOKUP(C6537,List!D:E,2,FALSE))</f>
        <v/>
      </c>
      <c r="G6537" s="100"/>
    </row>
    <row r="6538" spans="2:7" x14ac:dyDescent="0.35">
      <c r="B6538" s="108"/>
      <c r="C6538" s="100"/>
      <c r="D6538" s="104"/>
      <c r="E6538" s="106"/>
      <c r="F6538" s="103" t="str">
        <f>IF(ISBLANK(C6538),"",VLOOKUP(C6538,List!D:E,2,FALSE))</f>
        <v/>
      </c>
      <c r="G6538" s="100"/>
    </row>
    <row r="6539" spans="2:7" x14ac:dyDescent="0.35">
      <c r="B6539" s="108"/>
      <c r="C6539" s="100"/>
      <c r="D6539" s="104"/>
      <c r="E6539" s="106"/>
      <c r="F6539" s="103" t="str">
        <f>IF(ISBLANK(C6539),"",VLOOKUP(C6539,List!D:E,2,FALSE))</f>
        <v/>
      </c>
      <c r="G6539" s="100"/>
    </row>
    <row r="6540" spans="2:7" x14ac:dyDescent="0.35">
      <c r="B6540" s="108"/>
      <c r="C6540" s="100"/>
      <c r="D6540" s="104"/>
      <c r="E6540" s="106"/>
      <c r="F6540" s="103" t="str">
        <f>IF(ISBLANK(C6540),"",VLOOKUP(C6540,List!D:E,2,FALSE))</f>
        <v/>
      </c>
      <c r="G6540" s="100"/>
    </row>
    <row r="6541" spans="2:7" x14ac:dyDescent="0.35">
      <c r="B6541" s="108"/>
      <c r="C6541" s="100"/>
      <c r="D6541" s="104"/>
      <c r="E6541" s="106"/>
      <c r="F6541" s="103" t="str">
        <f>IF(ISBLANK(C6541),"",VLOOKUP(C6541,List!D:E,2,FALSE))</f>
        <v/>
      </c>
      <c r="G6541" s="100"/>
    </row>
    <row r="6542" spans="2:7" x14ac:dyDescent="0.35">
      <c r="B6542" s="108"/>
      <c r="C6542" s="100"/>
      <c r="D6542" s="104"/>
      <c r="E6542" s="106"/>
      <c r="F6542" s="103" t="str">
        <f>IF(ISBLANK(C6542),"",VLOOKUP(C6542,List!D:E,2,FALSE))</f>
        <v/>
      </c>
      <c r="G6542" s="100"/>
    </row>
    <row r="6543" spans="2:7" x14ac:dyDescent="0.35">
      <c r="B6543" s="108"/>
      <c r="C6543" s="100"/>
      <c r="D6543" s="104"/>
      <c r="E6543" s="106"/>
      <c r="F6543" s="103" t="str">
        <f>IF(ISBLANK(C6543),"",VLOOKUP(C6543,List!D:E,2,FALSE))</f>
        <v/>
      </c>
      <c r="G6543" s="100"/>
    </row>
    <row r="6544" spans="2:7" x14ac:dyDescent="0.35">
      <c r="B6544" s="108"/>
      <c r="C6544" s="100"/>
      <c r="D6544" s="104"/>
      <c r="E6544" s="106"/>
      <c r="F6544" s="103" t="str">
        <f>IF(ISBLANK(C6544),"",VLOOKUP(C6544,List!D:E,2,FALSE))</f>
        <v/>
      </c>
      <c r="G6544" s="100"/>
    </row>
    <row r="6545" spans="2:7" x14ac:dyDescent="0.35">
      <c r="B6545" s="108"/>
      <c r="C6545" s="100"/>
      <c r="D6545" s="104"/>
      <c r="E6545" s="106"/>
      <c r="F6545" s="103" t="str">
        <f>IF(ISBLANK(C6545),"",VLOOKUP(C6545,List!D:E,2,FALSE))</f>
        <v/>
      </c>
      <c r="G6545" s="100"/>
    </row>
    <row r="6546" spans="2:7" x14ac:dyDescent="0.35">
      <c r="B6546" s="108"/>
      <c r="C6546" s="100"/>
      <c r="D6546" s="104"/>
      <c r="E6546" s="106"/>
      <c r="F6546" s="103" t="str">
        <f>IF(ISBLANK(C6546),"",VLOOKUP(C6546,List!D:E,2,FALSE))</f>
        <v/>
      </c>
      <c r="G6546" s="100"/>
    </row>
    <row r="6547" spans="2:7" x14ac:dyDescent="0.35">
      <c r="B6547" s="108"/>
      <c r="C6547" s="100"/>
      <c r="D6547" s="104"/>
      <c r="E6547" s="106"/>
      <c r="F6547" s="103" t="str">
        <f>IF(ISBLANK(C6547),"",VLOOKUP(C6547,List!D:E,2,FALSE))</f>
        <v/>
      </c>
      <c r="G6547" s="100"/>
    </row>
    <row r="6548" spans="2:7" x14ac:dyDescent="0.35">
      <c r="B6548" s="108"/>
      <c r="C6548" s="100"/>
      <c r="D6548" s="104"/>
      <c r="E6548" s="106"/>
      <c r="F6548" s="103" t="str">
        <f>IF(ISBLANK(C6548),"",VLOOKUP(C6548,List!D:E,2,FALSE))</f>
        <v/>
      </c>
      <c r="G6548" s="100"/>
    </row>
    <row r="6549" spans="2:7" x14ac:dyDescent="0.35">
      <c r="B6549" s="108"/>
      <c r="C6549" s="100"/>
      <c r="D6549" s="104"/>
      <c r="E6549" s="106"/>
      <c r="F6549" s="103" t="str">
        <f>IF(ISBLANK(C6549),"",VLOOKUP(C6549,List!D:E,2,FALSE))</f>
        <v/>
      </c>
      <c r="G6549" s="100"/>
    </row>
    <row r="6550" spans="2:7" x14ac:dyDescent="0.35">
      <c r="B6550" s="108"/>
      <c r="C6550" s="100"/>
      <c r="D6550" s="104"/>
      <c r="E6550" s="106"/>
      <c r="F6550" s="103" t="str">
        <f>IF(ISBLANK(C6550),"",VLOOKUP(C6550,List!D:E,2,FALSE))</f>
        <v/>
      </c>
      <c r="G6550" s="100"/>
    </row>
    <row r="6551" spans="2:7" x14ac:dyDescent="0.35">
      <c r="B6551" s="108"/>
      <c r="C6551" s="100"/>
      <c r="D6551" s="104"/>
      <c r="E6551" s="106"/>
      <c r="F6551" s="103" t="str">
        <f>IF(ISBLANK(C6551),"",VLOOKUP(C6551,List!D:E,2,FALSE))</f>
        <v/>
      </c>
      <c r="G6551" s="100"/>
    </row>
    <row r="6552" spans="2:7" x14ac:dyDescent="0.35">
      <c r="B6552" s="108"/>
      <c r="C6552" s="100"/>
      <c r="D6552" s="104"/>
      <c r="E6552" s="106"/>
      <c r="F6552" s="103" t="str">
        <f>IF(ISBLANK(C6552),"",VLOOKUP(C6552,List!D:E,2,FALSE))</f>
        <v/>
      </c>
      <c r="G6552" s="100"/>
    </row>
    <row r="6553" spans="2:7" x14ac:dyDescent="0.35">
      <c r="B6553" s="108"/>
      <c r="C6553" s="100"/>
      <c r="D6553" s="104"/>
      <c r="E6553" s="106"/>
      <c r="F6553" s="103" t="str">
        <f>IF(ISBLANK(C6553),"",VLOOKUP(C6553,List!D:E,2,FALSE))</f>
        <v/>
      </c>
      <c r="G6553" s="100"/>
    </row>
    <row r="6554" spans="2:7" x14ac:dyDescent="0.35">
      <c r="B6554" s="108"/>
      <c r="C6554" s="100"/>
      <c r="D6554" s="104"/>
      <c r="E6554" s="106"/>
      <c r="F6554" s="103" t="str">
        <f>IF(ISBLANK(C6554),"",VLOOKUP(C6554,List!D:E,2,FALSE))</f>
        <v/>
      </c>
      <c r="G6554" s="100"/>
    </row>
    <row r="6555" spans="2:7" x14ac:dyDescent="0.35">
      <c r="B6555" s="108"/>
      <c r="C6555" s="100"/>
      <c r="D6555" s="104"/>
      <c r="E6555" s="106"/>
      <c r="F6555" s="103" t="str">
        <f>IF(ISBLANK(C6555),"",VLOOKUP(C6555,List!D:E,2,FALSE))</f>
        <v/>
      </c>
      <c r="G6555" s="100"/>
    </row>
    <row r="6556" spans="2:7" x14ac:dyDescent="0.35">
      <c r="B6556" s="108"/>
      <c r="C6556" s="100"/>
      <c r="D6556" s="104"/>
      <c r="E6556" s="106"/>
      <c r="F6556" s="103" t="str">
        <f>IF(ISBLANK(C6556),"",VLOOKUP(C6556,List!D:E,2,FALSE))</f>
        <v/>
      </c>
      <c r="G6556" s="100"/>
    </row>
    <row r="6557" spans="2:7" x14ac:dyDescent="0.35">
      <c r="B6557" s="108"/>
      <c r="C6557" s="100"/>
      <c r="D6557" s="104"/>
      <c r="E6557" s="106"/>
      <c r="F6557" s="103" t="str">
        <f>IF(ISBLANK(C6557),"",VLOOKUP(C6557,List!D:E,2,FALSE))</f>
        <v/>
      </c>
      <c r="G6557" s="100"/>
    </row>
    <row r="6558" spans="2:7" x14ac:dyDescent="0.35">
      <c r="B6558" s="108"/>
      <c r="C6558" s="100"/>
      <c r="D6558" s="104"/>
      <c r="E6558" s="106"/>
      <c r="F6558" s="103" t="str">
        <f>IF(ISBLANK(C6558),"",VLOOKUP(C6558,List!D:E,2,FALSE))</f>
        <v/>
      </c>
      <c r="G6558" s="100"/>
    </row>
    <row r="6559" spans="2:7" x14ac:dyDescent="0.35">
      <c r="B6559" s="108"/>
      <c r="C6559" s="100"/>
      <c r="D6559" s="104"/>
      <c r="E6559" s="106"/>
      <c r="F6559" s="103" t="str">
        <f>IF(ISBLANK(C6559),"",VLOOKUP(C6559,List!D:E,2,FALSE))</f>
        <v/>
      </c>
      <c r="G6559" s="100"/>
    </row>
    <row r="6560" spans="2:7" x14ac:dyDescent="0.35">
      <c r="B6560" s="108"/>
      <c r="C6560" s="100"/>
      <c r="D6560" s="104"/>
      <c r="E6560" s="106"/>
      <c r="F6560" s="103" t="str">
        <f>IF(ISBLANK(C6560),"",VLOOKUP(C6560,List!D:E,2,FALSE))</f>
        <v/>
      </c>
      <c r="G6560" s="100"/>
    </row>
    <row r="6561" spans="2:7" x14ac:dyDescent="0.35">
      <c r="B6561" s="108"/>
      <c r="C6561" s="100"/>
      <c r="D6561" s="104"/>
      <c r="E6561" s="106"/>
      <c r="F6561" s="103" t="str">
        <f>IF(ISBLANK(C6561),"",VLOOKUP(C6561,List!D:E,2,FALSE))</f>
        <v/>
      </c>
      <c r="G6561" s="100"/>
    </row>
    <row r="6562" spans="2:7" x14ac:dyDescent="0.35">
      <c r="B6562" s="108"/>
      <c r="C6562" s="100"/>
      <c r="D6562" s="104"/>
      <c r="E6562" s="106"/>
      <c r="F6562" s="103" t="str">
        <f>IF(ISBLANK(C6562),"",VLOOKUP(C6562,List!D:E,2,FALSE))</f>
        <v/>
      </c>
      <c r="G6562" s="100"/>
    </row>
    <row r="6563" spans="2:7" x14ac:dyDescent="0.35">
      <c r="B6563" s="108"/>
      <c r="C6563" s="100"/>
      <c r="D6563" s="104"/>
      <c r="E6563" s="106"/>
      <c r="F6563" s="103" t="str">
        <f>IF(ISBLANK(C6563),"",VLOOKUP(C6563,List!D:E,2,FALSE))</f>
        <v/>
      </c>
      <c r="G6563" s="100"/>
    </row>
    <row r="6564" spans="2:7" x14ac:dyDescent="0.35">
      <c r="B6564" s="108"/>
      <c r="C6564" s="100"/>
      <c r="D6564" s="104"/>
      <c r="E6564" s="106"/>
      <c r="F6564" s="103" t="str">
        <f>IF(ISBLANK(C6564),"",VLOOKUP(C6564,List!D:E,2,FALSE))</f>
        <v/>
      </c>
      <c r="G6564" s="100"/>
    </row>
    <row r="6565" spans="2:7" x14ac:dyDescent="0.35">
      <c r="B6565" s="108"/>
      <c r="C6565" s="100"/>
      <c r="D6565" s="104"/>
      <c r="E6565" s="106"/>
      <c r="F6565" s="103" t="str">
        <f>IF(ISBLANK(C6565),"",VLOOKUP(C6565,List!D:E,2,FALSE))</f>
        <v/>
      </c>
      <c r="G6565" s="100"/>
    </row>
    <row r="6566" spans="2:7" x14ac:dyDescent="0.35">
      <c r="B6566" s="108"/>
      <c r="C6566" s="100"/>
      <c r="D6566" s="104"/>
      <c r="E6566" s="106"/>
      <c r="F6566" s="103" t="str">
        <f>IF(ISBLANK(C6566),"",VLOOKUP(C6566,List!D:E,2,FALSE))</f>
        <v/>
      </c>
      <c r="G6566" s="100"/>
    </row>
    <row r="6567" spans="2:7" x14ac:dyDescent="0.35">
      <c r="B6567" s="108"/>
      <c r="C6567" s="100"/>
      <c r="D6567" s="104"/>
      <c r="E6567" s="106"/>
      <c r="F6567" s="103" t="str">
        <f>IF(ISBLANK(C6567),"",VLOOKUP(C6567,List!D:E,2,FALSE))</f>
        <v/>
      </c>
      <c r="G6567" s="100"/>
    </row>
    <row r="6568" spans="2:7" x14ac:dyDescent="0.35">
      <c r="B6568" s="108"/>
      <c r="C6568" s="100"/>
      <c r="D6568" s="104"/>
      <c r="E6568" s="106"/>
      <c r="F6568" s="103" t="str">
        <f>IF(ISBLANK(C6568),"",VLOOKUP(C6568,List!D:E,2,FALSE))</f>
        <v/>
      </c>
      <c r="G6568" s="100"/>
    </row>
    <row r="6569" spans="2:7" x14ac:dyDescent="0.35">
      <c r="B6569" s="108"/>
      <c r="C6569" s="100"/>
      <c r="D6569" s="104"/>
      <c r="E6569" s="106"/>
      <c r="F6569" s="103" t="str">
        <f>IF(ISBLANK(C6569),"",VLOOKUP(C6569,List!D:E,2,FALSE))</f>
        <v/>
      </c>
      <c r="G6569" s="100"/>
    </row>
    <row r="6570" spans="2:7" x14ac:dyDescent="0.35">
      <c r="B6570" s="108"/>
      <c r="C6570" s="100"/>
      <c r="D6570" s="104"/>
      <c r="E6570" s="106"/>
      <c r="F6570" s="103" t="str">
        <f>IF(ISBLANK(C6570),"",VLOOKUP(C6570,List!D:E,2,FALSE))</f>
        <v/>
      </c>
      <c r="G6570" s="100"/>
    </row>
    <row r="6571" spans="2:7" x14ac:dyDescent="0.35">
      <c r="B6571" s="108"/>
      <c r="C6571" s="100"/>
      <c r="D6571" s="104"/>
      <c r="E6571" s="106"/>
      <c r="F6571" s="103" t="str">
        <f>IF(ISBLANK(C6571),"",VLOOKUP(C6571,List!D:E,2,FALSE))</f>
        <v/>
      </c>
      <c r="G6571" s="100"/>
    </row>
    <row r="6572" spans="2:7" x14ac:dyDescent="0.35">
      <c r="B6572" s="108"/>
      <c r="C6572" s="100"/>
      <c r="D6572" s="104"/>
      <c r="E6572" s="106"/>
      <c r="F6572" s="103" t="str">
        <f>IF(ISBLANK(C6572),"",VLOOKUP(C6572,List!D:E,2,FALSE))</f>
        <v/>
      </c>
      <c r="G6572" s="100"/>
    </row>
    <row r="6573" spans="2:7" x14ac:dyDescent="0.35">
      <c r="B6573" s="108"/>
      <c r="C6573" s="100"/>
      <c r="D6573" s="104"/>
      <c r="E6573" s="106"/>
      <c r="F6573" s="103" t="str">
        <f>IF(ISBLANK(C6573),"",VLOOKUP(C6573,List!D:E,2,FALSE))</f>
        <v/>
      </c>
      <c r="G6573" s="100"/>
    </row>
    <row r="6574" spans="2:7" x14ac:dyDescent="0.35">
      <c r="B6574" s="108"/>
      <c r="C6574" s="100"/>
      <c r="D6574" s="104"/>
      <c r="E6574" s="106"/>
      <c r="F6574" s="103" t="str">
        <f>IF(ISBLANK(C6574),"",VLOOKUP(C6574,List!D:E,2,FALSE))</f>
        <v/>
      </c>
      <c r="G6574" s="100"/>
    </row>
    <row r="6575" spans="2:7" x14ac:dyDescent="0.35">
      <c r="B6575" s="108"/>
      <c r="C6575" s="100"/>
      <c r="D6575" s="104"/>
      <c r="E6575" s="106"/>
      <c r="F6575" s="103" t="str">
        <f>IF(ISBLANK(C6575),"",VLOOKUP(C6575,List!D:E,2,FALSE))</f>
        <v/>
      </c>
      <c r="G6575" s="100"/>
    </row>
    <row r="6576" spans="2:7" x14ac:dyDescent="0.35">
      <c r="B6576" s="108"/>
      <c r="C6576" s="100"/>
      <c r="D6576" s="104"/>
      <c r="E6576" s="106"/>
      <c r="F6576" s="103" t="str">
        <f>IF(ISBLANK(C6576),"",VLOOKUP(C6576,List!D:E,2,FALSE))</f>
        <v/>
      </c>
      <c r="G6576" s="100"/>
    </row>
    <row r="6577" spans="2:7" x14ac:dyDescent="0.35">
      <c r="B6577" s="108"/>
      <c r="C6577" s="100"/>
      <c r="D6577" s="104"/>
      <c r="E6577" s="106"/>
      <c r="F6577" s="103" t="str">
        <f>IF(ISBLANK(C6577),"",VLOOKUP(C6577,List!D:E,2,FALSE))</f>
        <v/>
      </c>
      <c r="G6577" s="100"/>
    </row>
    <row r="6578" spans="2:7" x14ac:dyDescent="0.35">
      <c r="B6578" s="108"/>
      <c r="C6578" s="100"/>
      <c r="D6578" s="104"/>
      <c r="E6578" s="106"/>
      <c r="F6578" s="103" t="str">
        <f>IF(ISBLANK(C6578),"",VLOOKUP(C6578,List!D:E,2,FALSE))</f>
        <v/>
      </c>
      <c r="G6578" s="100"/>
    </row>
    <row r="6579" spans="2:7" x14ac:dyDescent="0.35">
      <c r="B6579" s="108"/>
      <c r="C6579" s="100"/>
      <c r="D6579" s="104"/>
      <c r="E6579" s="106"/>
      <c r="F6579" s="103" t="str">
        <f>IF(ISBLANK(C6579),"",VLOOKUP(C6579,List!D:E,2,FALSE))</f>
        <v/>
      </c>
      <c r="G6579" s="100"/>
    </row>
    <row r="6580" spans="2:7" x14ac:dyDescent="0.35">
      <c r="B6580" s="108"/>
      <c r="C6580" s="100"/>
      <c r="D6580" s="104"/>
      <c r="E6580" s="106"/>
      <c r="F6580" s="103" t="str">
        <f>IF(ISBLANK(C6580),"",VLOOKUP(C6580,List!D:E,2,FALSE))</f>
        <v/>
      </c>
      <c r="G6580" s="100"/>
    </row>
    <row r="6581" spans="2:7" x14ac:dyDescent="0.35">
      <c r="B6581" s="108"/>
      <c r="C6581" s="100"/>
      <c r="D6581" s="104"/>
      <c r="E6581" s="106"/>
      <c r="F6581" s="103" t="str">
        <f>IF(ISBLANK(C6581),"",VLOOKUP(C6581,List!D:E,2,FALSE))</f>
        <v/>
      </c>
      <c r="G6581" s="100"/>
    </row>
    <row r="6582" spans="2:7" x14ac:dyDescent="0.35">
      <c r="B6582" s="108"/>
      <c r="C6582" s="100"/>
      <c r="D6582" s="104"/>
      <c r="E6582" s="106"/>
      <c r="F6582" s="103" t="str">
        <f>IF(ISBLANK(C6582),"",VLOOKUP(C6582,List!D:E,2,FALSE))</f>
        <v/>
      </c>
      <c r="G6582" s="100"/>
    </row>
    <row r="6583" spans="2:7" x14ac:dyDescent="0.35">
      <c r="B6583" s="108"/>
      <c r="C6583" s="100"/>
      <c r="D6583" s="104"/>
      <c r="E6583" s="106"/>
      <c r="F6583" s="103" t="str">
        <f>IF(ISBLANK(C6583),"",VLOOKUP(C6583,List!D:E,2,FALSE))</f>
        <v/>
      </c>
      <c r="G6583" s="100"/>
    </row>
    <row r="6584" spans="2:7" x14ac:dyDescent="0.35">
      <c r="B6584" s="108"/>
      <c r="C6584" s="100"/>
      <c r="D6584" s="104"/>
      <c r="E6584" s="106"/>
      <c r="F6584" s="103" t="str">
        <f>IF(ISBLANK(C6584),"",VLOOKUP(C6584,List!D:E,2,FALSE))</f>
        <v/>
      </c>
      <c r="G6584" s="100"/>
    </row>
    <row r="6585" spans="2:7" x14ac:dyDescent="0.35">
      <c r="B6585" s="108"/>
      <c r="C6585" s="100"/>
      <c r="D6585" s="104"/>
      <c r="E6585" s="106"/>
      <c r="F6585" s="103" t="str">
        <f>IF(ISBLANK(C6585),"",VLOOKUP(C6585,List!D:E,2,FALSE))</f>
        <v/>
      </c>
      <c r="G6585" s="100"/>
    </row>
    <row r="6586" spans="2:7" x14ac:dyDescent="0.35">
      <c r="B6586" s="108"/>
      <c r="C6586" s="100"/>
      <c r="D6586" s="104"/>
      <c r="E6586" s="106"/>
      <c r="F6586" s="103" t="str">
        <f>IF(ISBLANK(C6586),"",VLOOKUP(C6586,List!D:E,2,FALSE))</f>
        <v/>
      </c>
      <c r="G6586" s="100"/>
    </row>
    <row r="6587" spans="2:7" x14ac:dyDescent="0.35">
      <c r="B6587" s="108"/>
      <c r="C6587" s="100"/>
      <c r="D6587" s="104"/>
      <c r="E6587" s="106"/>
      <c r="F6587" s="103" t="str">
        <f>IF(ISBLANK(C6587),"",VLOOKUP(C6587,List!D:E,2,FALSE))</f>
        <v/>
      </c>
      <c r="G6587" s="100"/>
    </row>
    <row r="6588" spans="2:7" x14ac:dyDescent="0.35">
      <c r="B6588" s="108"/>
      <c r="C6588" s="100"/>
      <c r="D6588" s="104"/>
      <c r="E6588" s="106"/>
      <c r="F6588" s="103" t="str">
        <f>IF(ISBLANK(C6588),"",VLOOKUP(C6588,List!D:E,2,FALSE))</f>
        <v/>
      </c>
      <c r="G6588" s="100"/>
    </row>
    <row r="6589" spans="2:7" x14ac:dyDescent="0.35">
      <c r="B6589" s="108"/>
      <c r="C6589" s="100"/>
      <c r="D6589" s="104"/>
      <c r="E6589" s="106"/>
      <c r="F6589" s="103" t="str">
        <f>IF(ISBLANK(C6589),"",VLOOKUP(C6589,List!D:E,2,FALSE))</f>
        <v/>
      </c>
      <c r="G6589" s="100"/>
    </row>
    <row r="6590" spans="2:7" x14ac:dyDescent="0.35">
      <c r="B6590" s="108"/>
      <c r="C6590" s="100"/>
      <c r="D6590" s="104"/>
      <c r="E6590" s="106"/>
      <c r="F6590" s="103" t="str">
        <f>IF(ISBLANK(C6590),"",VLOOKUP(C6590,List!D:E,2,FALSE))</f>
        <v/>
      </c>
      <c r="G6590" s="100"/>
    </row>
    <row r="6591" spans="2:7" x14ac:dyDescent="0.35">
      <c r="B6591" s="108"/>
      <c r="C6591" s="100"/>
      <c r="D6591" s="104"/>
      <c r="E6591" s="106"/>
      <c r="F6591" s="103" t="str">
        <f>IF(ISBLANK(C6591),"",VLOOKUP(C6591,List!D:E,2,FALSE))</f>
        <v/>
      </c>
      <c r="G6591" s="100"/>
    </row>
    <row r="6592" spans="2:7" x14ac:dyDescent="0.35">
      <c r="B6592" s="108"/>
      <c r="C6592" s="100"/>
      <c r="D6592" s="104"/>
      <c r="E6592" s="106"/>
      <c r="F6592" s="103" t="str">
        <f>IF(ISBLANK(C6592),"",VLOOKUP(C6592,List!D:E,2,FALSE))</f>
        <v/>
      </c>
      <c r="G6592" s="100"/>
    </row>
    <row r="6593" spans="2:7" x14ac:dyDescent="0.35">
      <c r="B6593" s="108"/>
      <c r="C6593" s="100"/>
      <c r="D6593" s="104"/>
      <c r="E6593" s="106"/>
      <c r="F6593" s="103" t="str">
        <f>IF(ISBLANK(C6593),"",VLOOKUP(C6593,List!D:E,2,FALSE))</f>
        <v/>
      </c>
      <c r="G6593" s="100"/>
    </row>
    <row r="6594" spans="2:7" x14ac:dyDescent="0.35">
      <c r="B6594" s="108"/>
      <c r="C6594" s="100"/>
      <c r="D6594" s="104"/>
      <c r="E6594" s="106"/>
      <c r="F6594" s="103" t="str">
        <f>IF(ISBLANK(C6594),"",VLOOKUP(C6594,List!D:E,2,FALSE))</f>
        <v/>
      </c>
      <c r="G6594" s="100"/>
    </row>
    <row r="6595" spans="2:7" x14ac:dyDescent="0.35">
      <c r="B6595" s="108"/>
      <c r="C6595" s="100"/>
      <c r="D6595" s="104"/>
      <c r="E6595" s="106"/>
      <c r="F6595" s="103" t="str">
        <f>IF(ISBLANK(C6595),"",VLOOKUP(C6595,List!D:E,2,FALSE))</f>
        <v/>
      </c>
      <c r="G6595" s="100"/>
    </row>
    <row r="6596" spans="2:7" x14ac:dyDescent="0.35">
      <c r="B6596" s="108"/>
      <c r="C6596" s="100"/>
      <c r="D6596" s="104"/>
      <c r="E6596" s="106"/>
      <c r="F6596" s="103" t="str">
        <f>IF(ISBLANK(C6596),"",VLOOKUP(C6596,List!D:E,2,FALSE))</f>
        <v/>
      </c>
      <c r="G6596" s="100"/>
    </row>
    <row r="6597" spans="2:7" x14ac:dyDescent="0.35">
      <c r="B6597" s="108"/>
      <c r="C6597" s="100"/>
      <c r="D6597" s="104"/>
      <c r="E6597" s="106"/>
      <c r="F6597" s="103" t="str">
        <f>IF(ISBLANK(C6597),"",VLOOKUP(C6597,List!D:E,2,FALSE))</f>
        <v/>
      </c>
      <c r="G6597" s="100"/>
    </row>
    <row r="6598" spans="2:7" x14ac:dyDescent="0.35">
      <c r="B6598" s="108"/>
      <c r="C6598" s="100"/>
      <c r="D6598" s="104"/>
      <c r="E6598" s="106"/>
      <c r="F6598" s="103" t="str">
        <f>IF(ISBLANK(C6598),"",VLOOKUP(C6598,List!D:E,2,FALSE))</f>
        <v/>
      </c>
      <c r="G6598" s="100"/>
    </row>
    <row r="6599" spans="2:7" x14ac:dyDescent="0.35">
      <c r="B6599" s="108"/>
      <c r="C6599" s="100"/>
      <c r="D6599" s="104"/>
      <c r="E6599" s="106"/>
      <c r="F6599" s="103" t="str">
        <f>IF(ISBLANK(C6599),"",VLOOKUP(C6599,List!D:E,2,FALSE))</f>
        <v/>
      </c>
      <c r="G6599" s="100"/>
    </row>
    <row r="6600" spans="2:7" x14ac:dyDescent="0.35">
      <c r="B6600" s="108"/>
      <c r="C6600" s="100"/>
      <c r="D6600" s="104"/>
      <c r="E6600" s="106"/>
      <c r="F6600" s="103" t="str">
        <f>IF(ISBLANK(C6600),"",VLOOKUP(C6600,List!D:E,2,FALSE))</f>
        <v/>
      </c>
      <c r="G6600" s="100"/>
    </row>
    <row r="6601" spans="2:7" x14ac:dyDescent="0.35">
      <c r="B6601" s="108"/>
      <c r="C6601" s="100"/>
      <c r="D6601" s="104"/>
      <c r="E6601" s="106"/>
      <c r="F6601" s="103" t="str">
        <f>IF(ISBLANK(C6601),"",VLOOKUP(C6601,List!D:E,2,FALSE))</f>
        <v/>
      </c>
      <c r="G6601" s="100"/>
    </row>
    <row r="6602" spans="2:7" x14ac:dyDescent="0.35">
      <c r="B6602" s="108"/>
      <c r="C6602" s="100"/>
      <c r="D6602" s="104"/>
      <c r="E6602" s="106"/>
      <c r="F6602" s="103" t="str">
        <f>IF(ISBLANK(C6602),"",VLOOKUP(C6602,List!D:E,2,FALSE))</f>
        <v/>
      </c>
      <c r="G6602" s="100"/>
    </row>
    <row r="6603" spans="2:7" x14ac:dyDescent="0.35">
      <c r="B6603" s="108"/>
      <c r="C6603" s="100"/>
      <c r="D6603" s="104"/>
      <c r="E6603" s="106"/>
      <c r="F6603" s="103" t="str">
        <f>IF(ISBLANK(C6603),"",VLOOKUP(C6603,List!D:E,2,FALSE))</f>
        <v/>
      </c>
      <c r="G6603" s="100"/>
    </row>
    <row r="6604" spans="2:7" x14ac:dyDescent="0.35">
      <c r="B6604" s="108"/>
      <c r="C6604" s="100"/>
      <c r="D6604" s="104"/>
      <c r="E6604" s="106"/>
      <c r="F6604" s="103" t="str">
        <f>IF(ISBLANK(C6604),"",VLOOKUP(C6604,List!D:E,2,FALSE))</f>
        <v/>
      </c>
      <c r="G6604" s="100"/>
    </row>
    <row r="6605" spans="2:7" x14ac:dyDescent="0.35">
      <c r="B6605" s="108"/>
      <c r="C6605" s="100"/>
      <c r="D6605" s="104"/>
      <c r="E6605" s="106"/>
      <c r="F6605" s="103" t="str">
        <f>IF(ISBLANK(C6605),"",VLOOKUP(C6605,List!D:E,2,FALSE))</f>
        <v/>
      </c>
      <c r="G6605" s="100"/>
    </row>
    <row r="6606" spans="2:7" x14ac:dyDescent="0.35">
      <c r="B6606" s="108"/>
      <c r="C6606" s="100"/>
      <c r="D6606" s="104"/>
      <c r="E6606" s="106"/>
      <c r="F6606" s="103" t="str">
        <f>IF(ISBLANK(C6606),"",VLOOKUP(C6606,List!D:E,2,FALSE))</f>
        <v/>
      </c>
      <c r="G6606" s="100"/>
    </row>
    <row r="6607" spans="2:7" x14ac:dyDescent="0.35">
      <c r="B6607" s="108"/>
      <c r="C6607" s="100"/>
      <c r="D6607" s="104"/>
      <c r="E6607" s="106"/>
      <c r="F6607" s="103" t="str">
        <f>IF(ISBLANK(C6607),"",VLOOKUP(C6607,List!D:E,2,FALSE))</f>
        <v/>
      </c>
      <c r="G6607" s="100"/>
    </row>
    <row r="6608" spans="2:7" x14ac:dyDescent="0.35">
      <c r="B6608" s="108"/>
      <c r="C6608" s="100"/>
      <c r="D6608" s="104"/>
      <c r="E6608" s="106"/>
      <c r="F6608" s="103" t="str">
        <f>IF(ISBLANK(C6608),"",VLOOKUP(C6608,List!D:E,2,FALSE))</f>
        <v/>
      </c>
      <c r="G6608" s="100"/>
    </row>
    <row r="6609" spans="2:7" x14ac:dyDescent="0.35">
      <c r="B6609" s="108"/>
      <c r="C6609" s="100"/>
      <c r="D6609" s="104"/>
      <c r="E6609" s="106"/>
      <c r="F6609" s="103" t="str">
        <f>IF(ISBLANK(C6609),"",VLOOKUP(C6609,List!D:E,2,FALSE))</f>
        <v/>
      </c>
      <c r="G6609" s="100"/>
    </row>
    <row r="6610" spans="2:7" x14ac:dyDescent="0.35">
      <c r="B6610" s="108"/>
      <c r="C6610" s="100"/>
      <c r="D6610" s="104"/>
      <c r="E6610" s="106"/>
      <c r="F6610" s="103" t="str">
        <f>IF(ISBLANK(C6610),"",VLOOKUP(C6610,List!D:E,2,FALSE))</f>
        <v/>
      </c>
      <c r="G6610" s="100"/>
    </row>
    <row r="6611" spans="2:7" x14ac:dyDescent="0.35">
      <c r="B6611" s="108"/>
      <c r="C6611" s="100"/>
      <c r="D6611" s="104"/>
      <c r="E6611" s="106"/>
      <c r="F6611" s="103" t="str">
        <f>IF(ISBLANK(C6611),"",VLOOKUP(C6611,List!D:E,2,FALSE))</f>
        <v/>
      </c>
      <c r="G6611" s="100"/>
    </row>
    <row r="6612" spans="2:7" x14ac:dyDescent="0.35">
      <c r="B6612" s="108"/>
      <c r="C6612" s="100"/>
      <c r="D6612" s="104"/>
      <c r="E6612" s="106"/>
      <c r="F6612" s="103" t="str">
        <f>IF(ISBLANK(C6612),"",VLOOKUP(C6612,List!D:E,2,FALSE))</f>
        <v/>
      </c>
      <c r="G6612" s="100"/>
    </row>
    <row r="6613" spans="2:7" x14ac:dyDescent="0.35">
      <c r="B6613" s="108"/>
      <c r="C6613" s="100"/>
      <c r="D6613" s="104"/>
      <c r="E6613" s="106"/>
      <c r="F6613" s="103" t="str">
        <f>IF(ISBLANK(C6613),"",VLOOKUP(C6613,List!D:E,2,FALSE))</f>
        <v/>
      </c>
      <c r="G6613" s="100"/>
    </row>
    <row r="6614" spans="2:7" x14ac:dyDescent="0.35">
      <c r="B6614" s="108"/>
      <c r="C6614" s="100"/>
      <c r="D6614" s="104"/>
      <c r="E6614" s="106"/>
      <c r="F6614" s="103" t="str">
        <f>IF(ISBLANK(C6614),"",VLOOKUP(C6614,List!D:E,2,FALSE))</f>
        <v/>
      </c>
      <c r="G6614" s="100"/>
    </row>
    <row r="6615" spans="2:7" x14ac:dyDescent="0.35">
      <c r="B6615" s="108"/>
      <c r="C6615" s="100"/>
      <c r="D6615" s="104"/>
      <c r="E6615" s="106"/>
      <c r="F6615" s="103" t="str">
        <f>IF(ISBLANK(C6615),"",VLOOKUP(C6615,List!D:E,2,FALSE))</f>
        <v/>
      </c>
      <c r="G6615" s="100"/>
    </row>
    <row r="6616" spans="2:7" x14ac:dyDescent="0.35">
      <c r="B6616" s="108"/>
      <c r="C6616" s="100"/>
      <c r="D6616" s="104"/>
      <c r="E6616" s="106"/>
      <c r="F6616" s="103" t="str">
        <f>IF(ISBLANK(C6616),"",VLOOKUP(C6616,List!D:E,2,FALSE))</f>
        <v/>
      </c>
      <c r="G6616" s="100"/>
    </row>
    <row r="6617" spans="2:7" x14ac:dyDescent="0.35">
      <c r="B6617" s="108"/>
      <c r="C6617" s="100"/>
      <c r="D6617" s="104"/>
      <c r="E6617" s="106"/>
      <c r="F6617" s="103" t="str">
        <f>IF(ISBLANK(C6617),"",VLOOKUP(C6617,List!D:E,2,FALSE))</f>
        <v/>
      </c>
      <c r="G6617" s="100"/>
    </row>
    <row r="6618" spans="2:7" x14ac:dyDescent="0.35">
      <c r="B6618" s="108"/>
      <c r="C6618" s="100"/>
      <c r="D6618" s="104"/>
      <c r="E6618" s="106"/>
      <c r="F6618" s="103" t="str">
        <f>IF(ISBLANK(C6618),"",VLOOKUP(C6618,List!D:E,2,FALSE))</f>
        <v/>
      </c>
      <c r="G6618" s="100"/>
    </row>
    <row r="6619" spans="2:7" x14ac:dyDescent="0.35">
      <c r="B6619" s="108"/>
      <c r="C6619" s="100"/>
      <c r="D6619" s="104"/>
      <c r="E6619" s="106"/>
      <c r="F6619" s="103" t="str">
        <f>IF(ISBLANK(C6619),"",VLOOKUP(C6619,List!D:E,2,FALSE))</f>
        <v/>
      </c>
      <c r="G6619" s="100"/>
    </row>
    <row r="6620" spans="2:7" x14ac:dyDescent="0.35">
      <c r="B6620" s="108"/>
      <c r="C6620" s="100"/>
      <c r="D6620" s="104"/>
      <c r="E6620" s="106"/>
      <c r="F6620" s="103" t="str">
        <f>IF(ISBLANK(C6620),"",VLOOKUP(C6620,List!D:E,2,FALSE))</f>
        <v/>
      </c>
      <c r="G6620" s="100"/>
    </row>
    <row r="6621" spans="2:7" x14ac:dyDescent="0.35">
      <c r="B6621" s="108"/>
      <c r="C6621" s="100"/>
      <c r="D6621" s="104"/>
      <c r="E6621" s="106"/>
      <c r="F6621" s="103" t="str">
        <f>IF(ISBLANK(C6621),"",VLOOKUP(C6621,List!D:E,2,FALSE))</f>
        <v/>
      </c>
      <c r="G6621" s="100"/>
    </row>
    <row r="6622" spans="2:7" x14ac:dyDescent="0.35">
      <c r="B6622" s="108"/>
      <c r="C6622" s="100"/>
      <c r="D6622" s="104"/>
      <c r="E6622" s="106"/>
      <c r="F6622" s="103" t="str">
        <f>IF(ISBLANK(C6622),"",VLOOKUP(C6622,List!D:E,2,FALSE))</f>
        <v/>
      </c>
      <c r="G6622" s="100"/>
    </row>
    <row r="6623" spans="2:7" x14ac:dyDescent="0.35">
      <c r="B6623" s="108"/>
      <c r="C6623" s="100"/>
      <c r="D6623" s="104"/>
      <c r="E6623" s="106"/>
      <c r="F6623" s="103" t="str">
        <f>IF(ISBLANK(C6623),"",VLOOKUP(C6623,List!D:E,2,FALSE))</f>
        <v/>
      </c>
      <c r="G6623" s="100"/>
    </row>
    <row r="6624" spans="2:7" x14ac:dyDescent="0.35">
      <c r="B6624" s="108"/>
      <c r="C6624" s="100"/>
      <c r="D6624" s="104"/>
      <c r="E6624" s="106"/>
      <c r="F6624" s="103" t="str">
        <f>IF(ISBLANK(C6624),"",VLOOKUP(C6624,List!D:E,2,FALSE))</f>
        <v/>
      </c>
      <c r="G6624" s="100"/>
    </row>
    <row r="6625" spans="2:7" x14ac:dyDescent="0.35">
      <c r="B6625" s="108"/>
      <c r="C6625" s="100"/>
      <c r="D6625" s="104"/>
      <c r="E6625" s="106"/>
      <c r="F6625" s="103" t="str">
        <f>IF(ISBLANK(C6625),"",VLOOKUP(C6625,List!D:E,2,FALSE))</f>
        <v/>
      </c>
      <c r="G6625" s="100"/>
    </row>
    <row r="6626" spans="2:7" x14ac:dyDescent="0.35">
      <c r="B6626" s="108"/>
      <c r="C6626" s="100"/>
      <c r="D6626" s="104"/>
      <c r="E6626" s="106"/>
      <c r="F6626" s="103" t="str">
        <f>IF(ISBLANK(C6626),"",VLOOKUP(C6626,List!D:E,2,FALSE))</f>
        <v/>
      </c>
      <c r="G6626" s="100"/>
    </row>
    <row r="6627" spans="2:7" x14ac:dyDescent="0.35">
      <c r="B6627" s="108"/>
      <c r="C6627" s="100"/>
      <c r="D6627" s="104"/>
      <c r="E6627" s="106"/>
      <c r="F6627" s="103" t="str">
        <f>IF(ISBLANK(C6627),"",VLOOKUP(C6627,List!D:E,2,FALSE))</f>
        <v/>
      </c>
      <c r="G6627" s="100"/>
    </row>
    <row r="6628" spans="2:7" x14ac:dyDescent="0.35">
      <c r="B6628" s="108"/>
      <c r="C6628" s="100"/>
      <c r="D6628" s="104"/>
      <c r="E6628" s="106"/>
      <c r="F6628" s="103" t="str">
        <f>IF(ISBLANK(C6628),"",VLOOKUP(C6628,List!D:E,2,FALSE))</f>
        <v/>
      </c>
      <c r="G6628" s="100"/>
    </row>
    <row r="6629" spans="2:7" x14ac:dyDescent="0.35">
      <c r="B6629" s="108"/>
      <c r="C6629" s="100"/>
      <c r="D6629" s="104"/>
      <c r="E6629" s="106"/>
      <c r="F6629" s="103" t="str">
        <f>IF(ISBLANK(C6629),"",VLOOKUP(C6629,List!D:E,2,FALSE))</f>
        <v/>
      </c>
      <c r="G6629" s="100"/>
    </row>
    <row r="6630" spans="2:7" x14ac:dyDescent="0.35">
      <c r="B6630" s="108"/>
      <c r="C6630" s="100"/>
      <c r="D6630" s="104"/>
      <c r="E6630" s="106"/>
      <c r="F6630" s="103" t="str">
        <f>IF(ISBLANK(C6630),"",VLOOKUP(C6630,List!D:E,2,FALSE))</f>
        <v/>
      </c>
      <c r="G6630" s="100"/>
    </row>
    <row r="6631" spans="2:7" x14ac:dyDescent="0.35">
      <c r="B6631" s="108"/>
      <c r="C6631" s="100"/>
      <c r="D6631" s="104"/>
      <c r="E6631" s="106"/>
      <c r="F6631" s="103" t="str">
        <f>IF(ISBLANK(C6631),"",VLOOKUP(C6631,List!D:E,2,FALSE))</f>
        <v/>
      </c>
      <c r="G6631" s="100"/>
    </row>
    <row r="6632" spans="2:7" x14ac:dyDescent="0.35">
      <c r="B6632" s="108"/>
      <c r="C6632" s="100"/>
      <c r="D6632" s="104"/>
      <c r="E6632" s="106"/>
      <c r="F6632" s="103" t="str">
        <f>IF(ISBLANK(C6632),"",VLOOKUP(C6632,List!D:E,2,FALSE))</f>
        <v/>
      </c>
      <c r="G6632" s="100"/>
    </row>
    <row r="6633" spans="2:7" x14ac:dyDescent="0.35">
      <c r="B6633" s="108"/>
      <c r="C6633" s="100"/>
      <c r="D6633" s="104"/>
      <c r="E6633" s="106"/>
      <c r="F6633" s="103" t="str">
        <f>IF(ISBLANK(C6633),"",VLOOKUP(C6633,List!D:E,2,FALSE))</f>
        <v/>
      </c>
      <c r="G6633" s="100"/>
    </row>
    <row r="6634" spans="2:7" x14ac:dyDescent="0.35">
      <c r="B6634" s="108"/>
      <c r="C6634" s="100"/>
      <c r="D6634" s="104"/>
      <c r="E6634" s="106"/>
      <c r="F6634" s="103" t="str">
        <f>IF(ISBLANK(C6634),"",VLOOKUP(C6634,List!D:E,2,FALSE))</f>
        <v/>
      </c>
      <c r="G6634" s="100"/>
    </row>
    <row r="6635" spans="2:7" x14ac:dyDescent="0.35">
      <c r="B6635" s="108"/>
      <c r="C6635" s="100"/>
      <c r="D6635" s="104"/>
      <c r="E6635" s="106"/>
      <c r="F6635" s="103" t="str">
        <f>IF(ISBLANK(C6635),"",VLOOKUP(C6635,List!D:E,2,FALSE))</f>
        <v/>
      </c>
      <c r="G6635" s="100"/>
    </row>
    <row r="6636" spans="2:7" x14ac:dyDescent="0.35">
      <c r="B6636" s="108"/>
      <c r="C6636" s="100"/>
      <c r="D6636" s="104"/>
      <c r="E6636" s="106"/>
      <c r="F6636" s="103" t="str">
        <f>IF(ISBLANK(C6636),"",VLOOKUP(C6636,List!D:E,2,FALSE))</f>
        <v/>
      </c>
      <c r="G6636" s="100"/>
    </row>
    <row r="6637" spans="2:7" x14ac:dyDescent="0.35">
      <c r="B6637" s="108"/>
      <c r="C6637" s="100"/>
      <c r="D6637" s="104"/>
      <c r="E6637" s="106"/>
      <c r="F6637" s="103" t="str">
        <f>IF(ISBLANK(C6637),"",VLOOKUP(C6637,List!D:E,2,FALSE))</f>
        <v/>
      </c>
      <c r="G6637" s="100"/>
    </row>
    <row r="6638" spans="2:7" x14ac:dyDescent="0.35">
      <c r="B6638" s="108"/>
      <c r="C6638" s="100"/>
      <c r="D6638" s="104"/>
      <c r="E6638" s="106"/>
      <c r="F6638" s="103" t="str">
        <f>IF(ISBLANK(C6638),"",VLOOKUP(C6638,List!D:E,2,FALSE))</f>
        <v/>
      </c>
      <c r="G6638" s="100"/>
    </row>
    <row r="6639" spans="2:7" x14ac:dyDescent="0.35">
      <c r="B6639" s="108"/>
      <c r="C6639" s="100"/>
      <c r="D6639" s="104"/>
      <c r="E6639" s="106"/>
      <c r="F6639" s="103" t="str">
        <f>IF(ISBLANK(C6639),"",VLOOKUP(C6639,List!D:E,2,FALSE))</f>
        <v/>
      </c>
      <c r="G6639" s="100"/>
    </row>
    <row r="6640" spans="2:7" x14ac:dyDescent="0.35">
      <c r="B6640" s="108"/>
      <c r="C6640" s="100"/>
      <c r="D6640" s="104"/>
      <c r="E6640" s="106"/>
      <c r="F6640" s="103" t="str">
        <f>IF(ISBLANK(C6640),"",VLOOKUP(C6640,List!D:E,2,FALSE))</f>
        <v/>
      </c>
      <c r="G6640" s="100"/>
    </row>
    <row r="6641" spans="2:7" x14ac:dyDescent="0.35">
      <c r="B6641" s="108"/>
      <c r="C6641" s="100"/>
      <c r="D6641" s="104"/>
      <c r="E6641" s="106"/>
      <c r="F6641" s="103" t="str">
        <f>IF(ISBLANK(C6641),"",VLOOKUP(C6641,List!D:E,2,FALSE))</f>
        <v/>
      </c>
      <c r="G6641" s="100"/>
    </row>
    <row r="6642" spans="2:7" x14ac:dyDescent="0.35">
      <c r="B6642" s="108"/>
      <c r="C6642" s="100"/>
      <c r="D6642" s="104"/>
      <c r="E6642" s="106"/>
      <c r="F6642" s="103" t="str">
        <f>IF(ISBLANK(C6642),"",VLOOKUP(C6642,List!D:E,2,FALSE))</f>
        <v/>
      </c>
      <c r="G6642" s="100"/>
    </row>
    <row r="6643" spans="2:7" x14ac:dyDescent="0.35">
      <c r="B6643" s="108"/>
      <c r="C6643" s="100"/>
      <c r="D6643" s="104"/>
      <c r="E6643" s="106"/>
      <c r="F6643" s="103" t="str">
        <f>IF(ISBLANK(C6643),"",VLOOKUP(C6643,List!D:E,2,FALSE))</f>
        <v/>
      </c>
      <c r="G6643" s="100"/>
    </row>
    <row r="6644" spans="2:7" x14ac:dyDescent="0.35">
      <c r="B6644" s="108"/>
      <c r="C6644" s="100"/>
      <c r="D6644" s="104"/>
      <c r="E6644" s="106"/>
      <c r="F6644" s="103" t="str">
        <f>IF(ISBLANK(C6644),"",VLOOKUP(C6644,List!D:E,2,FALSE))</f>
        <v/>
      </c>
      <c r="G6644" s="100"/>
    </row>
    <row r="6645" spans="2:7" x14ac:dyDescent="0.35">
      <c r="B6645" s="108"/>
      <c r="C6645" s="100"/>
      <c r="D6645" s="104"/>
      <c r="E6645" s="106"/>
      <c r="F6645" s="103" t="str">
        <f>IF(ISBLANK(C6645),"",VLOOKUP(C6645,List!D:E,2,FALSE))</f>
        <v/>
      </c>
      <c r="G6645" s="100"/>
    </row>
    <row r="6646" spans="2:7" x14ac:dyDescent="0.35">
      <c r="B6646" s="108"/>
      <c r="C6646" s="100"/>
      <c r="D6646" s="104"/>
      <c r="E6646" s="106"/>
      <c r="F6646" s="103" t="str">
        <f>IF(ISBLANK(C6646),"",VLOOKUP(C6646,List!D:E,2,FALSE))</f>
        <v/>
      </c>
      <c r="G6646" s="100"/>
    </row>
    <row r="6647" spans="2:7" x14ac:dyDescent="0.35">
      <c r="B6647" s="108"/>
      <c r="C6647" s="100"/>
      <c r="D6647" s="104"/>
      <c r="E6647" s="106"/>
      <c r="F6647" s="103" t="str">
        <f>IF(ISBLANK(C6647),"",VLOOKUP(C6647,List!D:E,2,FALSE))</f>
        <v/>
      </c>
      <c r="G6647" s="100"/>
    </row>
    <row r="6648" spans="2:7" x14ac:dyDescent="0.35">
      <c r="B6648" s="108"/>
      <c r="C6648" s="100"/>
      <c r="D6648" s="104"/>
      <c r="E6648" s="106"/>
      <c r="F6648" s="103" t="str">
        <f>IF(ISBLANK(C6648),"",VLOOKUP(C6648,List!D:E,2,FALSE))</f>
        <v/>
      </c>
      <c r="G6648" s="100"/>
    </row>
    <row r="6649" spans="2:7" x14ac:dyDescent="0.35">
      <c r="B6649" s="108"/>
      <c r="C6649" s="100"/>
      <c r="D6649" s="104"/>
      <c r="E6649" s="106"/>
      <c r="F6649" s="103" t="str">
        <f>IF(ISBLANK(C6649),"",VLOOKUP(C6649,List!D:E,2,FALSE))</f>
        <v/>
      </c>
      <c r="G6649" s="100"/>
    </row>
    <row r="6650" spans="2:7" x14ac:dyDescent="0.35">
      <c r="B6650" s="108"/>
      <c r="C6650" s="100"/>
      <c r="D6650" s="104"/>
      <c r="E6650" s="106"/>
      <c r="F6650" s="103" t="str">
        <f>IF(ISBLANK(C6650),"",VLOOKUP(C6650,List!D:E,2,FALSE))</f>
        <v/>
      </c>
      <c r="G6650" s="100"/>
    </row>
    <row r="6651" spans="2:7" x14ac:dyDescent="0.35">
      <c r="B6651" s="108"/>
      <c r="C6651" s="100"/>
      <c r="D6651" s="104"/>
      <c r="E6651" s="106"/>
      <c r="F6651" s="103" t="str">
        <f>IF(ISBLANK(C6651),"",VLOOKUP(C6651,List!D:E,2,FALSE))</f>
        <v/>
      </c>
      <c r="G6651" s="100"/>
    </row>
    <row r="6652" spans="2:7" x14ac:dyDescent="0.35">
      <c r="B6652" s="108"/>
      <c r="C6652" s="100"/>
      <c r="D6652" s="104"/>
      <c r="E6652" s="106"/>
      <c r="F6652" s="103" t="str">
        <f>IF(ISBLANK(C6652),"",VLOOKUP(C6652,List!D:E,2,FALSE))</f>
        <v/>
      </c>
      <c r="G6652" s="100"/>
    </row>
    <row r="6653" spans="2:7" x14ac:dyDescent="0.35">
      <c r="B6653" s="108"/>
      <c r="C6653" s="100"/>
      <c r="D6653" s="104"/>
      <c r="E6653" s="106"/>
      <c r="F6653" s="103" t="str">
        <f>IF(ISBLANK(C6653),"",VLOOKUP(C6653,List!D:E,2,FALSE))</f>
        <v/>
      </c>
      <c r="G6653" s="100"/>
    </row>
    <row r="6654" spans="2:7" x14ac:dyDescent="0.35">
      <c r="B6654" s="108"/>
      <c r="C6654" s="100"/>
      <c r="D6654" s="104"/>
      <c r="E6654" s="106"/>
      <c r="F6654" s="103" t="str">
        <f>IF(ISBLANK(C6654),"",VLOOKUP(C6654,List!D:E,2,FALSE))</f>
        <v/>
      </c>
      <c r="G6654" s="100"/>
    </row>
    <row r="6655" spans="2:7" x14ac:dyDescent="0.35">
      <c r="B6655" s="108"/>
      <c r="C6655" s="100"/>
      <c r="D6655" s="104"/>
      <c r="E6655" s="106"/>
      <c r="F6655" s="103" t="str">
        <f>IF(ISBLANK(C6655),"",VLOOKUP(C6655,List!D:E,2,FALSE))</f>
        <v/>
      </c>
      <c r="G6655" s="100"/>
    </row>
    <row r="6656" spans="2:7" x14ac:dyDescent="0.35">
      <c r="B6656" s="108"/>
      <c r="C6656" s="100"/>
      <c r="D6656" s="104"/>
      <c r="E6656" s="106"/>
      <c r="F6656" s="103" t="str">
        <f>IF(ISBLANK(C6656),"",VLOOKUP(C6656,List!D:E,2,FALSE))</f>
        <v/>
      </c>
      <c r="G6656" s="100"/>
    </row>
    <row r="6657" spans="2:7" x14ac:dyDescent="0.35">
      <c r="B6657" s="108"/>
      <c r="C6657" s="100"/>
      <c r="D6657" s="104"/>
      <c r="E6657" s="106"/>
      <c r="F6657" s="103" t="str">
        <f>IF(ISBLANK(C6657),"",VLOOKUP(C6657,List!D:E,2,FALSE))</f>
        <v/>
      </c>
      <c r="G6657" s="100"/>
    </row>
    <row r="6658" spans="2:7" x14ac:dyDescent="0.35">
      <c r="B6658" s="108"/>
      <c r="C6658" s="100"/>
      <c r="D6658" s="104"/>
      <c r="E6658" s="106"/>
      <c r="F6658" s="103" t="str">
        <f>IF(ISBLANK(C6658),"",VLOOKUP(C6658,List!D:E,2,FALSE))</f>
        <v/>
      </c>
      <c r="G6658" s="100"/>
    </row>
    <row r="6659" spans="2:7" x14ac:dyDescent="0.35">
      <c r="B6659" s="108"/>
      <c r="C6659" s="100"/>
      <c r="D6659" s="104"/>
      <c r="E6659" s="106"/>
      <c r="F6659" s="103" t="str">
        <f>IF(ISBLANK(C6659),"",VLOOKUP(C6659,List!D:E,2,FALSE))</f>
        <v/>
      </c>
      <c r="G6659" s="100"/>
    </row>
    <row r="6660" spans="2:7" x14ac:dyDescent="0.35">
      <c r="B6660" s="108"/>
      <c r="C6660" s="100"/>
      <c r="D6660" s="104"/>
      <c r="E6660" s="106"/>
      <c r="F6660" s="103" t="str">
        <f>IF(ISBLANK(C6660),"",VLOOKUP(C6660,List!D:E,2,FALSE))</f>
        <v/>
      </c>
      <c r="G6660" s="100"/>
    </row>
    <row r="6661" spans="2:7" x14ac:dyDescent="0.35">
      <c r="B6661" s="108"/>
      <c r="C6661" s="100"/>
      <c r="D6661" s="104"/>
      <c r="E6661" s="106"/>
      <c r="F6661" s="103" t="str">
        <f>IF(ISBLANK(C6661),"",VLOOKUP(C6661,List!D:E,2,FALSE))</f>
        <v/>
      </c>
      <c r="G6661" s="100"/>
    </row>
    <row r="6662" spans="2:7" x14ac:dyDescent="0.35">
      <c r="B6662" s="108"/>
      <c r="C6662" s="100"/>
      <c r="D6662" s="104"/>
      <c r="E6662" s="106"/>
      <c r="F6662" s="103" t="str">
        <f>IF(ISBLANK(C6662),"",VLOOKUP(C6662,List!D:E,2,FALSE))</f>
        <v/>
      </c>
      <c r="G6662" s="100"/>
    </row>
    <row r="6663" spans="2:7" x14ac:dyDescent="0.35">
      <c r="B6663" s="108"/>
      <c r="C6663" s="100"/>
      <c r="D6663" s="104"/>
      <c r="E6663" s="106"/>
      <c r="F6663" s="103" t="str">
        <f>IF(ISBLANK(C6663),"",VLOOKUP(C6663,List!D:E,2,FALSE))</f>
        <v/>
      </c>
      <c r="G6663" s="100"/>
    </row>
    <row r="6664" spans="2:7" x14ac:dyDescent="0.35">
      <c r="B6664" s="108"/>
      <c r="C6664" s="100"/>
      <c r="D6664" s="104"/>
      <c r="E6664" s="106"/>
      <c r="F6664" s="103" t="str">
        <f>IF(ISBLANK(C6664),"",VLOOKUP(C6664,List!D:E,2,FALSE))</f>
        <v/>
      </c>
      <c r="G6664" s="100"/>
    </row>
    <row r="6665" spans="2:7" x14ac:dyDescent="0.35">
      <c r="B6665" s="108"/>
      <c r="C6665" s="100"/>
      <c r="D6665" s="104"/>
      <c r="E6665" s="106"/>
      <c r="F6665" s="103" t="str">
        <f>IF(ISBLANK(C6665),"",VLOOKUP(C6665,List!D:E,2,FALSE))</f>
        <v/>
      </c>
      <c r="G6665" s="100"/>
    </row>
    <row r="6666" spans="2:7" x14ac:dyDescent="0.35">
      <c r="B6666" s="108"/>
      <c r="C6666" s="100"/>
      <c r="D6666" s="104"/>
      <c r="E6666" s="106"/>
      <c r="F6666" s="103" t="str">
        <f>IF(ISBLANK(C6666),"",VLOOKUP(C6666,List!D:E,2,FALSE))</f>
        <v/>
      </c>
      <c r="G6666" s="100"/>
    </row>
    <row r="6667" spans="2:7" x14ac:dyDescent="0.35">
      <c r="B6667" s="108"/>
      <c r="C6667" s="100"/>
      <c r="D6667" s="104"/>
      <c r="E6667" s="106"/>
      <c r="F6667" s="103" t="str">
        <f>IF(ISBLANK(C6667),"",VLOOKUP(C6667,List!D:E,2,FALSE))</f>
        <v/>
      </c>
      <c r="G6667" s="100"/>
    </row>
    <row r="6668" spans="2:7" x14ac:dyDescent="0.35">
      <c r="B6668" s="108"/>
      <c r="C6668" s="100"/>
      <c r="D6668" s="104"/>
      <c r="E6668" s="106"/>
      <c r="F6668" s="103" t="str">
        <f>IF(ISBLANK(C6668),"",VLOOKUP(C6668,List!D:E,2,FALSE))</f>
        <v/>
      </c>
      <c r="G6668" s="100"/>
    </row>
    <row r="6669" spans="2:7" x14ac:dyDescent="0.35">
      <c r="B6669" s="108"/>
      <c r="C6669" s="100"/>
      <c r="D6669" s="104"/>
      <c r="E6669" s="106"/>
      <c r="F6669" s="103" t="str">
        <f>IF(ISBLANK(C6669),"",VLOOKUP(C6669,List!D:E,2,FALSE))</f>
        <v/>
      </c>
      <c r="G6669" s="100"/>
    </row>
    <row r="6670" spans="2:7" x14ac:dyDescent="0.35">
      <c r="B6670" s="108"/>
      <c r="C6670" s="100"/>
      <c r="D6670" s="104"/>
      <c r="E6670" s="106"/>
      <c r="F6670" s="103" t="str">
        <f>IF(ISBLANK(C6670),"",VLOOKUP(C6670,List!D:E,2,FALSE))</f>
        <v/>
      </c>
      <c r="G6670" s="100"/>
    </row>
    <row r="6671" spans="2:7" x14ac:dyDescent="0.35">
      <c r="B6671" s="108"/>
      <c r="C6671" s="100"/>
      <c r="D6671" s="104"/>
      <c r="E6671" s="106"/>
      <c r="F6671" s="103" t="str">
        <f>IF(ISBLANK(C6671),"",VLOOKUP(C6671,List!D:E,2,FALSE))</f>
        <v/>
      </c>
      <c r="G6671" s="100"/>
    </row>
    <row r="6672" spans="2:7" x14ac:dyDescent="0.35">
      <c r="B6672" s="108"/>
      <c r="C6672" s="100"/>
      <c r="D6672" s="104"/>
      <c r="E6672" s="106"/>
      <c r="F6672" s="103" t="str">
        <f>IF(ISBLANK(C6672),"",VLOOKUP(C6672,List!D:E,2,FALSE))</f>
        <v/>
      </c>
      <c r="G6672" s="100"/>
    </row>
    <row r="6673" spans="2:7" x14ac:dyDescent="0.35">
      <c r="B6673" s="108"/>
      <c r="C6673" s="100"/>
      <c r="D6673" s="104"/>
      <c r="E6673" s="106"/>
      <c r="F6673" s="103" t="str">
        <f>IF(ISBLANK(C6673),"",VLOOKUP(C6673,List!D:E,2,FALSE))</f>
        <v/>
      </c>
      <c r="G6673" s="100"/>
    </row>
    <row r="6674" spans="2:7" x14ac:dyDescent="0.35">
      <c r="B6674" s="108"/>
      <c r="C6674" s="100"/>
      <c r="D6674" s="104"/>
      <c r="E6674" s="106"/>
      <c r="F6674" s="103" t="str">
        <f>IF(ISBLANK(C6674),"",VLOOKUP(C6674,List!D:E,2,FALSE))</f>
        <v/>
      </c>
      <c r="G6674" s="100"/>
    </row>
    <row r="6675" spans="2:7" x14ac:dyDescent="0.35">
      <c r="B6675" s="108"/>
      <c r="C6675" s="100"/>
      <c r="D6675" s="104"/>
      <c r="E6675" s="106"/>
      <c r="F6675" s="103" t="str">
        <f>IF(ISBLANK(C6675),"",VLOOKUP(C6675,List!D:E,2,FALSE))</f>
        <v/>
      </c>
      <c r="G6675" s="100"/>
    </row>
    <row r="6676" spans="2:7" x14ac:dyDescent="0.35">
      <c r="B6676" s="108"/>
      <c r="C6676" s="100"/>
      <c r="D6676" s="104"/>
      <c r="E6676" s="106"/>
      <c r="F6676" s="103" t="str">
        <f>IF(ISBLANK(C6676),"",VLOOKUP(C6676,List!D:E,2,FALSE))</f>
        <v/>
      </c>
      <c r="G6676" s="100"/>
    </row>
    <row r="6677" spans="2:7" x14ac:dyDescent="0.35">
      <c r="B6677" s="108"/>
      <c r="C6677" s="100"/>
      <c r="D6677" s="104"/>
      <c r="E6677" s="106"/>
      <c r="F6677" s="103" t="str">
        <f>IF(ISBLANK(C6677),"",VLOOKUP(C6677,List!D:E,2,FALSE))</f>
        <v/>
      </c>
      <c r="G6677" s="100"/>
    </row>
    <row r="6678" spans="2:7" x14ac:dyDescent="0.35">
      <c r="B6678" s="108"/>
      <c r="C6678" s="100"/>
      <c r="D6678" s="104"/>
      <c r="E6678" s="106"/>
      <c r="F6678" s="103" t="str">
        <f>IF(ISBLANK(C6678),"",VLOOKUP(C6678,List!D:E,2,FALSE))</f>
        <v/>
      </c>
      <c r="G6678" s="100"/>
    </row>
    <row r="6679" spans="2:7" x14ac:dyDescent="0.35">
      <c r="B6679" s="108"/>
      <c r="C6679" s="100"/>
      <c r="D6679" s="104"/>
      <c r="E6679" s="106"/>
      <c r="F6679" s="103" t="str">
        <f>IF(ISBLANK(C6679),"",VLOOKUP(C6679,List!D:E,2,FALSE))</f>
        <v/>
      </c>
      <c r="G6679" s="100"/>
    </row>
    <row r="6680" spans="2:7" x14ac:dyDescent="0.35">
      <c r="B6680" s="108"/>
      <c r="C6680" s="100"/>
      <c r="D6680" s="104"/>
      <c r="E6680" s="106"/>
      <c r="F6680" s="103" t="str">
        <f>IF(ISBLANK(C6680),"",VLOOKUP(C6680,List!D:E,2,FALSE))</f>
        <v/>
      </c>
      <c r="G6680" s="100"/>
    </row>
    <row r="6681" spans="2:7" x14ac:dyDescent="0.35">
      <c r="B6681" s="108"/>
      <c r="C6681" s="100"/>
      <c r="D6681" s="104"/>
      <c r="E6681" s="106"/>
      <c r="F6681" s="103" t="str">
        <f>IF(ISBLANK(C6681),"",VLOOKUP(C6681,List!D:E,2,FALSE))</f>
        <v/>
      </c>
      <c r="G6681" s="100"/>
    </row>
    <row r="6682" spans="2:7" x14ac:dyDescent="0.35">
      <c r="B6682" s="108"/>
      <c r="C6682" s="100"/>
      <c r="D6682" s="104"/>
      <c r="E6682" s="106"/>
      <c r="F6682" s="103" t="str">
        <f>IF(ISBLANK(C6682),"",VLOOKUP(C6682,List!D:E,2,FALSE))</f>
        <v/>
      </c>
      <c r="G6682" s="100"/>
    </row>
    <row r="6683" spans="2:7" x14ac:dyDescent="0.35">
      <c r="B6683" s="108"/>
      <c r="C6683" s="100"/>
      <c r="D6683" s="104"/>
      <c r="E6683" s="106"/>
      <c r="F6683" s="103" t="str">
        <f>IF(ISBLANK(C6683),"",VLOOKUP(C6683,List!D:E,2,FALSE))</f>
        <v/>
      </c>
      <c r="G6683" s="100"/>
    </row>
    <row r="6684" spans="2:7" x14ac:dyDescent="0.35">
      <c r="B6684" s="108"/>
      <c r="C6684" s="100"/>
      <c r="D6684" s="104"/>
      <c r="E6684" s="106"/>
      <c r="F6684" s="103" t="str">
        <f>IF(ISBLANK(C6684),"",VLOOKUP(C6684,List!D:E,2,FALSE))</f>
        <v/>
      </c>
      <c r="G6684" s="100"/>
    </row>
    <row r="6685" spans="2:7" x14ac:dyDescent="0.35">
      <c r="B6685" s="108"/>
      <c r="C6685" s="100"/>
      <c r="D6685" s="104"/>
      <c r="E6685" s="106"/>
      <c r="F6685" s="103" t="str">
        <f>IF(ISBLANK(C6685),"",VLOOKUP(C6685,List!D:E,2,FALSE))</f>
        <v/>
      </c>
      <c r="G6685" s="100"/>
    </row>
    <row r="6686" spans="2:7" x14ac:dyDescent="0.35">
      <c r="B6686" s="108"/>
      <c r="C6686" s="100"/>
      <c r="D6686" s="104"/>
      <c r="E6686" s="106"/>
      <c r="F6686" s="103" t="str">
        <f>IF(ISBLANK(C6686),"",VLOOKUP(C6686,List!D:E,2,FALSE))</f>
        <v/>
      </c>
      <c r="G6686" s="100"/>
    </row>
    <row r="6687" spans="2:7" x14ac:dyDescent="0.35">
      <c r="B6687" s="108"/>
      <c r="C6687" s="100"/>
      <c r="D6687" s="104"/>
      <c r="E6687" s="106"/>
      <c r="F6687" s="103" t="str">
        <f>IF(ISBLANK(C6687),"",VLOOKUP(C6687,List!D:E,2,FALSE))</f>
        <v/>
      </c>
      <c r="G6687" s="100"/>
    </row>
    <row r="6688" spans="2:7" x14ac:dyDescent="0.35">
      <c r="B6688" s="108"/>
      <c r="C6688" s="100"/>
      <c r="D6688" s="104"/>
      <c r="E6688" s="106"/>
      <c r="F6688" s="103" t="str">
        <f>IF(ISBLANK(C6688),"",VLOOKUP(C6688,List!D:E,2,FALSE))</f>
        <v/>
      </c>
      <c r="G6688" s="100"/>
    </row>
    <row r="6689" spans="2:7" x14ac:dyDescent="0.35">
      <c r="B6689" s="108"/>
      <c r="C6689" s="100"/>
      <c r="D6689" s="104"/>
      <c r="E6689" s="106"/>
      <c r="F6689" s="103" t="str">
        <f>IF(ISBLANK(C6689),"",VLOOKUP(C6689,List!D:E,2,FALSE))</f>
        <v/>
      </c>
      <c r="G6689" s="100"/>
    </row>
    <row r="6690" spans="2:7" x14ac:dyDescent="0.35">
      <c r="B6690" s="108"/>
      <c r="C6690" s="100"/>
      <c r="D6690" s="104"/>
      <c r="E6690" s="106"/>
      <c r="F6690" s="103" t="str">
        <f>IF(ISBLANK(C6690),"",VLOOKUP(C6690,List!D:E,2,FALSE))</f>
        <v/>
      </c>
      <c r="G6690" s="100"/>
    </row>
    <row r="6691" spans="2:7" x14ac:dyDescent="0.35">
      <c r="B6691" s="108"/>
      <c r="C6691" s="100"/>
      <c r="D6691" s="104"/>
      <c r="E6691" s="106"/>
      <c r="F6691" s="103" t="str">
        <f>IF(ISBLANK(C6691),"",VLOOKUP(C6691,List!D:E,2,FALSE))</f>
        <v/>
      </c>
      <c r="G6691" s="100"/>
    </row>
    <row r="6692" spans="2:7" x14ac:dyDescent="0.35">
      <c r="B6692" s="108"/>
      <c r="C6692" s="100"/>
      <c r="D6692" s="104"/>
      <c r="E6692" s="106"/>
      <c r="F6692" s="103" t="str">
        <f>IF(ISBLANK(C6692),"",VLOOKUP(C6692,List!D:E,2,FALSE))</f>
        <v/>
      </c>
      <c r="G6692" s="100"/>
    </row>
    <row r="6693" spans="2:7" x14ac:dyDescent="0.35">
      <c r="B6693" s="108"/>
      <c r="C6693" s="100"/>
      <c r="D6693" s="104"/>
      <c r="E6693" s="106"/>
      <c r="F6693" s="103" t="str">
        <f>IF(ISBLANK(C6693),"",VLOOKUP(C6693,List!D:E,2,FALSE))</f>
        <v/>
      </c>
      <c r="G6693" s="100"/>
    </row>
    <row r="6694" spans="2:7" x14ac:dyDescent="0.35">
      <c r="B6694" s="108"/>
      <c r="C6694" s="100"/>
      <c r="D6694" s="104"/>
      <c r="E6694" s="106"/>
      <c r="F6694" s="103" t="str">
        <f>IF(ISBLANK(C6694),"",VLOOKUP(C6694,List!D:E,2,FALSE))</f>
        <v/>
      </c>
      <c r="G6694" s="100"/>
    </row>
    <row r="6695" spans="2:7" x14ac:dyDescent="0.35">
      <c r="B6695" s="108"/>
      <c r="C6695" s="100"/>
      <c r="D6695" s="104"/>
      <c r="E6695" s="106"/>
      <c r="F6695" s="103" t="str">
        <f>IF(ISBLANK(C6695),"",VLOOKUP(C6695,List!D:E,2,FALSE))</f>
        <v/>
      </c>
      <c r="G6695" s="100"/>
    </row>
    <row r="6696" spans="2:7" x14ac:dyDescent="0.35">
      <c r="B6696" s="108"/>
      <c r="C6696" s="100"/>
      <c r="D6696" s="104"/>
      <c r="E6696" s="106"/>
      <c r="F6696" s="103" t="str">
        <f>IF(ISBLANK(C6696),"",VLOOKUP(C6696,List!D:E,2,FALSE))</f>
        <v/>
      </c>
      <c r="G6696" s="100"/>
    </row>
    <row r="6697" spans="2:7" x14ac:dyDescent="0.35">
      <c r="B6697" s="108"/>
      <c r="C6697" s="100"/>
      <c r="D6697" s="104"/>
      <c r="E6697" s="106"/>
      <c r="F6697" s="103" t="str">
        <f>IF(ISBLANK(C6697),"",VLOOKUP(C6697,List!D:E,2,FALSE))</f>
        <v/>
      </c>
      <c r="G6697" s="100"/>
    </row>
    <row r="6698" spans="2:7" x14ac:dyDescent="0.35">
      <c r="B6698" s="108"/>
      <c r="C6698" s="100"/>
      <c r="D6698" s="104"/>
      <c r="E6698" s="106"/>
      <c r="F6698" s="103" t="str">
        <f>IF(ISBLANK(C6698),"",VLOOKUP(C6698,List!D:E,2,FALSE))</f>
        <v/>
      </c>
      <c r="G6698" s="100"/>
    </row>
    <row r="6699" spans="2:7" x14ac:dyDescent="0.35">
      <c r="B6699" s="108"/>
      <c r="C6699" s="100"/>
      <c r="D6699" s="104"/>
      <c r="E6699" s="106"/>
      <c r="F6699" s="103" t="str">
        <f>IF(ISBLANK(C6699),"",VLOOKUP(C6699,List!D:E,2,FALSE))</f>
        <v/>
      </c>
      <c r="G6699" s="100"/>
    </row>
    <row r="6700" spans="2:7" x14ac:dyDescent="0.35">
      <c r="B6700" s="108"/>
      <c r="C6700" s="100"/>
      <c r="D6700" s="104"/>
      <c r="E6700" s="106"/>
      <c r="F6700" s="103" t="str">
        <f>IF(ISBLANK(C6700),"",VLOOKUP(C6700,List!D:E,2,FALSE))</f>
        <v/>
      </c>
      <c r="G6700" s="100"/>
    </row>
    <row r="6701" spans="2:7" x14ac:dyDescent="0.35">
      <c r="B6701" s="108"/>
      <c r="C6701" s="100"/>
      <c r="D6701" s="104"/>
      <c r="E6701" s="106"/>
      <c r="F6701" s="103" t="str">
        <f>IF(ISBLANK(C6701),"",VLOOKUP(C6701,List!D:E,2,FALSE))</f>
        <v/>
      </c>
      <c r="G6701" s="100"/>
    </row>
    <row r="6702" spans="2:7" x14ac:dyDescent="0.35">
      <c r="B6702" s="108"/>
      <c r="C6702" s="100"/>
      <c r="D6702" s="104"/>
      <c r="E6702" s="106"/>
      <c r="F6702" s="103" t="str">
        <f>IF(ISBLANK(C6702),"",VLOOKUP(C6702,List!D:E,2,FALSE))</f>
        <v/>
      </c>
      <c r="G6702" s="100"/>
    </row>
    <row r="6703" spans="2:7" x14ac:dyDescent="0.35">
      <c r="B6703" s="108"/>
      <c r="C6703" s="100"/>
      <c r="D6703" s="104"/>
      <c r="E6703" s="106"/>
      <c r="F6703" s="103" t="str">
        <f>IF(ISBLANK(C6703),"",VLOOKUP(C6703,List!D:E,2,FALSE))</f>
        <v/>
      </c>
      <c r="G6703" s="100"/>
    </row>
    <row r="6704" spans="2:7" x14ac:dyDescent="0.35">
      <c r="B6704" s="108"/>
      <c r="C6704" s="100"/>
      <c r="D6704" s="104"/>
      <c r="E6704" s="106"/>
      <c r="F6704" s="103" t="str">
        <f>IF(ISBLANK(C6704),"",VLOOKUP(C6704,List!D:E,2,FALSE))</f>
        <v/>
      </c>
      <c r="G6704" s="100"/>
    </row>
    <row r="6705" spans="2:7" x14ac:dyDescent="0.35">
      <c r="B6705" s="108"/>
      <c r="C6705" s="100"/>
      <c r="D6705" s="104"/>
      <c r="E6705" s="106"/>
      <c r="F6705" s="103" t="str">
        <f>IF(ISBLANK(C6705),"",VLOOKUP(C6705,List!D:E,2,FALSE))</f>
        <v/>
      </c>
      <c r="G6705" s="100"/>
    </row>
    <row r="6706" spans="2:7" x14ac:dyDescent="0.35">
      <c r="B6706" s="108"/>
      <c r="C6706" s="100"/>
      <c r="D6706" s="104"/>
      <c r="E6706" s="106"/>
      <c r="F6706" s="103" t="str">
        <f>IF(ISBLANK(C6706),"",VLOOKUP(C6706,List!D:E,2,FALSE))</f>
        <v/>
      </c>
      <c r="G6706" s="100"/>
    </row>
    <row r="6707" spans="2:7" x14ac:dyDescent="0.35">
      <c r="B6707" s="108"/>
      <c r="C6707" s="100"/>
      <c r="D6707" s="104"/>
      <c r="E6707" s="106"/>
      <c r="F6707" s="103" t="str">
        <f>IF(ISBLANK(C6707),"",VLOOKUP(C6707,List!D:E,2,FALSE))</f>
        <v/>
      </c>
      <c r="G6707" s="100"/>
    </row>
    <row r="6708" spans="2:7" x14ac:dyDescent="0.35">
      <c r="B6708" s="108"/>
      <c r="C6708" s="100"/>
      <c r="D6708" s="104"/>
      <c r="E6708" s="106"/>
      <c r="F6708" s="103" t="str">
        <f>IF(ISBLANK(C6708),"",VLOOKUP(C6708,List!D:E,2,FALSE))</f>
        <v/>
      </c>
      <c r="G6708" s="100"/>
    </row>
    <row r="6709" spans="2:7" x14ac:dyDescent="0.35">
      <c r="B6709" s="108"/>
      <c r="C6709" s="100"/>
      <c r="D6709" s="104"/>
      <c r="E6709" s="106"/>
      <c r="F6709" s="103" t="str">
        <f>IF(ISBLANK(C6709),"",VLOOKUP(C6709,List!D:E,2,FALSE))</f>
        <v/>
      </c>
      <c r="G6709" s="100"/>
    </row>
    <row r="6710" spans="2:7" x14ac:dyDescent="0.35">
      <c r="B6710" s="108"/>
      <c r="C6710" s="100"/>
      <c r="D6710" s="104"/>
      <c r="E6710" s="106"/>
      <c r="F6710" s="103" t="str">
        <f>IF(ISBLANK(C6710),"",VLOOKUP(C6710,List!D:E,2,FALSE))</f>
        <v/>
      </c>
      <c r="G6710" s="100"/>
    </row>
    <row r="6711" spans="2:7" x14ac:dyDescent="0.35">
      <c r="B6711" s="108"/>
      <c r="C6711" s="100"/>
      <c r="D6711" s="104"/>
      <c r="E6711" s="106"/>
      <c r="F6711" s="103" t="str">
        <f>IF(ISBLANK(C6711),"",VLOOKUP(C6711,List!D:E,2,FALSE))</f>
        <v/>
      </c>
      <c r="G6711" s="100"/>
    </row>
    <row r="6712" spans="2:7" x14ac:dyDescent="0.35">
      <c r="B6712" s="108"/>
      <c r="C6712" s="100"/>
      <c r="D6712" s="104"/>
      <c r="E6712" s="106"/>
      <c r="F6712" s="103" t="str">
        <f>IF(ISBLANK(C6712),"",VLOOKUP(C6712,List!D:E,2,FALSE))</f>
        <v/>
      </c>
      <c r="G6712" s="100"/>
    </row>
    <row r="6713" spans="2:7" x14ac:dyDescent="0.35">
      <c r="B6713" s="108"/>
      <c r="C6713" s="100"/>
      <c r="D6713" s="104"/>
      <c r="E6713" s="106"/>
      <c r="F6713" s="103" t="str">
        <f>IF(ISBLANK(C6713),"",VLOOKUP(C6713,List!D:E,2,FALSE))</f>
        <v/>
      </c>
      <c r="G6713" s="100"/>
    </row>
    <row r="6714" spans="2:7" x14ac:dyDescent="0.35">
      <c r="B6714" s="108"/>
      <c r="C6714" s="100"/>
      <c r="D6714" s="104"/>
      <c r="E6714" s="106"/>
      <c r="F6714" s="103" t="str">
        <f>IF(ISBLANK(C6714),"",VLOOKUP(C6714,List!D:E,2,FALSE))</f>
        <v/>
      </c>
      <c r="G6714" s="100"/>
    </row>
    <row r="6715" spans="2:7" x14ac:dyDescent="0.35">
      <c r="B6715" s="108"/>
      <c r="C6715" s="100"/>
      <c r="D6715" s="104"/>
      <c r="E6715" s="106"/>
      <c r="F6715" s="103" t="str">
        <f>IF(ISBLANK(C6715),"",VLOOKUP(C6715,List!D:E,2,FALSE))</f>
        <v/>
      </c>
      <c r="G6715" s="100"/>
    </row>
    <row r="6716" spans="2:7" x14ac:dyDescent="0.35">
      <c r="B6716" s="108"/>
      <c r="C6716" s="100"/>
      <c r="D6716" s="104"/>
      <c r="E6716" s="106"/>
      <c r="F6716" s="103" t="str">
        <f>IF(ISBLANK(C6716),"",VLOOKUP(C6716,List!D:E,2,FALSE))</f>
        <v/>
      </c>
      <c r="G6716" s="100"/>
    </row>
    <row r="6717" spans="2:7" x14ac:dyDescent="0.35">
      <c r="B6717" s="108"/>
      <c r="C6717" s="100"/>
      <c r="D6717" s="104"/>
      <c r="E6717" s="106"/>
      <c r="F6717" s="103" t="str">
        <f>IF(ISBLANK(C6717),"",VLOOKUP(C6717,List!D:E,2,FALSE))</f>
        <v/>
      </c>
      <c r="G6717" s="100"/>
    </row>
    <row r="6718" spans="2:7" x14ac:dyDescent="0.35">
      <c r="B6718" s="108"/>
      <c r="C6718" s="100"/>
      <c r="D6718" s="104"/>
      <c r="E6718" s="106"/>
      <c r="F6718" s="103" t="str">
        <f>IF(ISBLANK(C6718),"",VLOOKUP(C6718,List!D:E,2,FALSE))</f>
        <v/>
      </c>
      <c r="G6718" s="100"/>
    </row>
    <row r="6719" spans="2:7" x14ac:dyDescent="0.35">
      <c r="B6719" s="108"/>
      <c r="C6719" s="100"/>
      <c r="D6719" s="104"/>
      <c r="E6719" s="106"/>
      <c r="F6719" s="103" t="str">
        <f>IF(ISBLANK(C6719),"",VLOOKUP(C6719,List!D:E,2,FALSE))</f>
        <v/>
      </c>
      <c r="G6719" s="100"/>
    </row>
    <row r="6720" spans="2:7" x14ac:dyDescent="0.35">
      <c r="B6720" s="108"/>
      <c r="C6720" s="100"/>
      <c r="D6720" s="104"/>
      <c r="E6720" s="106"/>
      <c r="F6720" s="103" t="str">
        <f>IF(ISBLANK(C6720),"",VLOOKUP(C6720,List!D:E,2,FALSE))</f>
        <v/>
      </c>
      <c r="G6720" s="100"/>
    </row>
    <row r="6721" spans="2:7" x14ac:dyDescent="0.35">
      <c r="B6721" s="108"/>
      <c r="C6721" s="100"/>
      <c r="D6721" s="104"/>
      <c r="E6721" s="106"/>
      <c r="F6721" s="103" t="str">
        <f>IF(ISBLANK(C6721),"",VLOOKUP(C6721,List!D:E,2,FALSE))</f>
        <v/>
      </c>
      <c r="G6721" s="100"/>
    </row>
    <row r="6722" spans="2:7" x14ac:dyDescent="0.35">
      <c r="B6722" s="108"/>
      <c r="C6722" s="100"/>
      <c r="D6722" s="104"/>
      <c r="E6722" s="106"/>
      <c r="F6722" s="103" t="str">
        <f>IF(ISBLANK(C6722),"",VLOOKUP(C6722,List!D:E,2,FALSE))</f>
        <v/>
      </c>
      <c r="G6722" s="100"/>
    </row>
    <row r="6723" spans="2:7" x14ac:dyDescent="0.35">
      <c r="B6723" s="108"/>
      <c r="C6723" s="100"/>
      <c r="D6723" s="104"/>
      <c r="E6723" s="106"/>
      <c r="F6723" s="103" t="str">
        <f>IF(ISBLANK(C6723),"",VLOOKUP(C6723,List!D:E,2,FALSE))</f>
        <v/>
      </c>
      <c r="G6723" s="100"/>
    </row>
    <row r="6724" spans="2:7" x14ac:dyDescent="0.35">
      <c r="B6724" s="108"/>
      <c r="C6724" s="100"/>
      <c r="D6724" s="104"/>
      <c r="E6724" s="106"/>
      <c r="F6724" s="103" t="str">
        <f>IF(ISBLANK(C6724),"",VLOOKUP(C6724,List!D:E,2,FALSE))</f>
        <v/>
      </c>
      <c r="G6724" s="100"/>
    </row>
    <row r="6725" spans="2:7" x14ac:dyDescent="0.35">
      <c r="B6725" s="108"/>
      <c r="C6725" s="100"/>
      <c r="D6725" s="104"/>
      <c r="E6725" s="106"/>
      <c r="F6725" s="103" t="str">
        <f>IF(ISBLANK(C6725),"",VLOOKUP(C6725,List!D:E,2,FALSE))</f>
        <v/>
      </c>
      <c r="G6725" s="100"/>
    </row>
    <row r="6726" spans="2:7" x14ac:dyDescent="0.35">
      <c r="B6726" s="108"/>
      <c r="C6726" s="100"/>
      <c r="D6726" s="104"/>
      <c r="E6726" s="106"/>
      <c r="F6726" s="103" t="str">
        <f>IF(ISBLANK(C6726),"",VLOOKUP(C6726,List!D:E,2,FALSE))</f>
        <v/>
      </c>
      <c r="G6726" s="100"/>
    </row>
    <row r="6727" spans="2:7" x14ac:dyDescent="0.35">
      <c r="B6727" s="108"/>
      <c r="C6727" s="100"/>
      <c r="D6727" s="104"/>
      <c r="E6727" s="106"/>
      <c r="F6727" s="103" t="str">
        <f>IF(ISBLANK(C6727),"",VLOOKUP(C6727,List!D:E,2,FALSE))</f>
        <v/>
      </c>
      <c r="G6727" s="100"/>
    </row>
    <row r="6728" spans="2:7" x14ac:dyDescent="0.35">
      <c r="B6728" s="108"/>
      <c r="C6728" s="100"/>
      <c r="D6728" s="104"/>
      <c r="E6728" s="106"/>
      <c r="F6728" s="103" t="str">
        <f>IF(ISBLANK(C6728),"",VLOOKUP(C6728,List!D:E,2,FALSE))</f>
        <v/>
      </c>
      <c r="G6728" s="100"/>
    </row>
    <row r="6729" spans="2:7" x14ac:dyDescent="0.35">
      <c r="B6729" s="108"/>
      <c r="C6729" s="100"/>
      <c r="D6729" s="104"/>
      <c r="E6729" s="106"/>
      <c r="F6729" s="103" t="str">
        <f>IF(ISBLANK(C6729),"",VLOOKUP(C6729,List!D:E,2,FALSE))</f>
        <v/>
      </c>
      <c r="G6729" s="100"/>
    </row>
    <row r="6730" spans="2:7" x14ac:dyDescent="0.35">
      <c r="B6730" s="108"/>
      <c r="C6730" s="100"/>
      <c r="D6730" s="104"/>
      <c r="E6730" s="106"/>
      <c r="F6730" s="103" t="str">
        <f>IF(ISBLANK(C6730),"",VLOOKUP(C6730,List!D:E,2,FALSE))</f>
        <v/>
      </c>
      <c r="G6730" s="100"/>
    </row>
    <row r="6731" spans="2:7" x14ac:dyDescent="0.35">
      <c r="B6731" s="108"/>
      <c r="C6731" s="100"/>
      <c r="D6731" s="104"/>
      <c r="E6731" s="106"/>
      <c r="F6731" s="103" t="str">
        <f>IF(ISBLANK(C6731),"",VLOOKUP(C6731,List!D:E,2,FALSE))</f>
        <v/>
      </c>
      <c r="G6731" s="100"/>
    </row>
    <row r="6732" spans="2:7" x14ac:dyDescent="0.35">
      <c r="B6732" s="108"/>
      <c r="C6732" s="100"/>
      <c r="D6732" s="104"/>
      <c r="E6732" s="106"/>
      <c r="F6732" s="103" t="str">
        <f>IF(ISBLANK(C6732),"",VLOOKUP(C6732,List!D:E,2,FALSE))</f>
        <v/>
      </c>
      <c r="G6732" s="100"/>
    </row>
    <row r="6733" spans="2:7" x14ac:dyDescent="0.35">
      <c r="B6733" s="108"/>
      <c r="C6733" s="100"/>
      <c r="D6733" s="104"/>
      <c r="E6733" s="106"/>
      <c r="F6733" s="103" t="str">
        <f>IF(ISBLANK(C6733),"",VLOOKUP(C6733,List!D:E,2,FALSE))</f>
        <v/>
      </c>
      <c r="G6733" s="100"/>
    </row>
    <row r="6734" spans="2:7" x14ac:dyDescent="0.35">
      <c r="B6734" s="108"/>
      <c r="C6734" s="100"/>
      <c r="D6734" s="104"/>
      <c r="E6734" s="106"/>
      <c r="F6734" s="103" t="str">
        <f>IF(ISBLANK(C6734),"",VLOOKUP(C6734,List!D:E,2,FALSE))</f>
        <v/>
      </c>
      <c r="G6734" s="100"/>
    </row>
    <row r="6735" spans="2:7" x14ac:dyDescent="0.35">
      <c r="B6735" s="108"/>
      <c r="C6735" s="100"/>
      <c r="D6735" s="104"/>
      <c r="E6735" s="106"/>
      <c r="F6735" s="103" t="str">
        <f>IF(ISBLANK(C6735),"",VLOOKUP(C6735,List!D:E,2,FALSE))</f>
        <v/>
      </c>
      <c r="G6735" s="100"/>
    </row>
    <row r="6736" spans="2:7" x14ac:dyDescent="0.35">
      <c r="B6736" s="108"/>
      <c r="C6736" s="100"/>
      <c r="D6736" s="104"/>
      <c r="E6736" s="106"/>
      <c r="F6736" s="103" t="str">
        <f>IF(ISBLANK(C6736),"",VLOOKUP(C6736,List!D:E,2,FALSE))</f>
        <v/>
      </c>
      <c r="G6736" s="100"/>
    </row>
    <row r="6737" spans="2:7" x14ac:dyDescent="0.35">
      <c r="B6737" s="108"/>
      <c r="C6737" s="100"/>
      <c r="D6737" s="104"/>
      <c r="E6737" s="106"/>
      <c r="F6737" s="103" t="str">
        <f>IF(ISBLANK(C6737),"",VLOOKUP(C6737,List!D:E,2,FALSE))</f>
        <v/>
      </c>
      <c r="G6737" s="100"/>
    </row>
    <row r="6738" spans="2:7" x14ac:dyDescent="0.35">
      <c r="B6738" s="108"/>
      <c r="C6738" s="100"/>
      <c r="D6738" s="104"/>
      <c r="E6738" s="106"/>
      <c r="F6738" s="103" t="str">
        <f>IF(ISBLANK(C6738),"",VLOOKUP(C6738,List!D:E,2,FALSE))</f>
        <v/>
      </c>
      <c r="G6738" s="100"/>
    </row>
    <row r="6739" spans="2:7" x14ac:dyDescent="0.35">
      <c r="B6739" s="108"/>
      <c r="C6739" s="100"/>
      <c r="D6739" s="104"/>
      <c r="E6739" s="106"/>
      <c r="F6739" s="103" t="str">
        <f>IF(ISBLANK(C6739),"",VLOOKUP(C6739,List!D:E,2,FALSE))</f>
        <v/>
      </c>
      <c r="G6739" s="100"/>
    </row>
    <row r="6740" spans="2:7" x14ac:dyDescent="0.35">
      <c r="B6740" s="108"/>
      <c r="C6740" s="100"/>
      <c r="D6740" s="104"/>
      <c r="E6740" s="106"/>
      <c r="F6740" s="103" t="str">
        <f>IF(ISBLANK(C6740),"",VLOOKUP(C6740,List!D:E,2,FALSE))</f>
        <v/>
      </c>
      <c r="G6740" s="100"/>
    </row>
    <row r="6741" spans="2:7" x14ac:dyDescent="0.35">
      <c r="B6741" s="108"/>
      <c r="C6741" s="100"/>
      <c r="D6741" s="104"/>
      <c r="E6741" s="106"/>
      <c r="F6741" s="103" t="str">
        <f>IF(ISBLANK(C6741),"",VLOOKUP(C6741,List!D:E,2,FALSE))</f>
        <v/>
      </c>
      <c r="G6741" s="100"/>
    </row>
    <row r="6742" spans="2:7" x14ac:dyDescent="0.35">
      <c r="B6742" s="108"/>
      <c r="C6742" s="100"/>
      <c r="D6742" s="104"/>
      <c r="E6742" s="106"/>
      <c r="F6742" s="103" t="str">
        <f>IF(ISBLANK(C6742),"",VLOOKUP(C6742,List!D:E,2,FALSE))</f>
        <v/>
      </c>
      <c r="G6742" s="100"/>
    </row>
    <row r="6743" spans="2:7" x14ac:dyDescent="0.35">
      <c r="B6743" s="108"/>
      <c r="C6743" s="100"/>
      <c r="D6743" s="104"/>
      <c r="E6743" s="106"/>
      <c r="F6743" s="103" t="str">
        <f>IF(ISBLANK(C6743),"",VLOOKUP(C6743,List!D:E,2,FALSE))</f>
        <v/>
      </c>
      <c r="G6743" s="100"/>
    </row>
    <row r="6744" spans="2:7" x14ac:dyDescent="0.35">
      <c r="B6744" s="108"/>
      <c r="C6744" s="100"/>
      <c r="D6744" s="104"/>
      <c r="E6744" s="106"/>
      <c r="F6744" s="103" t="str">
        <f>IF(ISBLANK(C6744),"",VLOOKUP(C6744,List!D:E,2,FALSE))</f>
        <v/>
      </c>
      <c r="G6744" s="100"/>
    </row>
    <row r="6745" spans="2:7" x14ac:dyDescent="0.35">
      <c r="B6745" s="108"/>
      <c r="C6745" s="100"/>
      <c r="D6745" s="104"/>
      <c r="E6745" s="106"/>
      <c r="F6745" s="103" t="str">
        <f>IF(ISBLANK(C6745),"",VLOOKUP(C6745,List!D:E,2,FALSE))</f>
        <v/>
      </c>
      <c r="G6745" s="100"/>
    </row>
    <row r="6746" spans="2:7" x14ac:dyDescent="0.35">
      <c r="B6746" s="108"/>
      <c r="C6746" s="100"/>
      <c r="D6746" s="104"/>
      <c r="E6746" s="106"/>
      <c r="F6746" s="103" t="str">
        <f>IF(ISBLANK(C6746),"",VLOOKUP(C6746,List!D:E,2,FALSE))</f>
        <v/>
      </c>
      <c r="G6746" s="100"/>
    </row>
    <row r="6747" spans="2:7" x14ac:dyDescent="0.35">
      <c r="B6747" s="108"/>
      <c r="C6747" s="100"/>
      <c r="D6747" s="104"/>
      <c r="E6747" s="106"/>
      <c r="F6747" s="103" t="str">
        <f>IF(ISBLANK(C6747),"",VLOOKUP(C6747,List!D:E,2,FALSE))</f>
        <v/>
      </c>
      <c r="G6747" s="100"/>
    </row>
    <row r="6748" spans="2:7" x14ac:dyDescent="0.35">
      <c r="B6748" s="108"/>
      <c r="C6748" s="100"/>
      <c r="D6748" s="104"/>
      <c r="E6748" s="106"/>
      <c r="F6748" s="103" t="str">
        <f>IF(ISBLANK(C6748),"",VLOOKUP(C6748,List!D:E,2,FALSE))</f>
        <v/>
      </c>
      <c r="G6748" s="100"/>
    </row>
    <row r="6749" spans="2:7" x14ac:dyDescent="0.35">
      <c r="B6749" s="108"/>
      <c r="C6749" s="100"/>
      <c r="D6749" s="104"/>
      <c r="E6749" s="106"/>
      <c r="F6749" s="103" t="str">
        <f>IF(ISBLANK(C6749),"",VLOOKUP(C6749,List!D:E,2,FALSE))</f>
        <v/>
      </c>
      <c r="G6749" s="100"/>
    </row>
    <row r="6750" spans="2:7" x14ac:dyDescent="0.35">
      <c r="B6750" s="108"/>
      <c r="C6750" s="100"/>
      <c r="D6750" s="104"/>
      <c r="E6750" s="106"/>
      <c r="F6750" s="103" t="str">
        <f>IF(ISBLANK(C6750),"",VLOOKUP(C6750,List!D:E,2,FALSE))</f>
        <v/>
      </c>
      <c r="G6750" s="100"/>
    </row>
    <row r="6751" spans="2:7" x14ac:dyDescent="0.35">
      <c r="B6751" s="108"/>
      <c r="C6751" s="100"/>
      <c r="D6751" s="104"/>
      <c r="E6751" s="106"/>
      <c r="F6751" s="103" t="str">
        <f>IF(ISBLANK(C6751),"",VLOOKUP(C6751,List!D:E,2,FALSE))</f>
        <v/>
      </c>
      <c r="G6751" s="100"/>
    </row>
    <row r="6752" spans="2:7" x14ac:dyDescent="0.35">
      <c r="B6752" s="108"/>
      <c r="C6752" s="100"/>
      <c r="D6752" s="104"/>
      <c r="E6752" s="106"/>
      <c r="F6752" s="103" t="str">
        <f>IF(ISBLANK(C6752),"",VLOOKUP(C6752,List!D:E,2,FALSE))</f>
        <v/>
      </c>
      <c r="G6752" s="100"/>
    </row>
    <row r="6753" spans="2:7" x14ac:dyDescent="0.35">
      <c r="B6753" s="108"/>
      <c r="C6753" s="100"/>
      <c r="D6753" s="104"/>
      <c r="E6753" s="106"/>
      <c r="F6753" s="103" t="str">
        <f>IF(ISBLANK(C6753),"",VLOOKUP(C6753,List!D:E,2,FALSE))</f>
        <v/>
      </c>
      <c r="G6753" s="100"/>
    </row>
    <row r="6754" spans="2:7" x14ac:dyDescent="0.35">
      <c r="B6754" s="108"/>
      <c r="C6754" s="100"/>
      <c r="D6754" s="104"/>
      <c r="E6754" s="106"/>
      <c r="F6754" s="103" t="str">
        <f>IF(ISBLANK(C6754),"",VLOOKUP(C6754,List!D:E,2,FALSE))</f>
        <v/>
      </c>
      <c r="G6754" s="100"/>
    </row>
    <row r="6755" spans="2:7" x14ac:dyDescent="0.35">
      <c r="B6755" s="108"/>
      <c r="C6755" s="100"/>
      <c r="D6755" s="104"/>
      <c r="E6755" s="106"/>
      <c r="F6755" s="103" t="str">
        <f>IF(ISBLANK(C6755),"",VLOOKUP(C6755,List!D:E,2,FALSE))</f>
        <v/>
      </c>
      <c r="G6755" s="100"/>
    </row>
    <row r="6756" spans="2:7" x14ac:dyDescent="0.35">
      <c r="B6756" s="108"/>
      <c r="C6756" s="100"/>
      <c r="D6756" s="104"/>
      <c r="E6756" s="106"/>
      <c r="F6756" s="103" t="str">
        <f>IF(ISBLANK(C6756),"",VLOOKUP(C6756,List!D:E,2,FALSE))</f>
        <v/>
      </c>
      <c r="G6756" s="100"/>
    </row>
    <row r="6757" spans="2:7" x14ac:dyDescent="0.35">
      <c r="B6757" s="108"/>
      <c r="C6757" s="100"/>
      <c r="D6757" s="104"/>
      <c r="E6757" s="106"/>
      <c r="F6757" s="103" t="str">
        <f>IF(ISBLANK(C6757),"",VLOOKUP(C6757,List!D:E,2,FALSE))</f>
        <v/>
      </c>
      <c r="G6757" s="100"/>
    </row>
    <row r="6758" spans="2:7" x14ac:dyDescent="0.35">
      <c r="B6758" s="108"/>
      <c r="C6758" s="100"/>
      <c r="D6758" s="104"/>
      <c r="E6758" s="106"/>
      <c r="F6758" s="103" t="str">
        <f>IF(ISBLANK(C6758),"",VLOOKUP(C6758,List!D:E,2,FALSE))</f>
        <v/>
      </c>
      <c r="G6758" s="100"/>
    </row>
    <row r="6759" spans="2:7" x14ac:dyDescent="0.35">
      <c r="B6759" s="108"/>
      <c r="C6759" s="100"/>
      <c r="D6759" s="104"/>
      <c r="E6759" s="106"/>
      <c r="F6759" s="103" t="str">
        <f>IF(ISBLANK(C6759),"",VLOOKUP(C6759,List!D:E,2,FALSE))</f>
        <v/>
      </c>
      <c r="G6759" s="100"/>
    </row>
    <row r="6760" spans="2:7" x14ac:dyDescent="0.35">
      <c r="B6760" s="108"/>
      <c r="C6760" s="100"/>
      <c r="D6760" s="104"/>
      <c r="E6760" s="106"/>
      <c r="F6760" s="103" t="str">
        <f>IF(ISBLANK(C6760),"",VLOOKUP(C6760,List!D:E,2,FALSE))</f>
        <v/>
      </c>
      <c r="G6760" s="100"/>
    </row>
    <row r="6761" spans="2:7" x14ac:dyDescent="0.35">
      <c r="B6761" s="108"/>
      <c r="C6761" s="100"/>
      <c r="D6761" s="104"/>
      <c r="E6761" s="106"/>
      <c r="F6761" s="103" t="str">
        <f>IF(ISBLANK(C6761),"",VLOOKUP(C6761,List!D:E,2,FALSE))</f>
        <v/>
      </c>
      <c r="G6761" s="100"/>
    </row>
    <row r="6762" spans="2:7" x14ac:dyDescent="0.35">
      <c r="B6762" s="108"/>
      <c r="C6762" s="100"/>
      <c r="D6762" s="104"/>
      <c r="E6762" s="106"/>
      <c r="F6762" s="103" t="str">
        <f>IF(ISBLANK(C6762),"",VLOOKUP(C6762,List!D:E,2,FALSE))</f>
        <v/>
      </c>
      <c r="G6762" s="100"/>
    </row>
    <row r="6763" spans="2:7" x14ac:dyDescent="0.35">
      <c r="B6763" s="108"/>
      <c r="C6763" s="100"/>
      <c r="D6763" s="104"/>
      <c r="E6763" s="106"/>
      <c r="F6763" s="103" t="str">
        <f>IF(ISBLANK(C6763),"",VLOOKUP(C6763,List!D:E,2,FALSE))</f>
        <v/>
      </c>
      <c r="G6763" s="100"/>
    </row>
    <row r="6764" spans="2:7" x14ac:dyDescent="0.35">
      <c r="B6764" s="108"/>
      <c r="C6764" s="100"/>
      <c r="D6764" s="104"/>
      <c r="E6764" s="106"/>
      <c r="F6764" s="103" t="str">
        <f>IF(ISBLANK(C6764),"",VLOOKUP(C6764,List!D:E,2,FALSE))</f>
        <v/>
      </c>
      <c r="G6764" s="100"/>
    </row>
    <row r="6765" spans="2:7" x14ac:dyDescent="0.35">
      <c r="B6765" s="108"/>
      <c r="C6765" s="100"/>
      <c r="D6765" s="104"/>
      <c r="E6765" s="106"/>
      <c r="F6765" s="103" t="str">
        <f>IF(ISBLANK(C6765),"",VLOOKUP(C6765,List!D:E,2,FALSE))</f>
        <v/>
      </c>
      <c r="G6765" s="100"/>
    </row>
    <row r="6766" spans="2:7" x14ac:dyDescent="0.35">
      <c r="B6766" s="108"/>
      <c r="C6766" s="100"/>
      <c r="D6766" s="104"/>
      <c r="E6766" s="106"/>
      <c r="F6766" s="103" t="str">
        <f>IF(ISBLANK(C6766),"",VLOOKUP(C6766,List!D:E,2,FALSE))</f>
        <v/>
      </c>
      <c r="G6766" s="100"/>
    </row>
    <row r="6767" spans="2:7" x14ac:dyDescent="0.35">
      <c r="B6767" s="108"/>
      <c r="C6767" s="100"/>
      <c r="D6767" s="104"/>
      <c r="E6767" s="106"/>
      <c r="F6767" s="103" t="str">
        <f>IF(ISBLANK(C6767),"",VLOOKUP(C6767,List!D:E,2,FALSE))</f>
        <v/>
      </c>
      <c r="G6767" s="100"/>
    </row>
    <row r="6768" spans="2:7" x14ac:dyDescent="0.35">
      <c r="B6768" s="108"/>
      <c r="C6768" s="100"/>
      <c r="D6768" s="104"/>
      <c r="E6768" s="106"/>
      <c r="F6768" s="103" t="str">
        <f>IF(ISBLANK(C6768),"",VLOOKUP(C6768,List!D:E,2,FALSE))</f>
        <v/>
      </c>
      <c r="G6768" s="100"/>
    </row>
    <row r="6769" spans="2:7" x14ac:dyDescent="0.35">
      <c r="B6769" s="108"/>
      <c r="C6769" s="100"/>
      <c r="D6769" s="104"/>
      <c r="E6769" s="106"/>
      <c r="F6769" s="103" t="str">
        <f>IF(ISBLANK(C6769),"",VLOOKUP(C6769,List!D:E,2,FALSE))</f>
        <v/>
      </c>
      <c r="G6769" s="100"/>
    </row>
    <row r="6770" spans="2:7" x14ac:dyDescent="0.35">
      <c r="B6770" s="108"/>
      <c r="C6770" s="100"/>
      <c r="D6770" s="104"/>
      <c r="E6770" s="106"/>
      <c r="F6770" s="103" t="str">
        <f>IF(ISBLANK(C6770),"",VLOOKUP(C6770,List!D:E,2,FALSE))</f>
        <v/>
      </c>
      <c r="G6770" s="100"/>
    </row>
    <row r="6771" spans="2:7" x14ac:dyDescent="0.35">
      <c r="B6771" s="108"/>
      <c r="C6771" s="100"/>
      <c r="D6771" s="104"/>
      <c r="E6771" s="106"/>
      <c r="F6771" s="103" t="str">
        <f>IF(ISBLANK(C6771),"",VLOOKUP(C6771,List!D:E,2,FALSE))</f>
        <v/>
      </c>
      <c r="G6771" s="100"/>
    </row>
    <row r="6772" spans="2:7" x14ac:dyDescent="0.35">
      <c r="B6772" s="108"/>
      <c r="C6772" s="100"/>
      <c r="D6772" s="104"/>
      <c r="E6772" s="106"/>
      <c r="F6772" s="103" t="str">
        <f>IF(ISBLANK(C6772),"",VLOOKUP(C6772,List!D:E,2,FALSE))</f>
        <v/>
      </c>
      <c r="G6772" s="100"/>
    </row>
    <row r="6773" spans="2:7" x14ac:dyDescent="0.35">
      <c r="B6773" s="108"/>
      <c r="C6773" s="100"/>
      <c r="D6773" s="104"/>
      <c r="E6773" s="106"/>
      <c r="F6773" s="103" t="str">
        <f>IF(ISBLANK(C6773),"",VLOOKUP(C6773,List!D:E,2,FALSE))</f>
        <v/>
      </c>
      <c r="G6773" s="100"/>
    </row>
    <row r="6774" spans="2:7" x14ac:dyDescent="0.35">
      <c r="B6774" s="108"/>
      <c r="C6774" s="100"/>
      <c r="D6774" s="104"/>
      <c r="E6774" s="106"/>
      <c r="F6774" s="103" t="str">
        <f>IF(ISBLANK(C6774),"",VLOOKUP(C6774,List!D:E,2,FALSE))</f>
        <v/>
      </c>
      <c r="G6774" s="100"/>
    </row>
    <row r="6775" spans="2:7" x14ac:dyDescent="0.35">
      <c r="B6775" s="108"/>
      <c r="C6775" s="100"/>
      <c r="D6775" s="104"/>
      <c r="E6775" s="106"/>
      <c r="F6775" s="103" t="str">
        <f>IF(ISBLANK(C6775),"",VLOOKUP(C6775,List!D:E,2,FALSE))</f>
        <v/>
      </c>
      <c r="G6775" s="100"/>
    </row>
    <row r="6776" spans="2:7" x14ac:dyDescent="0.35">
      <c r="B6776" s="108"/>
      <c r="C6776" s="100"/>
      <c r="D6776" s="104"/>
      <c r="E6776" s="106"/>
      <c r="F6776" s="103" t="str">
        <f>IF(ISBLANK(C6776),"",VLOOKUP(C6776,List!D:E,2,FALSE))</f>
        <v/>
      </c>
      <c r="G6776" s="100"/>
    </row>
    <row r="6777" spans="2:7" x14ac:dyDescent="0.35">
      <c r="B6777" s="108"/>
      <c r="C6777" s="100"/>
      <c r="D6777" s="104"/>
      <c r="E6777" s="106"/>
      <c r="F6777" s="103" t="str">
        <f>IF(ISBLANK(C6777),"",VLOOKUP(C6777,List!D:E,2,FALSE))</f>
        <v/>
      </c>
      <c r="G6777" s="100"/>
    </row>
    <row r="6778" spans="2:7" x14ac:dyDescent="0.35">
      <c r="B6778" s="108"/>
      <c r="C6778" s="100"/>
      <c r="D6778" s="104"/>
      <c r="E6778" s="106"/>
      <c r="F6778" s="103" t="str">
        <f>IF(ISBLANK(C6778),"",VLOOKUP(C6778,List!D:E,2,FALSE))</f>
        <v/>
      </c>
      <c r="G6778" s="100"/>
    </row>
    <row r="6779" spans="2:7" x14ac:dyDescent="0.35">
      <c r="B6779" s="108"/>
      <c r="C6779" s="100"/>
      <c r="D6779" s="104"/>
      <c r="E6779" s="106"/>
      <c r="F6779" s="103" t="str">
        <f>IF(ISBLANK(C6779),"",VLOOKUP(C6779,List!D:E,2,FALSE))</f>
        <v/>
      </c>
      <c r="G6779" s="100"/>
    </row>
    <row r="6780" spans="2:7" x14ac:dyDescent="0.35">
      <c r="B6780" s="108"/>
      <c r="C6780" s="100"/>
      <c r="D6780" s="104"/>
      <c r="E6780" s="106"/>
      <c r="F6780" s="103" t="str">
        <f>IF(ISBLANK(C6780),"",VLOOKUP(C6780,List!D:E,2,FALSE))</f>
        <v/>
      </c>
      <c r="G6780" s="100"/>
    </row>
    <row r="6781" spans="2:7" x14ac:dyDescent="0.35">
      <c r="B6781" s="108"/>
      <c r="C6781" s="100"/>
      <c r="D6781" s="104"/>
      <c r="E6781" s="106"/>
      <c r="F6781" s="103" t="str">
        <f>IF(ISBLANK(C6781),"",VLOOKUP(C6781,List!D:E,2,FALSE))</f>
        <v/>
      </c>
      <c r="G6781" s="100"/>
    </row>
    <row r="6782" spans="2:7" x14ac:dyDescent="0.35">
      <c r="B6782" s="108"/>
      <c r="C6782" s="100"/>
      <c r="D6782" s="104"/>
      <c r="E6782" s="106"/>
      <c r="F6782" s="103" t="str">
        <f>IF(ISBLANK(C6782),"",VLOOKUP(C6782,List!D:E,2,FALSE))</f>
        <v/>
      </c>
      <c r="G6782" s="100"/>
    </row>
    <row r="6783" spans="2:7" x14ac:dyDescent="0.35">
      <c r="B6783" s="108"/>
      <c r="C6783" s="100"/>
      <c r="D6783" s="104"/>
      <c r="E6783" s="106"/>
      <c r="F6783" s="103" t="str">
        <f>IF(ISBLANK(C6783),"",VLOOKUP(C6783,List!D:E,2,FALSE))</f>
        <v/>
      </c>
      <c r="G6783" s="100"/>
    </row>
    <row r="6784" spans="2:7" x14ac:dyDescent="0.35">
      <c r="B6784" s="108"/>
      <c r="C6784" s="100"/>
      <c r="D6784" s="104"/>
      <c r="E6784" s="106"/>
      <c r="F6784" s="103" t="str">
        <f>IF(ISBLANK(C6784),"",VLOOKUP(C6784,List!D:E,2,FALSE))</f>
        <v/>
      </c>
      <c r="G6784" s="100"/>
    </row>
    <row r="6785" spans="2:7" x14ac:dyDescent="0.35">
      <c r="B6785" s="108"/>
      <c r="C6785" s="100"/>
      <c r="D6785" s="104"/>
      <c r="E6785" s="106"/>
      <c r="F6785" s="103" t="str">
        <f>IF(ISBLANK(C6785),"",VLOOKUP(C6785,List!D:E,2,FALSE))</f>
        <v/>
      </c>
      <c r="G6785" s="100"/>
    </row>
    <row r="6786" spans="2:7" x14ac:dyDescent="0.35">
      <c r="B6786" s="108"/>
      <c r="C6786" s="100"/>
      <c r="D6786" s="104"/>
      <c r="E6786" s="106"/>
      <c r="F6786" s="103" t="str">
        <f>IF(ISBLANK(C6786),"",VLOOKUP(C6786,List!D:E,2,FALSE))</f>
        <v/>
      </c>
      <c r="G6786" s="100"/>
    </row>
    <row r="6787" spans="2:7" x14ac:dyDescent="0.35">
      <c r="B6787" s="108"/>
      <c r="C6787" s="100"/>
      <c r="D6787" s="104"/>
      <c r="E6787" s="106"/>
      <c r="F6787" s="103" t="str">
        <f>IF(ISBLANK(C6787),"",VLOOKUP(C6787,List!D:E,2,FALSE))</f>
        <v/>
      </c>
      <c r="G6787" s="100"/>
    </row>
    <row r="6788" spans="2:7" x14ac:dyDescent="0.35">
      <c r="B6788" s="108"/>
      <c r="C6788" s="100"/>
      <c r="D6788" s="104"/>
      <c r="E6788" s="106"/>
      <c r="F6788" s="103" t="str">
        <f>IF(ISBLANK(C6788),"",VLOOKUP(C6788,List!D:E,2,FALSE))</f>
        <v/>
      </c>
      <c r="G6788" s="100"/>
    </row>
    <row r="6789" spans="2:7" x14ac:dyDescent="0.35">
      <c r="B6789" s="108"/>
      <c r="C6789" s="100"/>
      <c r="D6789" s="104"/>
      <c r="E6789" s="106"/>
      <c r="F6789" s="103" t="str">
        <f>IF(ISBLANK(C6789),"",VLOOKUP(C6789,List!D:E,2,FALSE))</f>
        <v/>
      </c>
      <c r="G6789" s="100"/>
    </row>
    <row r="6790" spans="2:7" x14ac:dyDescent="0.35">
      <c r="B6790" s="108"/>
      <c r="C6790" s="100"/>
      <c r="D6790" s="104"/>
      <c r="E6790" s="106"/>
      <c r="F6790" s="103" t="str">
        <f>IF(ISBLANK(C6790),"",VLOOKUP(C6790,List!D:E,2,FALSE))</f>
        <v/>
      </c>
      <c r="G6790" s="100"/>
    </row>
    <row r="6791" spans="2:7" x14ac:dyDescent="0.35">
      <c r="B6791" s="108"/>
      <c r="C6791" s="100"/>
      <c r="D6791" s="104"/>
      <c r="E6791" s="106"/>
      <c r="F6791" s="103" t="str">
        <f>IF(ISBLANK(C6791),"",VLOOKUP(C6791,List!D:E,2,FALSE))</f>
        <v/>
      </c>
      <c r="G6791" s="100"/>
    </row>
    <row r="6792" spans="2:7" x14ac:dyDescent="0.35">
      <c r="B6792" s="108"/>
      <c r="C6792" s="100"/>
      <c r="D6792" s="104"/>
      <c r="E6792" s="106"/>
      <c r="F6792" s="103" t="str">
        <f>IF(ISBLANK(C6792),"",VLOOKUP(C6792,List!D:E,2,FALSE))</f>
        <v/>
      </c>
      <c r="G6792" s="100"/>
    </row>
    <row r="6793" spans="2:7" x14ac:dyDescent="0.35">
      <c r="B6793" s="108"/>
      <c r="C6793" s="100"/>
      <c r="D6793" s="104"/>
      <c r="E6793" s="106"/>
      <c r="F6793" s="103" t="str">
        <f>IF(ISBLANK(C6793),"",VLOOKUP(C6793,List!D:E,2,FALSE))</f>
        <v/>
      </c>
      <c r="G6793" s="100"/>
    </row>
    <row r="6794" spans="2:7" x14ac:dyDescent="0.35">
      <c r="B6794" s="108"/>
      <c r="C6794" s="100"/>
      <c r="D6794" s="104"/>
      <c r="E6794" s="106"/>
      <c r="F6794" s="103" t="str">
        <f>IF(ISBLANK(C6794),"",VLOOKUP(C6794,List!D:E,2,FALSE))</f>
        <v/>
      </c>
      <c r="G6794" s="100"/>
    </row>
    <row r="6795" spans="2:7" x14ac:dyDescent="0.35">
      <c r="B6795" s="108"/>
      <c r="C6795" s="100"/>
      <c r="D6795" s="104"/>
      <c r="E6795" s="106"/>
      <c r="F6795" s="103" t="str">
        <f>IF(ISBLANK(C6795),"",VLOOKUP(C6795,List!D:E,2,FALSE))</f>
        <v/>
      </c>
      <c r="G6795" s="100"/>
    </row>
    <row r="6796" spans="2:7" x14ac:dyDescent="0.35">
      <c r="B6796" s="108"/>
      <c r="C6796" s="100"/>
      <c r="D6796" s="104"/>
      <c r="E6796" s="106"/>
      <c r="F6796" s="103" t="str">
        <f>IF(ISBLANK(C6796),"",VLOOKUP(C6796,List!D:E,2,FALSE))</f>
        <v/>
      </c>
      <c r="G6796" s="100"/>
    </row>
    <row r="6797" spans="2:7" x14ac:dyDescent="0.35">
      <c r="B6797" s="108"/>
      <c r="C6797" s="100"/>
      <c r="D6797" s="104"/>
      <c r="E6797" s="106"/>
      <c r="F6797" s="103" t="str">
        <f>IF(ISBLANK(C6797),"",VLOOKUP(C6797,List!D:E,2,FALSE))</f>
        <v/>
      </c>
      <c r="G6797" s="100"/>
    </row>
    <row r="6798" spans="2:7" x14ac:dyDescent="0.35">
      <c r="B6798" s="108"/>
      <c r="C6798" s="100"/>
      <c r="D6798" s="104"/>
      <c r="E6798" s="106"/>
      <c r="F6798" s="103" t="str">
        <f>IF(ISBLANK(C6798),"",VLOOKUP(C6798,List!D:E,2,FALSE))</f>
        <v/>
      </c>
      <c r="G6798" s="100"/>
    </row>
    <row r="6799" spans="2:7" x14ac:dyDescent="0.35">
      <c r="B6799" s="108"/>
      <c r="C6799" s="100"/>
      <c r="D6799" s="104"/>
      <c r="E6799" s="106"/>
      <c r="F6799" s="103" t="str">
        <f>IF(ISBLANK(C6799),"",VLOOKUP(C6799,List!D:E,2,FALSE))</f>
        <v/>
      </c>
      <c r="G6799" s="100"/>
    </row>
    <row r="6800" spans="2:7" x14ac:dyDescent="0.35">
      <c r="B6800" s="108"/>
      <c r="C6800" s="100"/>
      <c r="D6800" s="104"/>
      <c r="E6800" s="106"/>
      <c r="F6800" s="103" t="str">
        <f>IF(ISBLANK(C6800),"",VLOOKUP(C6800,List!D:E,2,FALSE))</f>
        <v/>
      </c>
      <c r="G6800" s="100"/>
    </row>
    <row r="6801" spans="2:7" x14ac:dyDescent="0.35">
      <c r="B6801" s="108"/>
      <c r="C6801" s="100"/>
      <c r="D6801" s="104"/>
      <c r="E6801" s="106"/>
      <c r="F6801" s="103" t="str">
        <f>IF(ISBLANK(C6801),"",VLOOKUP(C6801,List!D:E,2,FALSE))</f>
        <v/>
      </c>
      <c r="G6801" s="100"/>
    </row>
    <row r="6802" spans="2:7" x14ac:dyDescent="0.35">
      <c r="B6802" s="108"/>
      <c r="C6802" s="100"/>
      <c r="D6802" s="104"/>
      <c r="E6802" s="106"/>
      <c r="F6802" s="103" t="str">
        <f>IF(ISBLANK(C6802),"",VLOOKUP(C6802,List!D:E,2,FALSE))</f>
        <v/>
      </c>
      <c r="G6802" s="100"/>
    </row>
    <row r="6803" spans="2:7" x14ac:dyDescent="0.35">
      <c r="B6803" s="108"/>
      <c r="C6803" s="100"/>
      <c r="D6803" s="104"/>
      <c r="E6803" s="106"/>
      <c r="F6803" s="103" t="str">
        <f>IF(ISBLANK(C6803),"",VLOOKUP(C6803,List!D:E,2,FALSE))</f>
        <v/>
      </c>
      <c r="G6803" s="100"/>
    </row>
    <row r="6804" spans="2:7" x14ac:dyDescent="0.35">
      <c r="B6804" s="108"/>
      <c r="C6804" s="100"/>
      <c r="D6804" s="104"/>
      <c r="E6804" s="106"/>
      <c r="F6804" s="103" t="str">
        <f>IF(ISBLANK(C6804),"",VLOOKUP(C6804,List!D:E,2,FALSE))</f>
        <v/>
      </c>
      <c r="G6804" s="100"/>
    </row>
    <row r="6805" spans="2:7" x14ac:dyDescent="0.35">
      <c r="B6805" s="108"/>
      <c r="C6805" s="100"/>
      <c r="D6805" s="104"/>
      <c r="E6805" s="106"/>
      <c r="F6805" s="103" t="str">
        <f>IF(ISBLANK(C6805),"",VLOOKUP(C6805,List!D:E,2,FALSE))</f>
        <v/>
      </c>
      <c r="G6805" s="100"/>
    </row>
    <row r="6806" spans="2:7" x14ac:dyDescent="0.35">
      <c r="B6806" s="108"/>
      <c r="C6806" s="100"/>
      <c r="D6806" s="104"/>
      <c r="E6806" s="106"/>
      <c r="F6806" s="103" t="str">
        <f>IF(ISBLANK(C6806),"",VLOOKUP(C6806,List!D:E,2,FALSE))</f>
        <v/>
      </c>
      <c r="G6806" s="100"/>
    </row>
    <row r="6807" spans="2:7" x14ac:dyDescent="0.35">
      <c r="B6807" s="108"/>
      <c r="C6807" s="100"/>
      <c r="D6807" s="104"/>
      <c r="E6807" s="106"/>
      <c r="F6807" s="103" t="str">
        <f>IF(ISBLANK(C6807),"",VLOOKUP(C6807,List!D:E,2,FALSE))</f>
        <v/>
      </c>
      <c r="G6807" s="100"/>
    </row>
    <row r="6808" spans="2:7" x14ac:dyDescent="0.35">
      <c r="B6808" s="108"/>
      <c r="C6808" s="100"/>
      <c r="D6808" s="104"/>
      <c r="E6808" s="106"/>
      <c r="F6808" s="103" t="str">
        <f>IF(ISBLANK(C6808),"",VLOOKUP(C6808,List!D:E,2,FALSE))</f>
        <v/>
      </c>
      <c r="G6808" s="100"/>
    </row>
    <row r="6809" spans="2:7" x14ac:dyDescent="0.35">
      <c r="B6809" s="108"/>
      <c r="C6809" s="100"/>
      <c r="D6809" s="104"/>
      <c r="E6809" s="106"/>
      <c r="F6809" s="103" t="str">
        <f>IF(ISBLANK(C6809),"",VLOOKUP(C6809,List!D:E,2,FALSE))</f>
        <v/>
      </c>
      <c r="G6809" s="100"/>
    </row>
    <row r="6810" spans="2:7" x14ac:dyDescent="0.35">
      <c r="B6810" s="108"/>
      <c r="C6810" s="100"/>
      <c r="D6810" s="104"/>
      <c r="E6810" s="106"/>
      <c r="F6810" s="103" t="str">
        <f>IF(ISBLANK(C6810),"",VLOOKUP(C6810,List!D:E,2,FALSE))</f>
        <v/>
      </c>
      <c r="G6810" s="100"/>
    </row>
    <row r="6811" spans="2:7" x14ac:dyDescent="0.35">
      <c r="B6811" s="108"/>
      <c r="C6811" s="100"/>
      <c r="D6811" s="104"/>
      <c r="E6811" s="106"/>
      <c r="F6811" s="103" t="str">
        <f>IF(ISBLANK(C6811),"",VLOOKUP(C6811,List!D:E,2,FALSE))</f>
        <v/>
      </c>
      <c r="G6811" s="100"/>
    </row>
    <row r="6812" spans="2:7" x14ac:dyDescent="0.35">
      <c r="B6812" s="108"/>
      <c r="C6812" s="100"/>
      <c r="D6812" s="104"/>
      <c r="E6812" s="106"/>
      <c r="F6812" s="103" t="str">
        <f>IF(ISBLANK(C6812),"",VLOOKUP(C6812,List!D:E,2,FALSE))</f>
        <v/>
      </c>
      <c r="G6812" s="100"/>
    </row>
    <row r="6813" spans="2:7" x14ac:dyDescent="0.35">
      <c r="B6813" s="108"/>
      <c r="C6813" s="100"/>
      <c r="D6813" s="104"/>
      <c r="E6813" s="106"/>
      <c r="F6813" s="103" t="str">
        <f>IF(ISBLANK(C6813),"",VLOOKUP(C6813,List!D:E,2,FALSE))</f>
        <v/>
      </c>
      <c r="G6813" s="100"/>
    </row>
    <row r="6814" spans="2:7" x14ac:dyDescent="0.35">
      <c r="B6814" s="108"/>
      <c r="C6814" s="100"/>
      <c r="D6814" s="104"/>
      <c r="E6814" s="106"/>
      <c r="F6814" s="103" t="str">
        <f>IF(ISBLANK(C6814),"",VLOOKUP(C6814,List!D:E,2,FALSE))</f>
        <v/>
      </c>
      <c r="G6814" s="100"/>
    </row>
    <row r="6815" spans="2:7" x14ac:dyDescent="0.35">
      <c r="B6815" s="108"/>
      <c r="C6815" s="100"/>
      <c r="D6815" s="104"/>
      <c r="E6815" s="106"/>
      <c r="F6815" s="103" t="str">
        <f>IF(ISBLANK(C6815),"",VLOOKUP(C6815,List!D:E,2,FALSE))</f>
        <v/>
      </c>
      <c r="G6815" s="100"/>
    </row>
    <row r="6816" spans="2:7" x14ac:dyDescent="0.35">
      <c r="B6816" s="108"/>
      <c r="C6816" s="100"/>
      <c r="D6816" s="104"/>
      <c r="E6816" s="106"/>
      <c r="F6816" s="103" t="str">
        <f>IF(ISBLANK(C6816),"",VLOOKUP(C6816,List!D:E,2,FALSE))</f>
        <v/>
      </c>
      <c r="G6816" s="100"/>
    </row>
    <row r="6817" spans="2:7" x14ac:dyDescent="0.35">
      <c r="B6817" s="108"/>
      <c r="C6817" s="100"/>
      <c r="D6817" s="104"/>
      <c r="E6817" s="106"/>
      <c r="F6817" s="103" t="str">
        <f>IF(ISBLANK(C6817),"",VLOOKUP(C6817,List!D:E,2,FALSE))</f>
        <v/>
      </c>
      <c r="G6817" s="100"/>
    </row>
    <row r="6818" spans="2:7" x14ac:dyDescent="0.35">
      <c r="B6818" s="108"/>
      <c r="C6818" s="100"/>
      <c r="D6818" s="104"/>
      <c r="E6818" s="106"/>
      <c r="F6818" s="103" t="str">
        <f>IF(ISBLANK(C6818),"",VLOOKUP(C6818,List!D:E,2,FALSE))</f>
        <v/>
      </c>
      <c r="G6818" s="100"/>
    </row>
    <row r="6819" spans="2:7" x14ac:dyDescent="0.35">
      <c r="B6819" s="108"/>
      <c r="C6819" s="100"/>
      <c r="D6819" s="104"/>
      <c r="E6819" s="106"/>
      <c r="F6819" s="103" t="str">
        <f>IF(ISBLANK(C6819),"",VLOOKUP(C6819,List!D:E,2,FALSE))</f>
        <v/>
      </c>
      <c r="G6819" s="100"/>
    </row>
    <row r="6820" spans="2:7" x14ac:dyDescent="0.35">
      <c r="B6820" s="108"/>
      <c r="C6820" s="100"/>
      <c r="D6820" s="104"/>
      <c r="E6820" s="106"/>
      <c r="F6820" s="103" t="str">
        <f>IF(ISBLANK(C6820),"",VLOOKUP(C6820,List!D:E,2,FALSE))</f>
        <v/>
      </c>
      <c r="G6820" s="100"/>
    </row>
    <row r="6821" spans="2:7" x14ac:dyDescent="0.35">
      <c r="B6821" s="108"/>
      <c r="C6821" s="100"/>
      <c r="D6821" s="104"/>
      <c r="E6821" s="106"/>
      <c r="F6821" s="103" t="str">
        <f>IF(ISBLANK(C6821),"",VLOOKUP(C6821,List!D:E,2,FALSE))</f>
        <v/>
      </c>
      <c r="G6821" s="100"/>
    </row>
    <row r="6822" spans="2:7" x14ac:dyDescent="0.35">
      <c r="B6822" s="108"/>
      <c r="C6822" s="100"/>
      <c r="D6822" s="104"/>
      <c r="E6822" s="106"/>
      <c r="F6822" s="103" t="str">
        <f>IF(ISBLANK(C6822),"",VLOOKUP(C6822,List!D:E,2,FALSE))</f>
        <v/>
      </c>
      <c r="G6822" s="100"/>
    </row>
    <row r="6823" spans="2:7" x14ac:dyDescent="0.35">
      <c r="B6823" s="108"/>
      <c r="C6823" s="100"/>
      <c r="D6823" s="104"/>
      <c r="E6823" s="106"/>
      <c r="F6823" s="103" t="str">
        <f>IF(ISBLANK(C6823),"",VLOOKUP(C6823,List!D:E,2,FALSE))</f>
        <v/>
      </c>
      <c r="G6823" s="100"/>
    </row>
    <row r="6824" spans="2:7" x14ac:dyDescent="0.35">
      <c r="B6824" s="108"/>
      <c r="C6824" s="100"/>
      <c r="D6824" s="104"/>
      <c r="E6824" s="106"/>
      <c r="F6824" s="103" t="str">
        <f>IF(ISBLANK(C6824),"",VLOOKUP(C6824,List!D:E,2,FALSE))</f>
        <v/>
      </c>
      <c r="G6824" s="100"/>
    </row>
    <row r="6825" spans="2:7" x14ac:dyDescent="0.35">
      <c r="B6825" s="108"/>
      <c r="C6825" s="100"/>
      <c r="D6825" s="104"/>
      <c r="E6825" s="106"/>
      <c r="F6825" s="103" t="str">
        <f>IF(ISBLANK(C6825),"",VLOOKUP(C6825,List!D:E,2,FALSE))</f>
        <v/>
      </c>
      <c r="G6825" s="100"/>
    </row>
    <row r="6826" spans="2:7" x14ac:dyDescent="0.35">
      <c r="B6826" s="108"/>
      <c r="C6826" s="100"/>
      <c r="D6826" s="104"/>
      <c r="E6826" s="106"/>
      <c r="F6826" s="103" t="str">
        <f>IF(ISBLANK(C6826),"",VLOOKUP(C6826,List!D:E,2,FALSE))</f>
        <v/>
      </c>
      <c r="G6826" s="100"/>
    </row>
    <row r="6827" spans="2:7" x14ac:dyDescent="0.35">
      <c r="B6827" s="108"/>
      <c r="C6827" s="100"/>
      <c r="D6827" s="104"/>
      <c r="E6827" s="106"/>
      <c r="F6827" s="103" t="str">
        <f>IF(ISBLANK(C6827),"",VLOOKUP(C6827,List!D:E,2,FALSE))</f>
        <v/>
      </c>
      <c r="G6827" s="100"/>
    </row>
    <row r="6828" spans="2:7" x14ac:dyDescent="0.35">
      <c r="B6828" s="108"/>
      <c r="C6828" s="100"/>
      <c r="D6828" s="104"/>
      <c r="E6828" s="106"/>
      <c r="F6828" s="103" t="str">
        <f>IF(ISBLANK(C6828),"",VLOOKUP(C6828,List!D:E,2,FALSE))</f>
        <v/>
      </c>
      <c r="G6828" s="100"/>
    </row>
    <row r="6829" spans="2:7" x14ac:dyDescent="0.35">
      <c r="B6829" s="108"/>
      <c r="C6829" s="100"/>
      <c r="D6829" s="104"/>
      <c r="E6829" s="106"/>
      <c r="F6829" s="103" t="str">
        <f>IF(ISBLANK(C6829),"",VLOOKUP(C6829,List!D:E,2,FALSE))</f>
        <v/>
      </c>
      <c r="G6829" s="100"/>
    </row>
    <row r="6830" spans="2:7" x14ac:dyDescent="0.35">
      <c r="B6830" s="108"/>
      <c r="C6830" s="100"/>
      <c r="D6830" s="104"/>
      <c r="E6830" s="106"/>
      <c r="F6830" s="103" t="str">
        <f>IF(ISBLANK(C6830),"",VLOOKUP(C6830,List!D:E,2,FALSE))</f>
        <v/>
      </c>
      <c r="G6830" s="100"/>
    </row>
    <row r="6831" spans="2:7" x14ac:dyDescent="0.35">
      <c r="B6831" s="108"/>
      <c r="C6831" s="100"/>
      <c r="D6831" s="104"/>
      <c r="E6831" s="106"/>
      <c r="F6831" s="103" t="str">
        <f>IF(ISBLANK(C6831),"",VLOOKUP(C6831,List!D:E,2,FALSE))</f>
        <v/>
      </c>
      <c r="G6831" s="100"/>
    </row>
    <row r="6832" spans="2:7" x14ac:dyDescent="0.35">
      <c r="B6832" s="108"/>
      <c r="C6832" s="100"/>
      <c r="D6832" s="104"/>
      <c r="E6832" s="106"/>
      <c r="F6832" s="103" t="str">
        <f>IF(ISBLANK(C6832),"",VLOOKUP(C6832,List!D:E,2,FALSE))</f>
        <v/>
      </c>
      <c r="G6832" s="100"/>
    </row>
    <row r="6833" spans="2:7" x14ac:dyDescent="0.35">
      <c r="B6833" s="108"/>
      <c r="C6833" s="100"/>
      <c r="D6833" s="104"/>
      <c r="E6833" s="106"/>
      <c r="F6833" s="103" t="str">
        <f>IF(ISBLANK(C6833),"",VLOOKUP(C6833,List!D:E,2,FALSE))</f>
        <v/>
      </c>
      <c r="G6833" s="100"/>
    </row>
    <row r="6834" spans="2:7" x14ac:dyDescent="0.35">
      <c r="B6834" s="108"/>
      <c r="C6834" s="100"/>
      <c r="D6834" s="104"/>
      <c r="E6834" s="106"/>
      <c r="F6834" s="103" t="str">
        <f>IF(ISBLANK(C6834),"",VLOOKUP(C6834,List!D:E,2,FALSE))</f>
        <v/>
      </c>
      <c r="G6834" s="100"/>
    </row>
    <row r="6835" spans="2:7" x14ac:dyDescent="0.35">
      <c r="B6835" s="108"/>
      <c r="C6835" s="100"/>
      <c r="D6835" s="104"/>
      <c r="E6835" s="106"/>
      <c r="F6835" s="103" t="str">
        <f>IF(ISBLANK(C6835),"",VLOOKUP(C6835,List!D:E,2,FALSE))</f>
        <v/>
      </c>
      <c r="G6835" s="100"/>
    </row>
    <row r="6836" spans="2:7" x14ac:dyDescent="0.35">
      <c r="B6836" s="108"/>
      <c r="C6836" s="100"/>
      <c r="D6836" s="104"/>
      <c r="E6836" s="106"/>
      <c r="F6836" s="103" t="str">
        <f>IF(ISBLANK(C6836),"",VLOOKUP(C6836,List!D:E,2,FALSE))</f>
        <v/>
      </c>
      <c r="G6836" s="100"/>
    </row>
    <row r="6837" spans="2:7" x14ac:dyDescent="0.35">
      <c r="B6837" s="108"/>
      <c r="C6837" s="100"/>
      <c r="D6837" s="104"/>
      <c r="E6837" s="106"/>
      <c r="F6837" s="103" t="str">
        <f>IF(ISBLANK(C6837),"",VLOOKUP(C6837,List!D:E,2,FALSE))</f>
        <v/>
      </c>
      <c r="G6837" s="100"/>
    </row>
    <row r="6838" spans="2:7" x14ac:dyDescent="0.35">
      <c r="B6838" s="108"/>
      <c r="C6838" s="100"/>
      <c r="D6838" s="104"/>
      <c r="E6838" s="106"/>
      <c r="F6838" s="103" t="str">
        <f>IF(ISBLANK(C6838),"",VLOOKUP(C6838,List!D:E,2,FALSE))</f>
        <v/>
      </c>
      <c r="G6838" s="100"/>
    </row>
    <row r="6839" spans="2:7" x14ac:dyDescent="0.35">
      <c r="B6839" s="108"/>
      <c r="C6839" s="100"/>
      <c r="D6839" s="104"/>
      <c r="E6839" s="106"/>
      <c r="F6839" s="103" t="str">
        <f>IF(ISBLANK(C6839),"",VLOOKUP(C6839,List!D:E,2,FALSE))</f>
        <v/>
      </c>
      <c r="G6839" s="100"/>
    </row>
    <row r="6840" spans="2:7" x14ac:dyDescent="0.35">
      <c r="B6840" s="108"/>
      <c r="C6840" s="100"/>
      <c r="D6840" s="104"/>
      <c r="E6840" s="106"/>
      <c r="F6840" s="103" t="str">
        <f>IF(ISBLANK(C6840),"",VLOOKUP(C6840,List!D:E,2,FALSE))</f>
        <v/>
      </c>
      <c r="G6840" s="100"/>
    </row>
    <row r="6841" spans="2:7" x14ac:dyDescent="0.35">
      <c r="B6841" s="108"/>
      <c r="C6841" s="100"/>
      <c r="D6841" s="104"/>
      <c r="E6841" s="106"/>
      <c r="F6841" s="103" t="str">
        <f>IF(ISBLANK(C6841),"",VLOOKUP(C6841,List!D:E,2,FALSE))</f>
        <v/>
      </c>
      <c r="G6841" s="100"/>
    </row>
    <row r="6842" spans="2:7" x14ac:dyDescent="0.35">
      <c r="B6842" s="108"/>
      <c r="C6842" s="100"/>
      <c r="D6842" s="104"/>
      <c r="E6842" s="106"/>
      <c r="F6842" s="103" t="str">
        <f>IF(ISBLANK(C6842),"",VLOOKUP(C6842,List!D:E,2,FALSE))</f>
        <v/>
      </c>
      <c r="G6842" s="100"/>
    </row>
    <row r="6843" spans="2:7" x14ac:dyDescent="0.35">
      <c r="B6843" s="108"/>
      <c r="C6843" s="100"/>
      <c r="D6843" s="104"/>
      <c r="E6843" s="106"/>
      <c r="F6843" s="103" t="str">
        <f>IF(ISBLANK(C6843),"",VLOOKUP(C6843,List!D:E,2,FALSE))</f>
        <v/>
      </c>
      <c r="G6843" s="100"/>
    </row>
    <row r="6844" spans="2:7" x14ac:dyDescent="0.35">
      <c r="B6844" s="108"/>
      <c r="C6844" s="100"/>
      <c r="D6844" s="104"/>
      <c r="E6844" s="106"/>
      <c r="F6844" s="103" t="str">
        <f>IF(ISBLANK(C6844),"",VLOOKUP(C6844,List!D:E,2,FALSE))</f>
        <v/>
      </c>
      <c r="G6844" s="100"/>
    </row>
    <row r="6845" spans="2:7" x14ac:dyDescent="0.35">
      <c r="B6845" s="108"/>
      <c r="C6845" s="100"/>
      <c r="D6845" s="104"/>
      <c r="E6845" s="106"/>
      <c r="F6845" s="103" t="str">
        <f>IF(ISBLANK(C6845),"",VLOOKUP(C6845,List!D:E,2,FALSE))</f>
        <v/>
      </c>
      <c r="G6845" s="100"/>
    </row>
    <row r="6846" spans="2:7" x14ac:dyDescent="0.35">
      <c r="B6846" s="108"/>
      <c r="C6846" s="100"/>
      <c r="D6846" s="104"/>
      <c r="E6846" s="106"/>
      <c r="F6846" s="103" t="str">
        <f>IF(ISBLANK(C6846),"",VLOOKUP(C6846,List!D:E,2,FALSE))</f>
        <v/>
      </c>
      <c r="G6846" s="100"/>
    </row>
    <row r="6847" spans="2:7" x14ac:dyDescent="0.35">
      <c r="B6847" s="108"/>
      <c r="C6847" s="100"/>
      <c r="D6847" s="104"/>
      <c r="E6847" s="106"/>
      <c r="F6847" s="103" t="str">
        <f>IF(ISBLANK(C6847),"",VLOOKUP(C6847,List!D:E,2,FALSE))</f>
        <v/>
      </c>
      <c r="G6847" s="100"/>
    </row>
    <row r="6848" spans="2:7" x14ac:dyDescent="0.35">
      <c r="B6848" s="108"/>
      <c r="C6848" s="100"/>
      <c r="D6848" s="104"/>
      <c r="E6848" s="106"/>
      <c r="F6848" s="103" t="str">
        <f>IF(ISBLANK(C6848),"",VLOOKUP(C6848,List!D:E,2,FALSE))</f>
        <v/>
      </c>
      <c r="G6848" s="100"/>
    </row>
    <row r="6849" spans="2:7" x14ac:dyDescent="0.35">
      <c r="B6849" s="108"/>
      <c r="C6849" s="100"/>
      <c r="D6849" s="104"/>
      <c r="E6849" s="106"/>
      <c r="F6849" s="103" t="str">
        <f>IF(ISBLANK(C6849),"",VLOOKUP(C6849,List!D:E,2,FALSE))</f>
        <v/>
      </c>
      <c r="G6849" s="100"/>
    </row>
    <row r="6850" spans="2:7" x14ac:dyDescent="0.35">
      <c r="B6850" s="108"/>
      <c r="C6850" s="100"/>
      <c r="D6850" s="104"/>
      <c r="E6850" s="106"/>
      <c r="F6850" s="103" t="str">
        <f>IF(ISBLANK(C6850),"",VLOOKUP(C6850,List!D:E,2,FALSE))</f>
        <v/>
      </c>
      <c r="G6850" s="100"/>
    </row>
    <row r="6851" spans="2:7" x14ac:dyDescent="0.35">
      <c r="B6851" s="108"/>
      <c r="C6851" s="100"/>
      <c r="D6851" s="104"/>
      <c r="E6851" s="106"/>
      <c r="F6851" s="103" t="str">
        <f>IF(ISBLANK(C6851),"",VLOOKUP(C6851,List!D:E,2,FALSE))</f>
        <v/>
      </c>
      <c r="G6851" s="100"/>
    </row>
    <row r="6852" spans="2:7" x14ac:dyDescent="0.35">
      <c r="B6852" s="108"/>
      <c r="C6852" s="100"/>
      <c r="D6852" s="104"/>
      <c r="E6852" s="106"/>
      <c r="F6852" s="103" t="str">
        <f>IF(ISBLANK(C6852),"",VLOOKUP(C6852,List!D:E,2,FALSE))</f>
        <v/>
      </c>
      <c r="G6852" s="100"/>
    </row>
    <row r="6853" spans="2:7" x14ac:dyDescent="0.35">
      <c r="B6853" s="108"/>
      <c r="C6853" s="100"/>
      <c r="D6853" s="104"/>
      <c r="E6853" s="106"/>
      <c r="F6853" s="103" t="str">
        <f>IF(ISBLANK(C6853),"",VLOOKUP(C6853,List!D:E,2,FALSE))</f>
        <v/>
      </c>
      <c r="G6853" s="100"/>
    </row>
    <row r="6854" spans="2:7" x14ac:dyDescent="0.35">
      <c r="B6854" s="108"/>
      <c r="C6854" s="100"/>
      <c r="D6854" s="104"/>
      <c r="E6854" s="106"/>
      <c r="F6854" s="103" t="str">
        <f>IF(ISBLANK(C6854),"",VLOOKUP(C6854,List!D:E,2,FALSE))</f>
        <v/>
      </c>
      <c r="G6854" s="100"/>
    </row>
    <row r="6855" spans="2:7" x14ac:dyDescent="0.35">
      <c r="B6855" s="108"/>
      <c r="C6855" s="100"/>
      <c r="D6855" s="104"/>
      <c r="E6855" s="106"/>
      <c r="F6855" s="103" t="str">
        <f>IF(ISBLANK(C6855),"",VLOOKUP(C6855,List!D:E,2,FALSE))</f>
        <v/>
      </c>
      <c r="G6855" s="100"/>
    </row>
    <row r="6856" spans="2:7" x14ac:dyDescent="0.35">
      <c r="B6856" s="108"/>
      <c r="C6856" s="100"/>
      <c r="D6856" s="104"/>
      <c r="E6856" s="106"/>
      <c r="F6856" s="103" t="str">
        <f>IF(ISBLANK(C6856),"",VLOOKUP(C6856,List!D:E,2,FALSE))</f>
        <v/>
      </c>
      <c r="G6856" s="100"/>
    </row>
    <row r="6857" spans="2:7" x14ac:dyDescent="0.35">
      <c r="B6857" s="108"/>
      <c r="C6857" s="100"/>
      <c r="D6857" s="104"/>
      <c r="E6857" s="106"/>
      <c r="F6857" s="103" t="str">
        <f>IF(ISBLANK(C6857),"",VLOOKUP(C6857,List!D:E,2,FALSE))</f>
        <v/>
      </c>
      <c r="G6857" s="100"/>
    </row>
    <row r="6858" spans="2:7" x14ac:dyDescent="0.35">
      <c r="B6858" s="108"/>
      <c r="C6858" s="100"/>
      <c r="D6858" s="104"/>
      <c r="E6858" s="106"/>
      <c r="F6858" s="103" t="str">
        <f>IF(ISBLANK(C6858),"",VLOOKUP(C6858,List!D:E,2,FALSE))</f>
        <v/>
      </c>
      <c r="G6858" s="100"/>
    </row>
    <row r="6859" spans="2:7" x14ac:dyDescent="0.35">
      <c r="B6859" s="108"/>
      <c r="C6859" s="100"/>
      <c r="D6859" s="104"/>
      <c r="E6859" s="106"/>
      <c r="F6859" s="103" t="str">
        <f>IF(ISBLANK(C6859),"",VLOOKUP(C6859,List!D:E,2,FALSE))</f>
        <v/>
      </c>
      <c r="G6859" s="100"/>
    </row>
    <row r="6860" spans="2:7" x14ac:dyDescent="0.35">
      <c r="B6860" s="108"/>
      <c r="C6860" s="100"/>
      <c r="D6860" s="104"/>
      <c r="E6860" s="106"/>
      <c r="F6860" s="103" t="str">
        <f>IF(ISBLANK(C6860),"",VLOOKUP(C6860,List!D:E,2,FALSE))</f>
        <v/>
      </c>
      <c r="G6860" s="100"/>
    </row>
    <row r="6861" spans="2:7" x14ac:dyDescent="0.35">
      <c r="B6861" s="108"/>
      <c r="C6861" s="100"/>
      <c r="D6861" s="104"/>
      <c r="E6861" s="106"/>
      <c r="F6861" s="103" t="str">
        <f>IF(ISBLANK(C6861),"",VLOOKUP(C6861,List!D:E,2,FALSE))</f>
        <v/>
      </c>
      <c r="G6861" s="100"/>
    </row>
    <row r="6862" spans="2:7" x14ac:dyDescent="0.35">
      <c r="B6862" s="108"/>
      <c r="C6862" s="100"/>
      <c r="D6862" s="104"/>
      <c r="E6862" s="106"/>
      <c r="F6862" s="103" t="str">
        <f>IF(ISBLANK(C6862),"",VLOOKUP(C6862,List!D:E,2,FALSE))</f>
        <v/>
      </c>
      <c r="G6862" s="100"/>
    </row>
    <row r="6863" spans="2:7" x14ac:dyDescent="0.35">
      <c r="B6863" s="108"/>
      <c r="C6863" s="100"/>
      <c r="D6863" s="104"/>
      <c r="E6863" s="106"/>
      <c r="F6863" s="103" t="str">
        <f>IF(ISBLANK(C6863),"",VLOOKUP(C6863,List!D:E,2,FALSE))</f>
        <v/>
      </c>
      <c r="G6863" s="100"/>
    </row>
    <row r="6864" spans="2:7" x14ac:dyDescent="0.35">
      <c r="B6864" s="108"/>
      <c r="C6864" s="100"/>
      <c r="D6864" s="104"/>
      <c r="E6864" s="106"/>
      <c r="F6864" s="103" t="str">
        <f>IF(ISBLANK(C6864),"",VLOOKUP(C6864,List!D:E,2,FALSE))</f>
        <v/>
      </c>
      <c r="G6864" s="100"/>
    </row>
    <row r="6865" spans="2:7" x14ac:dyDescent="0.35">
      <c r="B6865" s="108"/>
      <c r="C6865" s="100"/>
      <c r="D6865" s="104"/>
      <c r="E6865" s="106"/>
      <c r="F6865" s="103" t="str">
        <f>IF(ISBLANK(C6865),"",VLOOKUP(C6865,List!D:E,2,FALSE))</f>
        <v/>
      </c>
      <c r="G6865" s="100"/>
    </row>
    <row r="6866" spans="2:7" x14ac:dyDescent="0.35">
      <c r="B6866" s="108"/>
      <c r="C6866" s="100"/>
      <c r="D6866" s="104"/>
      <c r="E6866" s="106"/>
      <c r="F6866" s="103" t="str">
        <f>IF(ISBLANK(C6866),"",VLOOKUP(C6866,List!D:E,2,FALSE))</f>
        <v/>
      </c>
      <c r="G6866" s="100"/>
    </row>
    <row r="6867" spans="2:7" x14ac:dyDescent="0.35">
      <c r="B6867" s="108"/>
      <c r="C6867" s="100"/>
      <c r="D6867" s="104"/>
      <c r="E6867" s="106"/>
      <c r="F6867" s="103" t="str">
        <f>IF(ISBLANK(C6867),"",VLOOKUP(C6867,List!D:E,2,FALSE))</f>
        <v/>
      </c>
      <c r="G6867" s="100"/>
    </row>
    <row r="6868" spans="2:7" x14ac:dyDescent="0.35">
      <c r="B6868" s="108"/>
      <c r="C6868" s="100"/>
      <c r="D6868" s="104"/>
      <c r="E6868" s="106"/>
      <c r="F6868" s="103" t="str">
        <f>IF(ISBLANK(C6868),"",VLOOKUP(C6868,List!D:E,2,FALSE))</f>
        <v/>
      </c>
      <c r="G6868" s="100"/>
    </row>
    <row r="6869" spans="2:7" x14ac:dyDescent="0.35">
      <c r="B6869" s="108"/>
      <c r="C6869" s="100"/>
      <c r="D6869" s="104"/>
      <c r="E6869" s="106"/>
      <c r="F6869" s="103" t="str">
        <f>IF(ISBLANK(C6869),"",VLOOKUP(C6869,List!D:E,2,FALSE))</f>
        <v/>
      </c>
      <c r="G6869" s="100"/>
    </row>
    <row r="6870" spans="2:7" x14ac:dyDescent="0.35">
      <c r="B6870" s="108"/>
      <c r="C6870" s="100"/>
      <c r="D6870" s="104"/>
      <c r="E6870" s="106"/>
      <c r="F6870" s="103" t="str">
        <f>IF(ISBLANK(C6870),"",VLOOKUP(C6870,List!D:E,2,FALSE))</f>
        <v/>
      </c>
      <c r="G6870" s="100"/>
    </row>
    <row r="6871" spans="2:7" x14ac:dyDescent="0.35">
      <c r="B6871" s="108"/>
      <c r="C6871" s="100"/>
      <c r="D6871" s="104"/>
      <c r="E6871" s="106"/>
      <c r="F6871" s="103" t="str">
        <f>IF(ISBLANK(C6871),"",VLOOKUP(C6871,List!D:E,2,FALSE))</f>
        <v/>
      </c>
      <c r="G6871" s="100"/>
    </row>
    <row r="6872" spans="2:7" x14ac:dyDescent="0.35">
      <c r="B6872" s="108"/>
      <c r="C6872" s="100"/>
      <c r="D6872" s="104"/>
      <c r="E6872" s="106"/>
      <c r="F6872" s="103" t="str">
        <f>IF(ISBLANK(C6872),"",VLOOKUP(C6872,List!D:E,2,FALSE))</f>
        <v/>
      </c>
      <c r="G6872" s="100"/>
    </row>
    <row r="6873" spans="2:7" x14ac:dyDescent="0.35">
      <c r="B6873" s="108"/>
      <c r="C6873" s="100"/>
      <c r="D6873" s="104"/>
      <c r="E6873" s="106"/>
      <c r="F6873" s="103" t="str">
        <f>IF(ISBLANK(C6873),"",VLOOKUP(C6873,List!D:E,2,FALSE))</f>
        <v/>
      </c>
      <c r="G6873" s="100"/>
    </row>
    <row r="6874" spans="2:7" x14ac:dyDescent="0.35">
      <c r="B6874" s="108"/>
      <c r="C6874" s="100"/>
      <c r="D6874" s="104"/>
      <c r="E6874" s="106"/>
      <c r="F6874" s="103" t="str">
        <f>IF(ISBLANK(C6874),"",VLOOKUP(C6874,List!D:E,2,FALSE))</f>
        <v/>
      </c>
      <c r="G6874" s="100"/>
    </row>
    <row r="6875" spans="2:7" x14ac:dyDescent="0.35">
      <c r="B6875" s="108"/>
      <c r="C6875" s="100"/>
      <c r="D6875" s="104"/>
      <c r="E6875" s="106"/>
      <c r="F6875" s="103" t="str">
        <f>IF(ISBLANK(C6875),"",VLOOKUP(C6875,List!D:E,2,FALSE))</f>
        <v/>
      </c>
      <c r="G6875" s="100"/>
    </row>
    <row r="6876" spans="2:7" x14ac:dyDescent="0.35">
      <c r="B6876" s="108"/>
      <c r="C6876" s="100"/>
      <c r="D6876" s="104"/>
      <c r="E6876" s="106"/>
      <c r="F6876" s="103" t="str">
        <f>IF(ISBLANK(C6876),"",VLOOKUP(C6876,List!D:E,2,FALSE))</f>
        <v/>
      </c>
      <c r="G6876" s="100"/>
    </row>
    <row r="6877" spans="2:7" x14ac:dyDescent="0.35">
      <c r="B6877" s="108"/>
      <c r="C6877" s="100"/>
      <c r="D6877" s="104"/>
      <c r="E6877" s="106"/>
      <c r="F6877" s="103" t="str">
        <f>IF(ISBLANK(C6877),"",VLOOKUP(C6877,List!D:E,2,FALSE))</f>
        <v/>
      </c>
      <c r="G6877" s="100"/>
    </row>
    <row r="6878" spans="2:7" x14ac:dyDescent="0.35">
      <c r="B6878" s="108"/>
      <c r="C6878" s="100"/>
      <c r="D6878" s="104"/>
      <c r="E6878" s="106"/>
      <c r="F6878" s="103" t="str">
        <f>IF(ISBLANK(C6878),"",VLOOKUP(C6878,List!D:E,2,FALSE))</f>
        <v/>
      </c>
      <c r="G6878" s="100"/>
    </row>
    <row r="6879" spans="2:7" x14ac:dyDescent="0.35">
      <c r="B6879" s="108"/>
      <c r="C6879" s="100"/>
      <c r="D6879" s="104"/>
      <c r="E6879" s="106"/>
      <c r="F6879" s="103" t="str">
        <f>IF(ISBLANK(C6879),"",VLOOKUP(C6879,List!D:E,2,FALSE))</f>
        <v/>
      </c>
      <c r="G6879" s="100"/>
    </row>
    <row r="6880" spans="2:7" x14ac:dyDescent="0.35">
      <c r="B6880" s="108"/>
      <c r="C6880" s="100"/>
      <c r="D6880" s="104"/>
      <c r="E6880" s="106"/>
      <c r="F6880" s="103" t="str">
        <f>IF(ISBLANK(C6880),"",VLOOKUP(C6880,List!D:E,2,FALSE))</f>
        <v/>
      </c>
      <c r="G6880" s="100"/>
    </row>
    <row r="6881" spans="2:7" x14ac:dyDescent="0.35">
      <c r="B6881" s="108"/>
      <c r="C6881" s="100"/>
      <c r="D6881" s="104"/>
      <c r="E6881" s="106"/>
      <c r="F6881" s="103" t="str">
        <f>IF(ISBLANK(C6881),"",VLOOKUP(C6881,List!D:E,2,FALSE))</f>
        <v/>
      </c>
      <c r="G6881" s="100"/>
    </row>
    <row r="6882" spans="2:7" x14ac:dyDescent="0.35">
      <c r="B6882" s="108"/>
      <c r="C6882" s="100"/>
      <c r="D6882" s="104"/>
      <c r="E6882" s="106"/>
      <c r="F6882" s="103" t="str">
        <f>IF(ISBLANK(C6882),"",VLOOKUP(C6882,List!D:E,2,FALSE))</f>
        <v/>
      </c>
      <c r="G6882" s="100"/>
    </row>
    <row r="6883" spans="2:7" x14ac:dyDescent="0.35">
      <c r="B6883" s="108"/>
      <c r="C6883" s="100"/>
      <c r="D6883" s="104"/>
      <c r="E6883" s="106"/>
      <c r="F6883" s="103" t="str">
        <f>IF(ISBLANK(C6883),"",VLOOKUP(C6883,List!D:E,2,FALSE))</f>
        <v/>
      </c>
      <c r="G6883" s="100"/>
    </row>
    <row r="6884" spans="2:7" x14ac:dyDescent="0.35">
      <c r="B6884" s="108"/>
      <c r="C6884" s="100"/>
      <c r="D6884" s="104"/>
      <c r="E6884" s="106"/>
      <c r="F6884" s="103" t="str">
        <f>IF(ISBLANK(C6884),"",VLOOKUP(C6884,List!D:E,2,FALSE))</f>
        <v/>
      </c>
      <c r="G6884" s="100"/>
    </row>
    <row r="6885" spans="2:7" x14ac:dyDescent="0.35">
      <c r="B6885" s="108"/>
      <c r="C6885" s="100"/>
      <c r="D6885" s="104"/>
      <c r="E6885" s="106"/>
      <c r="F6885" s="103" t="str">
        <f>IF(ISBLANK(C6885),"",VLOOKUP(C6885,List!D:E,2,FALSE))</f>
        <v/>
      </c>
      <c r="G6885" s="100"/>
    </row>
    <row r="6886" spans="2:7" x14ac:dyDescent="0.35">
      <c r="B6886" s="108"/>
      <c r="C6886" s="100"/>
      <c r="D6886" s="104"/>
      <c r="E6886" s="106"/>
      <c r="F6886" s="103" t="str">
        <f>IF(ISBLANK(C6886),"",VLOOKUP(C6886,List!D:E,2,FALSE))</f>
        <v/>
      </c>
      <c r="G6886" s="100"/>
    </row>
    <row r="6887" spans="2:7" x14ac:dyDescent="0.35">
      <c r="B6887" s="108"/>
      <c r="C6887" s="100"/>
      <c r="D6887" s="104"/>
      <c r="E6887" s="106"/>
      <c r="F6887" s="103" t="str">
        <f>IF(ISBLANK(C6887),"",VLOOKUP(C6887,List!D:E,2,FALSE))</f>
        <v/>
      </c>
      <c r="G6887" s="100"/>
    </row>
    <row r="6888" spans="2:7" x14ac:dyDescent="0.35">
      <c r="B6888" s="108"/>
      <c r="C6888" s="100"/>
      <c r="D6888" s="104"/>
      <c r="E6888" s="106"/>
      <c r="F6888" s="103" t="str">
        <f>IF(ISBLANK(C6888),"",VLOOKUP(C6888,List!D:E,2,FALSE))</f>
        <v/>
      </c>
      <c r="G6888" s="100"/>
    </row>
    <row r="6889" spans="2:7" x14ac:dyDescent="0.35">
      <c r="B6889" s="108"/>
      <c r="C6889" s="100"/>
      <c r="D6889" s="104"/>
      <c r="E6889" s="106"/>
      <c r="F6889" s="103" t="str">
        <f>IF(ISBLANK(C6889),"",VLOOKUP(C6889,List!D:E,2,FALSE))</f>
        <v/>
      </c>
      <c r="G6889" s="100"/>
    </row>
    <row r="6890" spans="2:7" x14ac:dyDescent="0.35">
      <c r="B6890" s="108"/>
      <c r="C6890" s="100"/>
      <c r="D6890" s="104"/>
      <c r="E6890" s="106"/>
      <c r="F6890" s="103" t="str">
        <f>IF(ISBLANK(C6890),"",VLOOKUP(C6890,List!D:E,2,FALSE))</f>
        <v/>
      </c>
      <c r="G6890" s="100"/>
    </row>
    <row r="6891" spans="2:7" x14ac:dyDescent="0.35">
      <c r="B6891" s="108"/>
      <c r="C6891" s="100"/>
      <c r="D6891" s="104"/>
      <c r="E6891" s="106"/>
      <c r="F6891" s="103" t="str">
        <f>IF(ISBLANK(C6891),"",VLOOKUP(C6891,List!D:E,2,FALSE))</f>
        <v/>
      </c>
      <c r="G6891" s="100"/>
    </row>
    <row r="6892" spans="2:7" x14ac:dyDescent="0.35">
      <c r="B6892" s="108"/>
      <c r="C6892" s="100"/>
      <c r="D6892" s="104"/>
      <c r="E6892" s="106"/>
      <c r="F6892" s="103" t="str">
        <f>IF(ISBLANK(C6892),"",VLOOKUP(C6892,List!D:E,2,FALSE))</f>
        <v/>
      </c>
      <c r="G6892" s="100"/>
    </row>
    <row r="6893" spans="2:7" x14ac:dyDescent="0.35">
      <c r="B6893" s="108"/>
      <c r="C6893" s="100"/>
      <c r="D6893" s="104"/>
      <c r="E6893" s="106"/>
      <c r="F6893" s="103" t="str">
        <f>IF(ISBLANK(C6893),"",VLOOKUP(C6893,List!D:E,2,FALSE))</f>
        <v/>
      </c>
      <c r="G6893" s="100"/>
    </row>
    <row r="6894" spans="2:7" x14ac:dyDescent="0.35">
      <c r="B6894" s="108"/>
      <c r="C6894" s="100"/>
      <c r="D6894" s="104"/>
      <c r="E6894" s="106"/>
      <c r="F6894" s="103" t="str">
        <f>IF(ISBLANK(C6894),"",VLOOKUP(C6894,List!D:E,2,FALSE))</f>
        <v/>
      </c>
      <c r="G6894" s="100"/>
    </row>
    <row r="6895" spans="2:7" x14ac:dyDescent="0.35">
      <c r="B6895" s="108"/>
      <c r="C6895" s="100"/>
      <c r="D6895" s="104"/>
      <c r="E6895" s="106"/>
      <c r="F6895" s="103" t="str">
        <f>IF(ISBLANK(C6895),"",VLOOKUP(C6895,List!D:E,2,FALSE))</f>
        <v/>
      </c>
      <c r="G6895" s="100"/>
    </row>
    <row r="6896" spans="2:7" x14ac:dyDescent="0.35">
      <c r="B6896" s="108"/>
      <c r="C6896" s="100"/>
      <c r="D6896" s="104"/>
      <c r="E6896" s="106"/>
      <c r="F6896" s="103" t="str">
        <f>IF(ISBLANK(C6896),"",VLOOKUP(C6896,List!D:E,2,FALSE))</f>
        <v/>
      </c>
      <c r="G6896" s="100"/>
    </row>
    <row r="6897" spans="2:7" x14ac:dyDescent="0.35">
      <c r="B6897" s="108"/>
      <c r="C6897" s="100"/>
      <c r="D6897" s="104"/>
      <c r="E6897" s="106"/>
      <c r="F6897" s="103" t="str">
        <f>IF(ISBLANK(C6897),"",VLOOKUP(C6897,List!D:E,2,FALSE))</f>
        <v/>
      </c>
      <c r="G6897" s="100"/>
    </row>
    <row r="6898" spans="2:7" x14ac:dyDescent="0.35">
      <c r="B6898" s="108"/>
      <c r="C6898" s="100"/>
      <c r="D6898" s="104"/>
      <c r="E6898" s="106"/>
      <c r="F6898" s="103" t="str">
        <f>IF(ISBLANK(C6898),"",VLOOKUP(C6898,List!D:E,2,FALSE))</f>
        <v/>
      </c>
      <c r="G6898" s="100"/>
    </row>
    <row r="6899" spans="2:7" x14ac:dyDescent="0.35">
      <c r="B6899" s="108"/>
      <c r="C6899" s="100"/>
      <c r="D6899" s="104"/>
      <c r="E6899" s="106"/>
      <c r="F6899" s="103" t="str">
        <f>IF(ISBLANK(C6899),"",VLOOKUP(C6899,List!D:E,2,FALSE))</f>
        <v/>
      </c>
      <c r="G6899" s="100"/>
    </row>
    <row r="6900" spans="2:7" x14ac:dyDescent="0.35">
      <c r="B6900" s="108"/>
      <c r="C6900" s="100"/>
      <c r="D6900" s="104"/>
      <c r="E6900" s="106"/>
      <c r="F6900" s="103" t="str">
        <f>IF(ISBLANK(C6900),"",VLOOKUP(C6900,List!D:E,2,FALSE))</f>
        <v/>
      </c>
      <c r="G6900" s="100"/>
    </row>
    <row r="6901" spans="2:7" x14ac:dyDescent="0.35">
      <c r="B6901" s="108"/>
      <c r="C6901" s="100"/>
      <c r="D6901" s="104"/>
      <c r="E6901" s="106"/>
      <c r="F6901" s="103" t="str">
        <f>IF(ISBLANK(C6901),"",VLOOKUP(C6901,List!D:E,2,FALSE))</f>
        <v/>
      </c>
      <c r="G6901" s="100"/>
    </row>
    <row r="6902" spans="2:7" x14ac:dyDescent="0.35">
      <c r="B6902" s="108"/>
      <c r="C6902" s="100"/>
      <c r="D6902" s="104"/>
      <c r="E6902" s="106"/>
      <c r="F6902" s="103" t="str">
        <f>IF(ISBLANK(C6902),"",VLOOKUP(C6902,List!D:E,2,FALSE))</f>
        <v/>
      </c>
      <c r="G6902" s="100"/>
    </row>
    <row r="6903" spans="2:7" x14ac:dyDescent="0.35">
      <c r="B6903" s="108"/>
      <c r="C6903" s="100"/>
      <c r="D6903" s="104"/>
      <c r="E6903" s="106"/>
      <c r="F6903" s="103" t="str">
        <f>IF(ISBLANK(C6903),"",VLOOKUP(C6903,List!D:E,2,FALSE))</f>
        <v/>
      </c>
      <c r="G6903" s="100"/>
    </row>
    <row r="6904" spans="2:7" x14ac:dyDescent="0.35">
      <c r="B6904" s="108"/>
      <c r="C6904" s="100"/>
      <c r="D6904" s="104"/>
      <c r="E6904" s="106"/>
      <c r="F6904" s="103" t="str">
        <f>IF(ISBLANK(C6904),"",VLOOKUP(C6904,List!D:E,2,FALSE))</f>
        <v/>
      </c>
      <c r="G6904" s="100"/>
    </row>
    <row r="6905" spans="2:7" x14ac:dyDescent="0.35">
      <c r="B6905" s="108"/>
      <c r="C6905" s="100"/>
      <c r="D6905" s="104"/>
      <c r="E6905" s="106"/>
      <c r="F6905" s="103" t="str">
        <f>IF(ISBLANK(C6905),"",VLOOKUP(C6905,List!D:E,2,FALSE))</f>
        <v/>
      </c>
      <c r="G6905" s="100"/>
    </row>
    <row r="6906" spans="2:7" x14ac:dyDescent="0.35">
      <c r="B6906" s="108"/>
      <c r="C6906" s="100"/>
      <c r="D6906" s="104"/>
      <c r="E6906" s="106"/>
      <c r="F6906" s="103" t="str">
        <f>IF(ISBLANK(C6906),"",VLOOKUP(C6906,List!D:E,2,FALSE))</f>
        <v/>
      </c>
      <c r="G6906" s="100"/>
    </row>
    <row r="6907" spans="2:7" x14ac:dyDescent="0.35">
      <c r="B6907" s="108"/>
      <c r="C6907" s="100"/>
      <c r="D6907" s="104"/>
      <c r="E6907" s="106"/>
      <c r="F6907" s="103" t="str">
        <f>IF(ISBLANK(C6907),"",VLOOKUP(C6907,List!D:E,2,FALSE))</f>
        <v/>
      </c>
      <c r="G6907" s="100"/>
    </row>
    <row r="6908" spans="2:7" x14ac:dyDescent="0.35">
      <c r="B6908" s="108"/>
      <c r="C6908" s="100"/>
      <c r="D6908" s="104"/>
      <c r="E6908" s="106"/>
      <c r="F6908" s="103" t="str">
        <f>IF(ISBLANK(C6908),"",VLOOKUP(C6908,List!D:E,2,FALSE))</f>
        <v/>
      </c>
      <c r="G6908" s="100"/>
    </row>
    <row r="6909" spans="2:7" x14ac:dyDescent="0.35">
      <c r="B6909" s="108"/>
      <c r="C6909" s="100"/>
      <c r="D6909" s="104"/>
      <c r="E6909" s="106"/>
      <c r="F6909" s="103" t="str">
        <f>IF(ISBLANK(C6909),"",VLOOKUP(C6909,List!D:E,2,FALSE))</f>
        <v/>
      </c>
      <c r="G6909" s="100"/>
    </row>
    <row r="6910" spans="2:7" x14ac:dyDescent="0.35">
      <c r="B6910" s="108"/>
      <c r="C6910" s="100"/>
      <c r="D6910" s="104"/>
      <c r="E6910" s="106"/>
      <c r="F6910" s="103" t="str">
        <f>IF(ISBLANK(C6910),"",VLOOKUP(C6910,List!D:E,2,FALSE))</f>
        <v/>
      </c>
      <c r="G6910" s="100"/>
    </row>
    <row r="6911" spans="2:7" x14ac:dyDescent="0.35">
      <c r="B6911" s="108"/>
      <c r="C6911" s="100"/>
      <c r="D6911" s="104"/>
      <c r="E6911" s="106"/>
      <c r="F6911" s="103" t="str">
        <f>IF(ISBLANK(C6911),"",VLOOKUP(C6911,List!D:E,2,FALSE))</f>
        <v/>
      </c>
      <c r="G6911" s="100"/>
    </row>
    <row r="6912" spans="2:7" x14ac:dyDescent="0.35">
      <c r="B6912" s="108"/>
      <c r="C6912" s="100"/>
      <c r="D6912" s="104"/>
      <c r="E6912" s="106"/>
      <c r="F6912" s="103" t="str">
        <f>IF(ISBLANK(C6912),"",VLOOKUP(C6912,List!D:E,2,FALSE))</f>
        <v/>
      </c>
      <c r="G6912" s="100"/>
    </row>
    <row r="6913" spans="2:7" x14ac:dyDescent="0.35">
      <c r="B6913" s="108"/>
      <c r="C6913" s="100"/>
      <c r="D6913" s="104"/>
      <c r="E6913" s="106"/>
      <c r="F6913" s="103" t="str">
        <f>IF(ISBLANK(C6913),"",VLOOKUP(C6913,List!D:E,2,FALSE))</f>
        <v/>
      </c>
      <c r="G6913" s="100"/>
    </row>
    <row r="6914" spans="2:7" x14ac:dyDescent="0.35">
      <c r="B6914" s="108"/>
      <c r="C6914" s="100"/>
      <c r="D6914" s="104"/>
      <c r="E6914" s="106"/>
      <c r="F6914" s="103" t="str">
        <f>IF(ISBLANK(C6914),"",VLOOKUP(C6914,List!D:E,2,FALSE))</f>
        <v/>
      </c>
      <c r="G6914" s="100"/>
    </row>
    <row r="6915" spans="2:7" x14ac:dyDescent="0.35">
      <c r="B6915" s="108"/>
      <c r="C6915" s="100"/>
      <c r="D6915" s="104"/>
      <c r="E6915" s="106"/>
      <c r="F6915" s="103" t="str">
        <f>IF(ISBLANK(C6915),"",VLOOKUP(C6915,List!D:E,2,FALSE))</f>
        <v/>
      </c>
      <c r="G6915" s="100"/>
    </row>
    <row r="6916" spans="2:7" x14ac:dyDescent="0.35">
      <c r="B6916" s="108"/>
      <c r="C6916" s="100"/>
      <c r="D6916" s="104"/>
      <c r="E6916" s="106"/>
      <c r="F6916" s="103" t="str">
        <f>IF(ISBLANK(C6916),"",VLOOKUP(C6916,List!D:E,2,FALSE))</f>
        <v/>
      </c>
      <c r="G6916" s="100"/>
    </row>
    <row r="6917" spans="2:7" x14ac:dyDescent="0.35">
      <c r="B6917" s="108"/>
      <c r="C6917" s="100"/>
      <c r="D6917" s="104"/>
      <c r="E6917" s="106"/>
      <c r="F6917" s="103" t="str">
        <f>IF(ISBLANK(C6917),"",VLOOKUP(C6917,List!D:E,2,FALSE))</f>
        <v/>
      </c>
      <c r="G6917" s="100"/>
    </row>
    <row r="6918" spans="2:7" x14ac:dyDescent="0.35">
      <c r="B6918" s="108"/>
      <c r="C6918" s="100"/>
      <c r="D6918" s="104"/>
      <c r="E6918" s="106"/>
      <c r="F6918" s="103" t="str">
        <f>IF(ISBLANK(C6918),"",VLOOKUP(C6918,List!D:E,2,FALSE))</f>
        <v/>
      </c>
      <c r="G6918" s="100"/>
    </row>
    <row r="6919" spans="2:7" x14ac:dyDescent="0.35">
      <c r="B6919" s="108"/>
      <c r="C6919" s="100"/>
      <c r="D6919" s="104"/>
      <c r="E6919" s="106"/>
      <c r="F6919" s="103" t="str">
        <f>IF(ISBLANK(C6919),"",VLOOKUP(C6919,List!D:E,2,FALSE))</f>
        <v/>
      </c>
      <c r="G6919" s="100"/>
    </row>
    <row r="6920" spans="2:7" x14ac:dyDescent="0.35">
      <c r="B6920" s="108"/>
      <c r="C6920" s="100"/>
      <c r="D6920" s="104"/>
      <c r="E6920" s="106"/>
      <c r="F6920" s="103" t="str">
        <f>IF(ISBLANK(C6920),"",VLOOKUP(C6920,List!D:E,2,FALSE))</f>
        <v/>
      </c>
      <c r="G6920" s="100"/>
    </row>
    <row r="6921" spans="2:7" x14ac:dyDescent="0.35">
      <c r="B6921" s="108"/>
      <c r="C6921" s="100"/>
      <c r="D6921" s="104"/>
      <c r="E6921" s="106"/>
      <c r="F6921" s="103" t="str">
        <f>IF(ISBLANK(C6921),"",VLOOKUP(C6921,List!D:E,2,FALSE))</f>
        <v/>
      </c>
      <c r="G6921" s="100"/>
    </row>
    <row r="6922" spans="2:7" x14ac:dyDescent="0.35">
      <c r="B6922" s="108"/>
      <c r="C6922" s="100"/>
      <c r="D6922" s="104"/>
      <c r="E6922" s="106"/>
      <c r="F6922" s="103" t="str">
        <f>IF(ISBLANK(C6922),"",VLOOKUP(C6922,List!D:E,2,FALSE))</f>
        <v/>
      </c>
      <c r="G6922" s="100"/>
    </row>
    <row r="6923" spans="2:7" x14ac:dyDescent="0.35">
      <c r="B6923" s="108"/>
      <c r="C6923" s="100"/>
      <c r="D6923" s="104"/>
      <c r="E6923" s="106"/>
      <c r="F6923" s="103" t="str">
        <f>IF(ISBLANK(C6923),"",VLOOKUP(C6923,List!D:E,2,FALSE))</f>
        <v/>
      </c>
      <c r="G6923" s="100"/>
    </row>
    <row r="6924" spans="2:7" x14ac:dyDescent="0.35">
      <c r="B6924" s="108"/>
      <c r="C6924" s="100"/>
      <c r="D6924" s="104"/>
      <c r="E6924" s="106"/>
      <c r="F6924" s="103" t="str">
        <f>IF(ISBLANK(C6924),"",VLOOKUP(C6924,List!D:E,2,FALSE))</f>
        <v/>
      </c>
      <c r="G6924" s="100"/>
    </row>
    <row r="6925" spans="2:7" x14ac:dyDescent="0.35">
      <c r="B6925" s="108"/>
      <c r="C6925" s="100"/>
      <c r="D6925" s="104"/>
      <c r="E6925" s="106"/>
      <c r="F6925" s="103" t="str">
        <f>IF(ISBLANK(C6925),"",VLOOKUP(C6925,List!D:E,2,FALSE))</f>
        <v/>
      </c>
      <c r="G6925" s="100"/>
    </row>
    <row r="6926" spans="2:7" x14ac:dyDescent="0.35">
      <c r="B6926" s="108"/>
      <c r="C6926" s="100"/>
      <c r="D6926" s="104"/>
      <c r="E6926" s="106"/>
      <c r="F6926" s="103" t="str">
        <f>IF(ISBLANK(C6926),"",VLOOKUP(C6926,List!D:E,2,FALSE))</f>
        <v/>
      </c>
      <c r="G6926" s="100"/>
    </row>
    <row r="6927" spans="2:7" x14ac:dyDescent="0.35">
      <c r="B6927" s="108"/>
      <c r="C6927" s="100"/>
      <c r="D6927" s="104"/>
      <c r="E6927" s="106"/>
      <c r="F6927" s="103" t="str">
        <f>IF(ISBLANK(C6927),"",VLOOKUP(C6927,List!D:E,2,FALSE))</f>
        <v/>
      </c>
      <c r="G6927" s="100"/>
    </row>
    <row r="6928" spans="2:7" x14ac:dyDescent="0.35">
      <c r="B6928" s="108"/>
      <c r="C6928" s="100"/>
      <c r="D6928" s="104"/>
      <c r="E6928" s="106"/>
      <c r="F6928" s="103" t="str">
        <f>IF(ISBLANK(C6928),"",VLOOKUP(C6928,List!D:E,2,FALSE))</f>
        <v/>
      </c>
      <c r="G6928" s="100"/>
    </row>
    <row r="6929" spans="2:7" x14ac:dyDescent="0.35">
      <c r="B6929" s="108"/>
      <c r="C6929" s="100"/>
      <c r="D6929" s="104"/>
      <c r="E6929" s="106"/>
      <c r="F6929" s="103" t="str">
        <f>IF(ISBLANK(C6929),"",VLOOKUP(C6929,List!D:E,2,FALSE))</f>
        <v/>
      </c>
      <c r="G6929" s="100"/>
    </row>
    <row r="6930" spans="2:7" x14ac:dyDescent="0.35">
      <c r="B6930" s="108"/>
      <c r="C6930" s="100"/>
      <c r="D6930" s="104"/>
      <c r="E6930" s="106"/>
      <c r="F6930" s="103" t="str">
        <f>IF(ISBLANK(C6930),"",VLOOKUP(C6930,List!D:E,2,FALSE))</f>
        <v/>
      </c>
      <c r="G6930" s="100"/>
    </row>
    <row r="6931" spans="2:7" x14ac:dyDescent="0.35">
      <c r="B6931" s="108"/>
      <c r="C6931" s="100"/>
      <c r="D6931" s="104"/>
      <c r="E6931" s="106"/>
      <c r="F6931" s="103" t="str">
        <f>IF(ISBLANK(C6931),"",VLOOKUP(C6931,List!D:E,2,FALSE))</f>
        <v/>
      </c>
      <c r="G6931" s="100"/>
    </row>
    <row r="6932" spans="2:7" x14ac:dyDescent="0.35">
      <c r="B6932" s="108"/>
      <c r="C6932" s="100"/>
      <c r="D6932" s="104"/>
      <c r="E6932" s="106"/>
      <c r="F6932" s="103" t="str">
        <f>IF(ISBLANK(C6932),"",VLOOKUP(C6932,List!D:E,2,FALSE))</f>
        <v/>
      </c>
      <c r="G6932" s="100"/>
    </row>
    <row r="6933" spans="2:7" x14ac:dyDescent="0.35">
      <c r="B6933" s="108"/>
      <c r="C6933" s="100"/>
      <c r="D6933" s="104"/>
      <c r="E6933" s="106"/>
      <c r="F6933" s="103" t="str">
        <f>IF(ISBLANK(C6933),"",VLOOKUP(C6933,List!D:E,2,FALSE))</f>
        <v/>
      </c>
      <c r="G6933" s="100"/>
    </row>
    <row r="6934" spans="2:7" x14ac:dyDescent="0.35">
      <c r="B6934" s="108"/>
      <c r="C6934" s="100"/>
      <c r="D6934" s="104"/>
      <c r="E6934" s="106"/>
      <c r="F6934" s="103" t="str">
        <f>IF(ISBLANK(C6934),"",VLOOKUP(C6934,List!D:E,2,FALSE))</f>
        <v/>
      </c>
      <c r="G6934" s="100"/>
    </row>
    <row r="6935" spans="2:7" x14ac:dyDescent="0.35">
      <c r="B6935" s="108"/>
      <c r="C6935" s="100"/>
      <c r="D6935" s="104"/>
      <c r="E6935" s="106"/>
      <c r="F6935" s="103" t="str">
        <f>IF(ISBLANK(C6935),"",VLOOKUP(C6935,List!D:E,2,FALSE))</f>
        <v/>
      </c>
      <c r="G6935" s="100"/>
    </row>
    <row r="6936" spans="2:7" x14ac:dyDescent="0.35">
      <c r="B6936" s="108"/>
      <c r="C6936" s="100"/>
      <c r="D6936" s="104"/>
      <c r="E6936" s="106"/>
      <c r="F6936" s="103" t="str">
        <f>IF(ISBLANK(C6936),"",VLOOKUP(C6936,List!D:E,2,FALSE))</f>
        <v/>
      </c>
      <c r="G6936" s="100"/>
    </row>
    <row r="6937" spans="2:7" x14ac:dyDescent="0.35">
      <c r="B6937" s="108"/>
      <c r="C6937" s="100"/>
      <c r="D6937" s="104"/>
      <c r="E6937" s="106"/>
      <c r="F6937" s="103" t="str">
        <f>IF(ISBLANK(C6937),"",VLOOKUP(C6937,List!D:E,2,FALSE))</f>
        <v/>
      </c>
      <c r="G6937" s="100"/>
    </row>
    <row r="6938" spans="2:7" x14ac:dyDescent="0.35">
      <c r="B6938" s="108"/>
      <c r="C6938" s="100"/>
      <c r="D6938" s="104"/>
      <c r="E6938" s="106"/>
      <c r="F6938" s="103" t="str">
        <f>IF(ISBLANK(C6938),"",VLOOKUP(C6938,List!D:E,2,FALSE))</f>
        <v/>
      </c>
      <c r="G6938" s="100"/>
    </row>
    <row r="6939" spans="2:7" x14ac:dyDescent="0.35">
      <c r="B6939" s="108"/>
      <c r="C6939" s="100"/>
      <c r="D6939" s="104"/>
      <c r="E6939" s="106"/>
      <c r="F6939" s="103" t="str">
        <f>IF(ISBLANK(C6939),"",VLOOKUP(C6939,List!D:E,2,FALSE))</f>
        <v/>
      </c>
      <c r="G6939" s="100"/>
    </row>
    <row r="6940" spans="2:7" x14ac:dyDescent="0.35">
      <c r="B6940" s="108"/>
      <c r="C6940" s="100"/>
      <c r="D6940" s="104"/>
      <c r="E6940" s="106"/>
      <c r="F6940" s="103" t="str">
        <f>IF(ISBLANK(C6940),"",VLOOKUP(C6940,List!D:E,2,FALSE))</f>
        <v/>
      </c>
      <c r="G6940" s="100"/>
    </row>
    <row r="6941" spans="2:7" x14ac:dyDescent="0.35">
      <c r="B6941" s="108"/>
      <c r="C6941" s="100"/>
      <c r="D6941" s="104"/>
      <c r="E6941" s="106"/>
      <c r="F6941" s="103" t="str">
        <f>IF(ISBLANK(C6941),"",VLOOKUP(C6941,List!D:E,2,FALSE))</f>
        <v/>
      </c>
      <c r="G6941" s="100"/>
    </row>
    <row r="6942" spans="2:7" x14ac:dyDescent="0.35">
      <c r="B6942" s="108"/>
      <c r="C6942" s="100"/>
      <c r="D6942" s="104"/>
      <c r="E6942" s="106"/>
      <c r="F6942" s="103" t="str">
        <f>IF(ISBLANK(C6942),"",VLOOKUP(C6942,List!D:E,2,FALSE))</f>
        <v/>
      </c>
      <c r="G6942" s="100"/>
    </row>
    <row r="6943" spans="2:7" x14ac:dyDescent="0.35">
      <c r="B6943" s="108"/>
      <c r="C6943" s="100"/>
      <c r="D6943" s="104"/>
      <c r="E6943" s="106"/>
      <c r="F6943" s="103" t="str">
        <f>IF(ISBLANK(C6943),"",VLOOKUP(C6943,List!D:E,2,FALSE))</f>
        <v/>
      </c>
      <c r="G6943" s="100"/>
    </row>
    <row r="6944" spans="2:7" x14ac:dyDescent="0.35">
      <c r="B6944" s="108"/>
      <c r="C6944" s="100"/>
      <c r="D6944" s="104"/>
      <c r="E6944" s="106"/>
      <c r="F6944" s="103" t="str">
        <f>IF(ISBLANK(C6944),"",VLOOKUP(C6944,List!D:E,2,FALSE))</f>
        <v/>
      </c>
      <c r="G6944" s="100"/>
    </row>
    <row r="6945" spans="2:7" x14ac:dyDescent="0.35">
      <c r="B6945" s="108"/>
      <c r="C6945" s="100"/>
      <c r="D6945" s="104"/>
      <c r="E6945" s="106"/>
      <c r="F6945" s="103" t="str">
        <f>IF(ISBLANK(C6945),"",VLOOKUP(C6945,List!D:E,2,FALSE))</f>
        <v/>
      </c>
      <c r="G6945" s="100"/>
    </row>
    <row r="6946" spans="2:7" x14ac:dyDescent="0.35">
      <c r="B6946" s="108"/>
      <c r="C6946" s="100"/>
      <c r="D6946" s="104"/>
      <c r="E6946" s="106"/>
      <c r="F6946" s="103" t="str">
        <f>IF(ISBLANK(C6946),"",VLOOKUP(C6946,List!D:E,2,FALSE))</f>
        <v/>
      </c>
      <c r="G6946" s="100"/>
    </row>
    <row r="6947" spans="2:7" x14ac:dyDescent="0.35">
      <c r="B6947" s="108"/>
      <c r="C6947" s="100"/>
      <c r="D6947" s="104"/>
      <c r="E6947" s="106"/>
      <c r="F6947" s="103" t="str">
        <f>IF(ISBLANK(C6947),"",VLOOKUP(C6947,List!D:E,2,FALSE))</f>
        <v/>
      </c>
      <c r="G6947" s="100"/>
    </row>
    <row r="6948" spans="2:7" x14ac:dyDescent="0.35">
      <c r="B6948" s="108"/>
      <c r="C6948" s="100"/>
      <c r="D6948" s="104"/>
      <c r="E6948" s="106"/>
      <c r="F6948" s="103" t="str">
        <f>IF(ISBLANK(C6948),"",VLOOKUP(C6948,List!D:E,2,FALSE))</f>
        <v/>
      </c>
      <c r="G6948" s="100"/>
    </row>
    <row r="6949" spans="2:7" x14ac:dyDescent="0.35">
      <c r="B6949" s="108"/>
      <c r="C6949" s="100"/>
      <c r="D6949" s="104"/>
      <c r="E6949" s="106"/>
      <c r="F6949" s="103" t="str">
        <f>IF(ISBLANK(C6949),"",VLOOKUP(C6949,List!D:E,2,FALSE))</f>
        <v/>
      </c>
      <c r="G6949" s="100"/>
    </row>
    <row r="6950" spans="2:7" x14ac:dyDescent="0.35">
      <c r="B6950" s="108"/>
      <c r="C6950" s="100"/>
      <c r="D6950" s="104"/>
      <c r="E6950" s="106"/>
      <c r="F6950" s="103" t="str">
        <f>IF(ISBLANK(C6950),"",VLOOKUP(C6950,List!D:E,2,FALSE))</f>
        <v/>
      </c>
      <c r="G6950" s="100"/>
    </row>
    <row r="6951" spans="2:7" x14ac:dyDescent="0.35">
      <c r="B6951" s="108"/>
      <c r="C6951" s="100"/>
      <c r="D6951" s="104"/>
      <c r="E6951" s="106"/>
      <c r="F6951" s="103" t="str">
        <f>IF(ISBLANK(C6951),"",VLOOKUP(C6951,List!D:E,2,FALSE))</f>
        <v/>
      </c>
      <c r="G6951" s="100"/>
    </row>
    <row r="6952" spans="2:7" x14ac:dyDescent="0.35">
      <c r="B6952" s="108"/>
      <c r="C6952" s="100"/>
      <c r="D6952" s="104"/>
      <c r="E6952" s="106"/>
      <c r="F6952" s="103" t="str">
        <f>IF(ISBLANK(C6952),"",VLOOKUP(C6952,List!D:E,2,FALSE))</f>
        <v/>
      </c>
      <c r="G6952" s="100"/>
    </row>
    <row r="6953" spans="2:7" x14ac:dyDescent="0.35">
      <c r="B6953" s="108"/>
      <c r="C6953" s="100"/>
      <c r="D6953" s="104"/>
      <c r="E6953" s="106"/>
      <c r="F6953" s="103" t="str">
        <f>IF(ISBLANK(C6953),"",VLOOKUP(C6953,List!D:E,2,FALSE))</f>
        <v/>
      </c>
      <c r="G6953" s="100"/>
    </row>
    <row r="6954" spans="2:7" x14ac:dyDescent="0.35">
      <c r="B6954" s="108"/>
      <c r="C6954" s="100"/>
      <c r="D6954" s="104"/>
      <c r="E6954" s="106"/>
      <c r="F6954" s="103" t="str">
        <f>IF(ISBLANK(C6954),"",VLOOKUP(C6954,List!D:E,2,FALSE))</f>
        <v/>
      </c>
      <c r="G6954" s="100"/>
    </row>
    <row r="6955" spans="2:7" x14ac:dyDescent="0.35">
      <c r="B6955" s="108"/>
      <c r="C6955" s="100"/>
      <c r="D6955" s="104"/>
      <c r="E6955" s="106"/>
      <c r="F6955" s="103" t="str">
        <f>IF(ISBLANK(C6955),"",VLOOKUP(C6955,List!D:E,2,FALSE))</f>
        <v/>
      </c>
      <c r="G6955" s="100"/>
    </row>
    <row r="6956" spans="2:7" x14ac:dyDescent="0.35">
      <c r="B6956" s="108"/>
      <c r="C6956" s="100"/>
      <c r="D6956" s="104"/>
      <c r="E6956" s="106"/>
      <c r="F6956" s="103" t="str">
        <f>IF(ISBLANK(C6956),"",VLOOKUP(C6956,List!D:E,2,FALSE))</f>
        <v/>
      </c>
      <c r="G6956" s="100"/>
    </row>
    <row r="6957" spans="2:7" x14ac:dyDescent="0.35">
      <c r="B6957" s="108"/>
      <c r="C6957" s="100"/>
      <c r="D6957" s="104"/>
      <c r="E6957" s="106"/>
      <c r="F6957" s="103" t="str">
        <f>IF(ISBLANK(C6957),"",VLOOKUP(C6957,List!D:E,2,FALSE))</f>
        <v/>
      </c>
      <c r="G6957" s="100"/>
    </row>
    <row r="6958" spans="2:7" x14ac:dyDescent="0.35">
      <c r="B6958" s="108"/>
      <c r="C6958" s="100"/>
      <c r="D6958" s="104"/>
      <c r="E6958" s="106"/>
      <c r="F6958" s="103" t="str">
        <f>IF(ISBLANK(C6958),"",VLOOKUP(C6958,List!D:E,2,FALSE))</f>
        <v/>
      </c>
      <c r="G6958" s="100"/>
    </row>
    <row r="6959" spans="2:7" x14ac:dyDescent="0.35">
      <c r="B6959" s="108"/>
      <c r="C6959" s="100"/>
      <c r="D6959" s="104"/>
      <c r="E6959" s="106"/>
      <c r="F6959" s="103" t="str">
        <f>IF(ISBLANK(C6959),"",VLOOKUP(C6959,List!D:E,2,FALSE))</f>
        <v/>
      </c>
      <c r="G6959" s="100"/>
    </row>
    <row r="6960" spans="2:7" x14ac:dyDescent="0.35">
      <c r="B6960" s="108"/>
      <c r="C6960" s="100"/>
      <c r="D6960" s="104"/>
      <c r="E6960" s="106"/>
      <c r="F6960" s="103" t="str">
        <f>IF(ISBLANK(C6960),"",VLOOKUP(C6960,List!D:E,2,FALSE))</f>
        <v/>
      </c>
      <c r="G6960" s="100"/>
    </row>
    <row r="6961" spans="2:7" x14ac:dyDescent="0.35">
      <c r="B6961" s="108"/>
      <c r="C6961" s="100"/>
      <c r="D6961" s="104"/>
      <c r="E6961" s="106"/>
      <c r="F6961" s="103" t="str">
        <f>IF(ISBLANK(C6961),"",VLOOKUP(C6961,List!D:E,2,FALSE))</f>
        <v/>
      </c>
      <c r="G6961" s="100"/>
    </row>
    <row r="6962" spans="2:7" x14ac:dyDescent="0.35">
      <c r="B6962" s="108"/>
      <c r="C6962" s="100"/>
      <c r="D6962" s="104"/>
      <c r="E6962" s="106"/>
      <c r="F6962" s="103" t="str">
        <f>IF(ISBLANK(C6962),"",VLOOKUP(C6962,List!D:E,2,FALSE))</f>
        <v/>
      </c>
      <c r="G6962" s="100"/>
    </row>
    <row r="6963" spans="2:7" x14ac:dyDescent="0.35">
      <c r="B6963" s="108"/>
      <c r="C6963" s="100"/>
      <c r="D6963" s="104"/>
      <c r="E6963" s="106"/>
      <c r="F6963" s="103" t="str">
        <f>IF(ISBLANK(C6963),"",VLOOKUP(C6963,List!D:E,2,FALSE))</f>
        <v/>
      </c>
      <c r="G6963" s="100"/>
    </row>
    <row r="6964" spans="2:7" x14ac:dyDescent="0.35">
      <c r="B6964" s="108"/>
      <c r="C6964" s="100"/>
      <c r="D6964" s="104"/>
      <c r="E6964" s="106"/>
      <c r="F6964" s="103" t="str">
        <f>IF(ISBLANK(C6964),"",VLOOKUP(C6964,List!D:E,2,FALSE))</f>
        <v/>
      </c>
      <c r="G6964" s="100"/>
    </row>
    <row r="6965" spans="2:7" x14ac:dyDescent="0.35">
      <c r="B6965" s="108"/>
      <c r="C6965" s="100"/>
      <c r="D6965" s="104"/>
      <c r="E6965" s="106"/>
      <c r="F6965" s="103" t="str">
        <f>IF(ISBLANK(C6965),"",VLOOKUP(C6965,List!D:E,2,FALSE))</f>
        <v/>
      </c>
      <c r="G6965" s="100"/>
    </row>
    <row r="6966" spans="2:7" x14ac:dyDescent="0.35">
      <c r="B6966" s="108"/>
      <c r="C6966" s="100"/>
      <c r="D6966" s="104"/>
      <c r="E6966" s="106"/>
      <c r="F6966" s="103" t="str">
        <f>IF(ISBLANK(C6966),"",VLOOKUP(C6966,List!D:E,2,FALSE))</f>
        <v/>
      </c>
      <c r="G6966" s="100"/>
    </row>
    <row r="6967" spans="2:7" x14ac:dyDescent="0.35">
      <c r="B6967" s="108"/>
      <c r="C6967" s="100"/>
      <c r="D6967" s="104"/>
      <c r="E6967" s="106"/>
      <c r="F6967" s="103" t="str">
        <f>IF(ISBLANK(C6967),"",VLOOKUP(C6967,List!D:E,2,FALSE))</f>
        <v/>
      </c>
      <c r="G6967" s="100"/>
    </row>
    <row r="6968" spans="2:7" x14ac:dyDescent="0.35">
      <c r="B6968" s="108"/>
      <c r="C6968" s="100"/>
      <c r="D6968" s="104"/>
      <c r="E6968" s="106"/>
      <c r="F6968" s="103" t="str">
        <f>IF(ISBLANK(C6968),"",VLOOKUP(C6968,List!D:E,2,FALSE))</f>
        <v/>
      </c>
      <c r="G6968" s="100"/>
    </row>
    <row r="6969" spans="2:7" x14ac:dyDescent="0.35">
      <c r="B6969" s="108"/>
      <c r="C6969" s="100"/>
      <c r="D6969" s="104"/>
      <c r="E6969" s="106"/>
      <c r="F6969" s="103" t="str">
        <f>IF(ISBLANK(C6969),"",VLOOKUP(C6969,List!D:E,2,FALSE))</f>
        <v/>
      </c>
      <c r="G6969" s="100"/>
    </row>
    <row r="6970" spans="2:7" x14ac:dyDescent="0.35">
      <c r="B6970" s="108"/>
      <c r="C6970" s="100"/>
      <c r="D6970" s="104"/>
      <c r="E6970" s="106"/>
      <c r="F6970" s="103" t="str">
        <f>IF(ISBLANK(C6970),"",VLOOKUP(C6970,List!D:E,2,FALSE))</f>
        <v/>
      </c>
      <c r="G6970" s="100"/>
    </row>
    <row r="6971" spans="2:7" x14ac:dyDescent="0.35">
      <c r="B6971" s="108"/>
      <c r="C6971" s="100"/>
      <c r="D6971" s="104"/>
      <c r="E6971" s="106"/>
      <c r="F6971" s="103" t="str">
        <f>IF(ISBLANK(C6971),"",VLOOKUP(C6971,List!D:E,2,FALSE))</f>
        <v/>
      </c>
      <c r="G6971" s="100"/>
    </row>
    <row r="6972" spans="2:7" x14ac:dyDescent="0.35">
      <c r="B6972" s="108"/>
      <c r="C6972" s="100"/>
      <c r="D6972" s="104"/>
      <c r="E6972" s="106"/>
      <c r="F6972" s="103" t="str">
        <f>IF(ISBLANK(C6972),"",VLOOKUP(C6972,List!D:E,2,FALSE))</f>
        <v/>
      </c>
      <c r="G6972" s="100"/>
    </row>
    <row r="6973" spans="2:7" x14ac:dyDescent="0.35">
      <c r="B6973" s="108"/>
      <c r="C6973" s="100"/>
      <c r="D6973" s="104"/>
      <c r="E6973" s="106"/>
      <c r="F6973" s="103" t="str">
        <f>IF(ISBLANK(C6973),"",VLOOKUP(C6973,List!D:E,2,FALSE))</f>
        <v/>
      </c>
      <c r="G6973" s="100"/>
    </row>
    <row r="6974" spans="2:7" x14ac:dyDescent="0.35">
      <c r="B6974" s="108"/>
      <c r="C6974" s="100"/>
      <c r="D6974" s="104"/>
      <c r="E6974" s="106"/>
      <c r="F6974" s="103" t="str">
        <f>IF(ISBLANK(C6974),"",VLOOKUP(C6974,List!D:E,2,FALSE))</f>
        <v/>
      </c>
      <c r="G6974" s="100"/>
    </row>
    <row r="6975" spans="2:7" x14ac:dyDescent="0.35">
      <c r="B6975" s="108"/>
      <c r="C6975" s="100"/>
      <c r="D6975" s="104"/>
      <c r="E6975" s="106"/>
      <c r="F6975" s="103" t="str">
        <f>IF(ISBLANK(C6975),"",VLOOKUP(C6975,List!D:E,2,FALSE))</f>
        <v/>
      </c>
      <c r="G6975" s="100"/>
    </row>
    <row r="6976" spans="2:7" x14ac:dyDescent="0.35">
      <c r="B6976" s="108"/>
      <c r="C6976" s="100"/>
      <c r="D6976" s="104"/>
      <c r="E6976" s="106"/>
      <c r="F6976" s="103" t="str">
        <f>IF(ISBLANK(C6976),"",VLOOKUP(C6976,List!D:E,2,FALSE))</f>
        <v/>
      </c>
      <c r="G6976" s="100"/>
    </row>
    <row r="6977" spans="2:7" x14ac:dyDescent="0.35">
      <c r="B6977" s="108"/>
      <c r="C6977" s="100"/>
      <c r="D6977" s="104"/>
      <c r="E6977" s="106"/>
      <c r="F6977" s="103" t="str">
        <f>IF(ISBLANK(C6977),"",VLOOKUP(C6977,List!D:E,2,FALSE))</f>
        <v/>
      </c>
      <c r="G6977" s="100"/>
    </row>
    <row r="6978" spans="2:7" x14ac:dyDescent="0.35">
      <c r="B6978" s="108"/>
      <c r="C6978" s="100"/>
      <c r="D6978" s="104"/>
      <c r="E6978" s="106"/>
      <c r="F6978" s="103" t="str">
        <f>IF(ISBLANK(C6978),"",VLOOKUP(C6978,List!D:E,2,FALSE))</f>
        <v/>
      </c>
      <c r="G6978" s="100"/>
    </row>
    <row r="6979" spans="2:7" x14ac:dyDescent="0.35">
      <c r="B6979" s="108"/>
      <c r="C6979" s="100"/>
      <c r="D6979" s="104"/>
      <c r="E6979" s="106"/>
      <c r="F6979" s="103" t="str">
        <f>IF(ISBLANK(C6979),"",VLOOKUP(C6979,List!D:E,2,FALSE))</f>
        <v/>
      </c>
      <c r="G6979" s="100"/>
    </row>
    <row r="6980" spans="2:7" x14ac:dyDescent="0.35">
      <c r="B6980" s="108"/>
      <c r="C6980" s="100"/>
      <c r="D6980" s="104"/>
      <c r="E6980" s="106"/>
      <c r="F6980" s="103" t="str">
        <f>IF(ISBLANK(C6980),"",VLOOKUP(C6980,List!D:E,2,FALSE))</f>
        <v/>
      </c>
      <c r="G6980" s="100"/>
    </row>
    <row r="6981" spans="2:7" x14ac:dyDescent="0.35">
      <c r="B6981" s="108"/>
      <c r="C6981" s="100"/>
      <c r="D6981" s="104"/>
      <c r="E6981" s="106"/>
      <c r="F6981" s="103" t="str">
        <f>IF(ISBLANK(C6981),"",VLOOKUP(C6981,List!D:E,2,FALSE))</f>
        <v/>
      </c>
      <c r="G6981" s="100"/>
    </row>
    <row r="6982" spans="2:7" x14ac:dyDescent="0.35">
      <c r="B6982" s="108"/>
      <c r="C6982" s="100"/>
      <c r="D6982" s="104"/>
      <c r="E6982" s="106"/>
      <c r="F6982" s="103" t="str">
        <f>IF(ISBLANK(C6982),"",VLOOKUP(C6982,List!D:E,2,FALSE))</f>
        <v/>
      </c>
      <c r="G6982" s="100"/>
    </row>
    <row r="6983" spans="2:7" x14ac:dyDescent="0.35">
      <c r="B6983" s="108"/>
      <c r="C6983" s="100"/>
      <c r="D6983" s="104"/>
      <c r="E6983" s="106"/>
      <c r="F6983" s="103" t="str">
        <f>IF(ISBLANK(C6983),"",VLOOKUP(C6983,List!D:E,2,FALSE))</f>
        <v/>
      </c>
      <c r="G6983" s="100"/>
    </row>
    <row r="6984" spans="2:7" x14ac:dyDescent="0.35">
      <c r="B6984" s="108"/>
      <c r="C6984" s="100"/>
      <c r="D6984" s="104"/>
      <c r="E6984" s="106"/>
      <c r="F6984" s="103" t="str">
        <f>IF(ISBLANK(C6984),"",VLOOKUP(C6984,List!D:E,2,FALSE))</f>
        <v/>
      </c>
      <c r="G6984" s="100"/>
    </row>
    <row r="6985" spans="2:7" x14ac:dyDescent="0.35">
      <c r="B6985" s="108"/>
      <c r="C6985" s="100"/>
      <c r="D6985" s="104"/>
      <c r="E6985" s="106"/>
      <c r="F6985" s="103" t="str">
        <f>IF(ISBLANK(C6985),"",VLOOKUP(C6985,List!D:E,2,FALSE))</f>
        <v/>
      </c>
      <c r="G6985" s="100"/>
    </row>
    <row r="6986" spans="2:7" x14ac:dyDescent="0.35">
      <c r="B6986" s="108"/>
      <c r="C6986" s="100"/>
      <c r="D6986" s="104"/>
      <c r="E6986" s="106"/>
      <c r="F6986" s="103" t="str">
        <f>IF(ISBLANK(C6986),"",VLOOKUP(C6986,List!D:E,2,FALSE))</f>
        <v/>
      </c>
      <c r="G6986" s="100"/>
    </row>
    <row r="6987" spans="2:7" x14ac:dyDescent="0.35">
      <c r="B6987" s="108"/>
      <c r="C6987" s="100"/>
      <c r="D6987" s="104"/>
      <c r="E6987" s="106"/>
      <c r="F6987" s="103" t="str">
        <f>IF(ISBLANK(C6987),"",VLOOKUP(C6987,List!D:E,2,FALSE))</f>
        <v/>
      </c>
      <c r="G6987" s="100"/>
    </row>
    <row r="6988" spans="2:7" x14ac:dyDescent="0.35">
      <c r="B6988" s="108"/>
      <c r="C6988" s="100"/>
      <c r="D6988" s="104"/>
      <c r="E6988" s="106"/>
      <c r="F6988" s="103" t="str">
        <f>IF(ISBLANK(C6988),"",VLOOKUP(C6988,List!D:E,2,FALSE))</f>
        <v/>
      </c>
      <c r="G6988" s="100"/>
    </row>
    <row r="6989" spans="2:7" x14ac:dyDescent="0.35">
      <c r="B6989" s="108"/>
      <c r="C6989" s="100"/>
      <c r="D6989" s="104"/>
      <c r="E6989" s="106"/>
      <c r="F6989" s="103" t="str">
        <f>IF(ISBLANK(C6989),"",VLOOKUP(C6989,List!D:E,2,FALSE))</f>
        <v/>
      </c>
      <c r="G6989" s="100"/>
    </row>
    <row r="6990" spans="2:7" x14ac:dyDescent="0.35">
      <c r="B6990" s="108"/>
      <c r="C6990" s="100"/>
      <c r="D6990" s="104"/>
      <c r="E6990" s="106"/>
      <c r="F6990" s="103" t="str">
        <f>IF(ISBLANK(C6990),"",VLOOKUP(C6990,List!D:E,2,FALSE))</f>
        <v/>
      </c>
      <c r="G6990" s="100"/>
    </row>
    <row r="6991" spans="2:7" x14ac:dyDescent="0.35">
      <c r="B6991" s="108"/>
      <c r="C6991" s="100"/>
      <c r="D6991" s="104"/>
      <c r="E6991" s="106"/>
      <c r="F6991" s="103" t="str">
        <f>IF(ISBLANK(C6991),"",VLOOKUP(C6991,List!D:E,2,FALSE))</f>
        <v/>
      </c>
      <c r="G6991" s="100"/>
    </row>
    <row r="6992" spans="2:7" x14ac:dyDescent="0.35">
      <c r="B6992" s="108"/>
      <c r="C6992" s="100"/>
      <c r="D6992" s="104"/>
      <c r="E6992" s="106"/>
      <c r="F6992" s="103" t="str">
        <f>IF(ISBLANK(C6992),"",VLOOKUP(C6992,List!D:E,2,FALSE))</f>
        <v/>
      </c>
      <c r="G6992" s="100"/>
    </row>
    <row r="6993" spans="2:7" x14ac:dyDescent="0.35">
      <c r="B6993" s="108"/>
      <c r="C6993" s="100"/>
      <c r="D6993" s="104"/>
      <c r="E6993" s="106"/>
      <c r="F6993" s="103" t="str">
        <f>IF(ISBLANK(C6993),"",VLOOKUP(C6993,List!D:E,2,FALSE))</f>
        <v/>
      </c>
      <c r="G6993" s="100"/>
    </row>
    <row r="6994" spans="2:7" x14ac:dyDescent="0.35">
      <c r="B6994" s="108"/>
      <c r="C6994" s="100"/>
      <c r="D6994" s="104"/>
      <c r="E6994" s="106"/>
      <c r="F6994" s="103" t="str">
        <f>IF(ISBLANK(C6994),"",VLOOKUP(C6994,List!D:E,2,FALSE))</f>
        <v/>
      </c>
      <c r="G6994" s="100"/>
    </row>
    <row r="6995" spans="2:7" x14ac:dyDescent="0.35">
      <c r="B6995" s="108"/>
      <c r="C6995" s="100"/>
      <c r="D6995" s="104"/>
      <c r="E6995" s="106"/>
      <c r="F6995" s="103" t="str">
        <f>IF(ISBLANK(C6995),"",VLOOKUP(C6995,List!D:E,2,FALSE))</f>
        <v/>
      </c>
      <c r="G6995" s="100"/>
    </row>
    <row r="6996" spans="2:7" x14ac:dyDescent="0.35">
      <c r="B6996" s="108"/>
      <c r="C6996" s="100"/>
      <c r="D6996" s="104"/>
      <c r="E6996" s="106"/>
      <c r="F6996" s="103" t="str">
        <f>IF(ISBLANK(C6996),"",VLOOKUP(C6996,List!D:E,2,FALSE))</f>
        <v/>
      </c>
      <c r="G6996" s="100"/>
    </row>
    <row r="6997" spans="2:7" x14ac:dyDescent="0.35">
      <c r="B6997" s="108"/>
      <c r="C6997" s="100"/>
      <c r="D6997" s="104"/>
      <c r="E6997" s="106"/>
      <c r="F6997" s="103" t="str">
        <f>IF(ISBLANK(C6997),"",VLOOKUP(C6997,List!D:E,2,FALSE))</f>
        <v/>
      </c>
      <c r="G6997" s="100"/>
    </row>
    <row r="6998" spans="2:7" x14ac:dyDescent="0.35">
      <c r="B6998" s="108"/>
      <c r="C6998" s="100"/>
      <c r="D6998" s="104"/>
      <c r="E6998" s="106"/>
      <c r="F6998" s="103" t="str">
        <f>IF(ISBLANK(C6998),"",VLOOKUP(C6998,List!D:E,2,FALSE))</f>
        <v/>
      </c>
      <c r="G6998" s="100"/>
    </row>
    <row r="6999" spans="2:7" x14ac:dyDescent="0.35">
      <c r="B6999" s="108"/>
      <c r="C6999" s="100"/>
      <c r="D6999" s="104"/>
      <c r="E6999" s="106"/>
      <c r="F6999" s="103" t="str">
        <f>IF(ISBLANK(C6999),"",VLOOKUP(C6999,List!D:E,2,FALSE))</f>
        <v/>
      </c>
      <c r="G6999" s="100"/>
    </row>
    <row r="7000" spans="2:7" x14ac:dyDescent="0.35">
      <c r="B7000" s="108"/>
      <c r="C7000" s="100"/>
      <c r="D7000" s="104"/>
      <c r="E7000" s="106"/>
      <c r="F7000" s="103" t="str">
        <f>IF(ISBLANK(C7000),"",VLOOKUP(C7000,List!D:E,2,FALSE))</f>
        <v/>
      </c>
      <c r="G7000" s="100"/>
    </row>
    <row r="7001" spans="2:7" x14ac:dyDescent="0.35">
      <c r="B7001" s="108"/>
      <c r="C7001" s="100"/>
      <c r="D7001" s="104"/>
      <c r="E7001" s="106"/>
      <c r="F7001" s="103" t="str">
        <f>IF(ISBLANK(C7001),"",VLOOKUP(C7001,List!D:E,2,FALSE))</f>
        <v/>
      </c>
      <c r="G7001" s="100"/>
    </row>
    <row r="7002" spans="2:7" x14ac:dyDescent="0.35">
      <c r="B7002" s="108"/>
      <c r="C7002" s="100"/>
      <c r="D7002" s="104"/>
      <c r="E7002" s="106"/>
      <c r="F7002" s="103" t="str">
        <f>IF(ISBLANK(C7002),"",VLOOKUP(C7002,List!D:E,2,FALSE))</f>
        <v/>
      </c>
      <c r="G7002" s="100"/>
    </row>
    <row r="7003" spans="2:7" x14ac:dyDescent="0.35">
      <c r="B7003" s="108"/>
      <c r="C7003" s="100"/>
      <c r="D7003" s="104"/>
      <c r="E7003" s="106"/>
      <c r="F7003" s="103" t="str">
        <f>IF(ISBLANK(C7003),"",VLOOKUP(C7003,List!D:E,2,FALSE))</f>
        <v/>
      </c>
      <c r="G7003" s="100"/>
    </row>
    <row r="7004" spans="2:7" x14ac:dyDescent="0.35">
      <c r="B7004" s="108"/>
      <c r="C7004" s="100"/>
      <c r="D7004" s="104"/>
      <c r="E7004" s="106"/>
      <c r="F7004" s="103" t="str">
        <f>IF(ISBLANK(C7004),"",VLOOKUP(C7004,List!D:E,2,FALSE))</f>
        <v/>
      </c>
      <c r="G7004" s="100"/>
    </row>
    <row r="7005" spans="2:7" x14ac:dyDescent="0.35">
      <c r="B7005" s="108"/>
      <c r="C7005" s="100"/>
      <c r="D7005" s="104"/>
      <c r="E7005" s="106"/>
      <c r="F7005" s="103" t="str">
        <f>IF(ISBLANK(C7005),"",VLOOKUP(C7005,List!D:E,2,FALSE))</f>
        <v/>
      </c>
      <c r="G7005" s="100"/>
    </row>
    <row r="7006" spans="2:7" x14ac:dyDescent="0.35">
      <c r="B7006" s="108"/>
      <c r="C7006" s="100"/>
      <c r="D7006" s="104"/>
      <c r="E7006" s="106"/>
      <c r="F7006" s="103" t="str">
        <f>IF(ISBLANK(C7006),"",VLOOKUP(C7006,List!D:E,2,FALSE))</f>
        <v/>
      </c>
      <c r="G7006" s="100"/>
    </row>
    <row r="7007" spans="2:7" x14ac:dyDescent="0.35">
      <c r="B7007" s="108"/>
      <c r="C7007" s="100"/>
      <c r="D7007" s="104"/>
      <c r="E7007" s="106"/>
      <c r="F7007" s="103" t="str">
        <f>IF(ISBLANK(C7007),"",VLOOKUP(C7007,List!D:E,2,FALSE))</f>
        <v/>
      </c>
      <c r="G7007" s="100"/>
    </row>
    <row r="7008" spans="2:7" x14ac:dyDescent="0.35">
      <c r="B7008" s="108"/>
      <c r="C7008" s="100"/>
      <c r="D7008" s="104"/>
      <c r="E7008" s="106"/>
      <c r="F7008" s="103" t="str">
        <f>IF(ISBLANK(C7008),"",VLOOKUP(C7008,List!D:E,2,FALSE))</f>
        <v/>
      </c>
      <c r="G7008" s="100"/>
    </row>
    <row r="7009" spans="2:7" x14ac:dyDescent="0.35">
      <c r="B7009" s="108"/>
      <c r="C7009" s="100"/>
      <c r="D7009" s="104"/>
      <c r="E7009" s="106"/>
      <c r="F7009" s="103" t="str">
        <f>IF(ISBLANK(C7009),"",VLOOKUP(C7009,List!D:E,2,FALSE))</f>
        <v/>
      </c>
      <c r="G7009" s="100"/>
    </row>
    <row r="7010" spans="2:7" x14ac:dyDescent="0.35">
      <c r="B7010" s="108"/>
      <c r="C7010" s="100"/>
      <c r="D7010" s="104"/>
      <c r="E7010" s="106"/>
      <c r="F7010" s="103" t="str">
        <f>IF(ISBLANK(C7010),"",VLOOKUP(C7010,List!D:E,2,FALSE))</f>
        <v/>
      </c>
      <c r="G7010" s="100"/>
    </row>
    <row r="7011" spans="2:7" x14ac:dyDescent="0.35">
      <c r="B7011" s="108"/>
      <c r="C7011" s="100"/>
      <c r="D7011" s="104"/>
      <c r="E7011" s="106"/>
      <c r="F7011" s="103" t="str">
        <f>IF(ISBLANK(C7011),"",VLOOKUP(C7011,List!D:E,2,FALSE))</f>
        <v/>
      </c>
      <c r="G7011" s="100"/>
    </row>
    <row r="7012" spans="2:7" x14ac:dyDescent="0.35">
      <c r="B7012" s="108"/>
      <c r="C7012" s="100"/>
      <c r="D7012" s="104"/>
      <c r="E7012" s="106"/>
      <c r="F7012" s="103" t="str">
        <f>IF(ISBLANK(C7012),"",VLOOKUP(C7012,List!D:E,2,FALSE))</f>
        <v/>
      </c>
      <c r="G7012" s="100"/>
    </row>
    <row r="7013" spans="2:7" x14ac:dyDescent="0.35">
      <c r="B7013" s="108"/>
      <c r="C7013" s="100"/>
      <c r="D7013" s="104"/>
      <c r="E7013" s="106"/>
      <c r="F7013" s="103" t="str">
        <f>IF(ISBLANK(C7013),"",VLOOKUP(C7013,List!D:E,2,FALSE))</f>
        <v/>
      </c>
      <c r="G7013" s="100"/>
    </row>
    <row r="7014" spans="2:7" x14ac:dyDescent="0.35">
      <c r="B7014" s="108"/>
      <c r="C7014" s="100"/>
      <c r="D7014" s="104"/>
      <c r="E7014" s="106"/>
      <c r="F7014" s="103" t="str">
        <f>IF(ISBLANK(C7014),"",VLOOKUP(C7014,List!D:E,2,FALSE))</f>
        <v/>
      </c>
      <c r="G7014" s="100"/>
    </row>
    <row r="7015" spans="2:7" x14ac:dyDescent="0.35">
      <c r="B7015" s="108"/>
      <c r="C7015" s="100"/>
      <c r="D7015" s="104"/>
      <c r="E7015" s="106"/>
      <c r="F7015" s="103" t="str">
        <f>IF(ISBLANK(C7015),"",VLOOKUP(C7015,List!D:E,2,FALSE))</f>
        <v/>
      </c>
      <c r="G7015" s="100"/>
    </row>
    <row r="7016" spans="2:7" x14ac:dyDescent="0.35">
      <c r="B7016" s="108"/>
      <c r="C7016" s="100"/>
      <c r="D7016" s="104"/>
      <c r="E7016" s="106"/>
      <c r="F7016" s="103" t="str">
        <f>IF(ISBLANK(C7016),"",VLOOKUP(C7016,List!D:E,2,FALSE))</f>
        <v/>
      </c>
      <c r="G7016" s="100"/>
    </row>
    <row r="7017" spans="2:7" x14ac:dyDescent="0.35">
      <c r="B7017" s="108"/>
      <c r="C7017" s="100"/>
      <c r="D7017" s="104"/>
      <c r="E7017" s="106"/>
      <c r="F7017" s="103" t="str">
        <f>IF(ISBLANK(C7017),"",VLOOKUP(C7017,List!D:E,2,FALSE))</f>
        <v/>
      </c>
      <c r="G7017" s="100"/>
    </row>
    <row r="7018" spans="2:7" x14ac:dyDescent="0.35">
      <c r="B7018" s="108"/>
      <c r="C7018" s="100"/>
      <c r="D7018" s="104"/>
      <c r="E7018" s="106"/>
      <c r="F7018" s="103" t="str">
        <f>IF(ISBLANK(C7018),"",VLOOKUP(C7018,List!D:E,2,FALSE))</f>
        <v/>
      </c>
      <c r="G7018" s="100"/>
    </row>
    <row r="7019" spans="2:7" x14ac:dyDescent="0.35">
      <c r="B7019" s="108"/>
      <c r="C7019" s="100"/>
      <c r="D7019" s="104"/>
      <c r="E7019" s="106"/>
      <c r="F7019" s="103" t="str">
        <f>IF(ISBLANK(C7019),"",VLOOKUP(C7019,List!D:E,2,FALSE))</f>
        <v/>
      </c>
      <c r="G7019" s="100"/>
    </row>
    <row r="7020" spans="2:7" x14ac:dyDescent="0.35">
      <c r="B7020" s="108"/>
      <c r="C7020" s="100"/>
      <c r="D7020" s="104"/>
      <c r="E7020" s="106"/>
      <c r="F7020" s="103" t="str">
        <f>IF(ISBLANK(C7020),"",VLOOKUP(C7020,List!D:E,2,FALSE))</f>
        <v/>
      </c>
      <c r="G7020" s="100"/>
    </row>
    <row r="7021" spans="2:7" x14ac:dyDescent="0.35">
      <c r="B7021" s="108"/>
      <c r="C7021" s="100"/>
      <c r="D7021" s="104"/>
      <c r="E7021" s="106"/>
      <c r="F7021" s="103" t="str">
        <f>IF(ISBLANK(C7021),"",VLOOKUP(C7021,List!D:E,2,FALSE))</f>
        <v/>
      </c>
      <c r="G7021" s="100"/>
    </row>
    <row r="7022" spans="2:7" x14ac:dyDescent="0.35">
      <c r="B7022" s="108"/>
      <c r="C7022" s="100"/>
      <c r="D7022" s="104"/>
      <c r="E7022" s="106"/>
      <c r="F7022" s="103" t="str">
        <f>IF(ISBLANK(C7022),"",VLOOKUP(C7022,List!D:E,2,FALSE))</f>
        <v/>
      </c>
      <c r="G7022" s="100"/>
    </row>
    <row r="7023" spans="2:7" x14ac:dyDescent="0.35">
      <c r="B7023" s="108"/>
      <c r="C7023" s="100"/>
      <c r="D7023" s="104"/>
      <c r="E7023" s="106"/>
      <c r="F7023" s="103" t="str">
        <f>IF(ISBLANK(C7023),"",VLOOKUP(C7023,List!D:E,2,FALSE))</f>
        <v/>
      </c>
      <c r="G7023" s="100"/>
    </row>
    <row r="7024" spans="2:7" x14ac:dyDescent="0.35">
      <c r="B7024" s="108"/>
      <c r="C7024" s="100"/>
      <c r="D7024" s="104"/>
      <c r="E7024" s="106"/>
      <c r="F7024" s="103" t="str">
        <f>IF(ISBLANK(C7024),"",VLOOKUP(C7024,List!D:E,2,FALSE))</f>
        <v/>
      </c>
      <c r="G7024" s="100"/>
    </row>
    <row r="7025" spans="2:7" x14ac:dyDescent="0.35">
      <c r="B7025" s="108"/>
      <c r="C7025" s="100"/>
      <c r="D7025" s="104"/>
      <c r="E7025" s="106"/>
      <c r="F7025" s="103" t="str">
        <f>IF(ISBLANK(C7025),"",VLOOKUP(C7025,List!D:E,2,FALSE))</f>
        <v/>
      </c>
      <c r="G7025" s="100"/>
    </row>
    <row r="7026" spans="2:7" x14ac:dyDescent="0.35">
      <c r="B7026" s="108"/>
      <c r="C7026" s="100"/>
      <c r="D7026" s="104"/>
      <c r="E7026" s="106"/>
      <c r="F7026" s="103" t="str">
        <f>IF(ISBLANK(C7026),"",VLOOKUP(C7026,List!D:E,2,FALSE))</f>
        <v/>
      </c>
      <c r="G7026" s="100"/>
    </row>
    <row r="7027" spans="2:7" x14ac:dyDescent="0.35">
      <c r="B7027" s="108"/>
      <c r="C7027" s="100"/>
      <c r="D7027" s="104"/>
      <c r="E7027" s="106"/>
      <c r="F7027" s="103" t="str">
        <f>IF(ISBLANK(C7027),"",VLOOKUP(C7027,List!D:E,2,FALSE))</f>
        <v/>
      </c>
      <c r="G7027" s="100"/>
    </row>
    <row r="7028" spans="2:7" x14ac:dyDescent="0.35">
      <c r="B7028" s="108"/>
      <c r="C7028" s="100"/>
      <c r="D7028" s="104"/>
      <c r="E7028" s="106"/>
      <c r="F7028" s="103" t="str">
        <f>IF(ISBLANK(C7028),"",VLOOKUP(C7028,List!D:E,2,FALSE))</f>
        <v/>
      </c>
      <c r="G7028" s="100"/>
    </row>
    <row r="7029" spans="2:7" x14ac:dyDescent="0.35">
      <c r="B7029" s="108"/>
      <c r="C7029" s="100"/>
      <c r="D7029" s="104"/>
      <c r="E7029" s="106"/>
      <c r="F7029" s="103" t="str">
        <f>IF(ISBLANK(C7029),"",VLOOKUP(C7029,List!D:E,2,FALSE))</f>
        <v/>
      </c>
      <c r="G7029" s="100"/>
    </row>
    <row r="7030" spans="2:7" x14ac:dyDescent="0.35">
      <c r="B7030" s="108"/>
      <c r="C7030" s="100"/>
      <c r="D7030" s="104"/>
      <c r="E7030" s="106"/>
      <c r="F7030" s="103" t="str">
        <f>IF(ISBLANK(C7030),"",VLOOKUP(C7030,List!D:E,2,FALSE))</f>
        <v/>
      </c>
      <c r="G7030" s="100"/>
    </row>
    <row r="7031" spans="2:7" x14ac:dyDescent="0.35">
      <c r="B7031" s="108"/>
      <c r="C7031" s="100"/>
      <c r="D7031" s="104"/>
      <c r="E7031" s="106"/>
      <c r="F7031" s="103" t="str">
        <f>IF(ISBLANK(C7031),"",VLOOKUP(C7031,List!D:E,2,FALSE))</f>
        <v/>
      </c>
      <c r="G7031" s="100"/>
    </row>
    <row r="7032" spans="2:7" x14ac:dyDescent="0.35">
      <c r="B7032" s="108"/>
      <c r="C7032" s="100"/>
      <c r="D7032" s="104"/>
      <c r="E7032" s="106"/>
      <c r="F7032" s="103" t="str">
        <f>IF(ISBLANK(C7032),"",VLOOKUP(C7032,List!D:E,2,FALSE))</f>
        <v/>
      </c>
      <c r="G7032" s="100"/>
    </row>
    <row r="7033" spans="2:7" x14ac:dyDescent="0.35">
      <c r="B7033" s="108"/>
      <c r="C7033" s="100"/>
      <c r="D7033" s="104"/>
      <c r="E7033" s="106"/>
      <c r="F7033" s="103" t="str">
        <f>IF(ISBLANK(C7033),"",VLOOKUP(C7033,List!D:E,2,FALSE))</f>
        <v/>
      </c>
      <c r="G7033" s="100"/>
    </row>
    <row r="7034" spans="2:7" x14ac:dyDescent="0.35">
      <c r="B7034" s="108"/>
      <c r="C7034" s="100"/>
      <c r="D7034" s="104"/>
      <c r="E7034" s="106"/>
      <c r="F7034" s="103" t="str">
        <f>IF(ISBLANK(C7034),"",VLOOKUP(C7034,List!D:E,2,FALSE))</f>
        <v/>
      </c>
      <c r="G7034" s="100"/>
    </row>
    <row r="7035" spans="2:7" x14ac:dyDescent="0.35">
      <c r="B7035" s="108"/>
      <c r="C7035" s="100"/>
      <c r="D7035" s="104"/>
      <c r="E7035" s="106"/>
      <c r="F7035" s="103" t="str">
        <f>IF(ISBLANK(C7035),"",VLOOKUP(C7035,List!D:E,2,FALSE))</f>
        <v/>
      </c>
      <c r="G7035" s="100"/>
    </row>
    <row r="7036" spans="2:7" x14ac:dyDescent="0.35">
      <c r="B7036" s="108"/>
      <c r="C7036" s="100"/>
      <c r="D7036" s="104"/>
      <c r="E7036" s="106"/>
      <c r="F7036" s="103" t="str">
        <f>IF(ISBLANK(C7036),"",VLOOKUP(C7036,List!D:E,2,FALSE))</f>
        <v/>
      </c>
      <c r="G7036" s="100"/>
    </row>
    <row r="7037" spans="2:7" x14ac:dyDescent="0.35">
      <c r="B7037" s="108"/>
      <c r="C7037" s="100"/>
      <c r="D7037" s="104"/>
      <c r="E7037" s="106"/>
      <c r="F7037" s="103" t="str">
        <f>IF(ISBLANK(C7037),"",VLOOKUP(C7037,List!D:E,2,FALSE))</f>
        <v/>
      </c>
      <c r="G7037" s="100"/>
    </row>
    <row r="7038" spans="2:7" x14ac:dyDescent="0.35">
      <c r="B7038" s="108"/>
      <c r="C7038" s="100"/>
      <c r="D7038" s="104"/>
      <c r="E7038" s="106"/>
      <c r="F7038" s="103" t="str">
        <f>IF(ISBLANK(C7038),"",VLOOKUP(C7038,List!D:E,2,FALSE))</f>
        <v/>
      </c>
      <c r="G7038" s="100"/>
    </row>
    <row r="7039" spans="2:7" x14ac:dyDescent="0.35">
      <c r="B7039" s="108"/>
      <c r="C7039" s="100"/>
      <c r="D7039" s="104"/>
      <c r="E7039" s="106"/>
      <c r="F7039" s="103" t="str">
        <f>IF(ISBLANK(C7039),"",VLOOKUP(C7039,List!D:E,2,FALSE))</f>
        <v/>
      </c>
      <c r="G7039" s="100"/>
    </row>
    <row r="7040" spans="2:7" x14ac:dyDescent="0.35">
      <c r="B7040" s="108"/>
      <c r="C7040" s="100"/>
      <c r="D7040" s="104"/>
      <c r="E7040" s="106"/>
      <c r="F7040" s="103" t="str">
        <f>IF(ISBLANK(C7040),"",VLOOKUP(C7040,List!D:E,2,FALSE))</f>
        <v/>
      </c>
      <c r="G7040" s="100"/>
    </row>
    <row r="7041" spans="2:7" x14ac:dyDescent="0.35">
      <c r="B7041" s="108"/>
      <c r="C7041" s="100"/>
      <c r="D7041" s="104"/>
      <c r="E7041" s="106"/>
      <c r="F7041" s="103" t="str">
        <f>IF(ISBLANK(C7041),"",VLOOKUP(C7041,List!D:E,2,FALSE))</f>
        <v/>
      </c>
      <c r="G7041" s="100"/>
    </row>
    <row r="7042" spans="2:7" x14ac:dyDescent="0.35">
      <c r="B7042" s="108"/>
      <c r="C7042" s="100"/>
      <c r="D7042" s="104"/>
      <c r="E7042" s="106"/>
      <c r="F7042" s="103" t="str">
        <f>IF(ISBLANK(C7042),"",VLOOKUP(C7042,List!D:E,2,FALSE))</f>
        <v/>
      </c>
      <c r="G7042" s="100"/>
    </row>
    <row r="7043" spans="2:7" x14ac:dyDescent="0.35">
      <c r="B7043" s="108"/>
      <c r="C7043" s="100"/>
      <c r="D7043" s="104"/>
      <c r="E7043" s="106"/>
      <c r="F7043" s="103" t="str">
        <f>IF(ISBLANK(C7043),"",VLOOKUP(C7043,List!D:E,2,FALSE))</f>
        <v/>
      </c>
      <c r="G7043" s="100"/>
    </row>
    <row r="7044" spans="2:7" x14ac:dyDescent="0.35">
      <c r="B7044" s="108"/>
      <c r="C7044" s="100"/>
      <c r="D7044" s="104"/>
      <c r="E7044" s="106"/>
      <c r="F7044" s="103" t="str">
        <f>IF(ISBLANK(C7044),"",VLOOKUP(C7044,List!D:E,2,FALSE))</f>
        <v/>
      </c>
      <c r="G7044" s="100"/>
    </row>
    <row r="7045" spans="2:7" x14ac:dyDescent="0.35">
      <c r="B7045" s="108"/>
      <c r="C7045" s="100"/>
      <c r="D7045" s="104"/>
      <c r="E7045" s="106"/>
      <c r="F7045" s="103" t="str">
        <f>IF(ISBLANK(C7045),"",VLOOKUP(C7045,List!D:E,2,FALSE))</f>
        <v/>
      </c>
      <c r="G7045" s="100"/>
    </row>
    <row r="7046" spans="2:7" x14ac:dyDescent="0.35">
      <c r="B7046" s="108"/>
      <c r="C7046" s="100"/>
      <c r="D7046" s="104"/>
      <c r="E7046" s="106"/>
      <c r="F7046" s="103" t="str">
        <f>IF(ISBLANK(C7046),"",VLOOKUP(C7046,List!D:E,2,FALSE))</f>
        <v/>
      </c>
      <c r="G7046" s="100"/>
    </row>
    <row r="7047" spans="2:7" x14ac:dyDescent="0.35">
      <c r="B7047" s="108"/>
      <c r="C7047" s="100"/>
      <c r="D7047" s="104"/>
      <c r="E7047" s="106"/>
      <c r="F7047" s="103" t="str">
        <f>IF(ISBLANK(C7047),"",VLOOKUP(C7047,List!D:E,2,FALSE))</f>
        <v/>
      </c>
      <c r="G7047" s="100"/>
    </row>
    <row r="7048" spans="2:7" x14ac:dyDescent="0.35">
      <c r="B7048" s="108"/>
      <c r="C7048" s="100"/>
      <c r="D7048" s="104"/>
      <c r="E7048" s="106"/>
      <c r="F7048" s="103" t="str">
        <f>IF(ISBLANK(C7048),"",VLOOKUP(C7048,List!D:E,2,FALSE))</f>
        <v/>
      </c>
      <c r="G7048" s="100"/>
    </row>
    <row r="7049" spans="2:7" x14ac:dyDescent="0.35">
      <c r="B7049" s="108"/>
      <c r="C7049" s="100"/>
      <c r="D7049" s="104"/>
      <c r="E7049" s="106"/>
      <c r="F7049" s="103" t="str">
        <f>IF(ISBLANK(C7049),"",VLOOKUP(C7049,List!D:E,2,FALSE))</f>
        <v/>
      </c>
      <c r="G7049" s="100"/>
    </row>
    <row r="7050" spans="2:7" x14ac:dyDescent="0.35">
      <c r="B7050" s="108"/>
      <c r="C7050" s="100"/>
      <c r="D7050" s="104"/>
      <c r="E7050" s="106"/>
      <c r="F7050" s="103" t="str">
        <f>IF(ISBLANK(C7050),"",VLOOKUP(C7050,List!D:E,2,FALSE))</f>
        <v/>
      </c>
      <c r="G7050" s="100"/>
    </row>
    <row r="7051" spans="2:7" x14ac:dyDescent="0.35">
      <c r="B7051" s="108"/>
      <c r="C7051" s="100"/>
      <c r="D7051" s="104"/>
      <c r="E7051" s="106"/>
      <c r="F7051" s="103" t="str">
        <f>IF(ISBLANK(C7051),"",VLOOKUP(C7051,List!D:E,2,FALSE))</f>
        <v/>
      </c>
      <c r="G7051" s="100"/>
    </row>
    <row r="7052" spans="2:7" x14ac:dyDescent="0.35">
      <c r="B7052" s="108"/>
      <c r="C7052" s="100"/>
      <c r="D7052" s="104"/>
      <c r="E7052" s="106"/>
      <c r="F7052" s="103" t="str">
        <f>IF(ISBLANK(C7052),"",VLOOKUP(C7052,List!D:E,2,FALSE))</f>
        <v/>
      </c>
      <c r="G7052" s="100"/>
    </row>
    <row r="7053" spans="2:7" x14ac:dyDescent="0.35">
      <c r="B7053" s="108"/>
      <c r="C7053" s="100"/>
      <c r="D7053" s="104"/>
      <c r="E7053" s="106"/>
      <c r="F7053" s="103" t="str">
        <f>IF(ISBLANK(C7053),"",VLOOKUP(C7053,List!D:E,2,FALSE))</f>
        <v/>
      </c>
      <c r="G7053" s="100"/>
    </row>
    <row r="7054" spans="2:7" x14ac:dyDescent="0.35">
      <c r="B7054" s="108"/>
      <c r="C7054" s="100"/>
      <c r="D7054" s="104"/>
      <c r="E7054" s="106"/>
      <c r="F7054" s="103" t="str">
        <f>IF(ISBLANK(C7054),"",VLOOKUP(C7054,List!D:E,2,FALSE))</f>
        <v/>
      </c>
      <c r="G7054" s="100"/>
    </row>
    <row r="7055" spans="2:7" x14ac:dyDescent="0.35">
      <c r="B7055" s="108"/>
      <c r="C7055" s="100"/>
      <c r="D7055" s="104"/>
      <c r="E7055" s="106"/>
      <c r="F7055" s="103" t="str">
        <f>IF(ISBLANK(C7055),"",VLOOKUP(C7055,List!D:E,2,FALSE))</f>
        <v/>
      </c>
      <c r="G7055" s="100"/>
    </row>
    <row r="7056" spans="2:7" x14ac:dyDescent="0.35">
      <c r="B7056" s="108"/>
      <c r="C7056" s="100"/>
      <c r="D7056" s="104"/>
      <c r="E7056" s="106"/>
      <c r="F7056" s="103" t="str">
        <f>IF(ISBLANK(C7056),"",VLOOKUP(C7056,List!D:E,2,FALSE))</f>
        <v/>
      </c>
      <c r="G7056" s="100"/>
    </row>
    <row r="7057" spans="2:7" x14ac:dyDescent="0.35">
      <c r="B7057" s="108"/>
      <c r="C7057" s="100"/>
      <c r="D7057" s="104"/>
      <c r="E7057" s="106"/>
      <c r="F7057" s="103" t="str">
        <f>IF(ISBLANK(C7057),"",VLOOKUP(C7057,List!D:E,2,FALSE))</f>
        <v/>
      </c>
      <c r="G7057" s="100"/>
    </row>
    <row r="7058" spans="2:7" x14ac:dyDescent="0.35">
      <c r="B7058" s="108"/>
      <c r="C7058" s="100"/>
      <c r="D7058" s="104"/>
      <c r="E7058" s="106"/>
      <c r="F7058" s="103" t="str">
        <f>IF(ISBLANK(C7058),"",VLOOKUP(C7058,List!D:E,2,FALSE))</f>
        <v/>
      </c>
      <c r="G7058" s="100"/>
    </row>
    <row r="7059" spans="2:7" x14ac:dyDescent="0.35">
      <c r="B7059" s="108"/>
      <c r="C7059" s="100"/>
      <c r="D7059" s="104"/>
      <c r="E7059" s="106"/>
      <c r="F7059" s="103" t="str">
        <f>IF(ISBLANK(C7059),"",VLOOKUP(C7059,List!D:E,2,FALSE))</f>
        <v/>
      </c>
      <c r="G7059" s="100"/>
    </row>
    <row r="7060" spans="2:7" x14ac:dyDescent="0.35">
      <c r="B7060" s="108"/>
      <c r="C7060" s="100"/>
      <c r="D7060" s="104"/>
      <c r="E7060" s="106"/>
      <c r="F7060" s="103" t="str">
        <f>IF(ISBLANK(C7060),"",VLOOKUP(C7060,List!D:E,2,FALSE))</f>
        <v/>
      </c>
      <c r="G7060" s="100"/>
    </row>
    <row r="7061" spans="2:7" x14ac:dyDescent="0.35">
      <c r="B7061" s="108"/>
      <c r="C7061" s="100"/>
      <c r="D7061" s="104"/>
      <c r="E7061" s="106"/>
      <c r="F7061" s="103" t="str">
        <f>IF(ISBLANK(C7061),"",VLOOKUP(C7061,List!D:E,2,FALSE))</f>
        <v/>
      </c>
      <c r="G7061" s="100"/>
    </row>
    <row r="7062" spans="2:7" x14ac:dyDescent="0.35">
      <c r="B7062" s="108"/>
      <c r="C7062" s="100"/>
      <c r="D7062" s="104"/>
      <c r="E7062" s="106"/>
      <c r="F7062" s="103" t="str">
        <f>IF(ISBLANK(C7062),"",VLOOKUP(C7062,List!D:E,2,FALSE))</f>
        <v/>
      </c>
      <c r="G7062" s="100"/>
    </row>
    <row r="7063" spans="2:7" x14ac:dyDescent="0.35">
      <c r="B7063" s="108"/>
      <c r="C7063" s="100"/>
      <c r="D7063" s="104"/>
      <c r="E7063" s="106"/>
      <c r="F7063" s="103" t="str">
        <f>IF(ISBLANK(C7063),"",VLOOKUP(C7063,List!D:E,2,FALSE))</f>
        <v/>
      </c>
      <c r="G7063" s="100"/>
    </row>
    <row r="7064" spans="2:7" x14ac:dyDescent="0.35">
      <c r="B7064" s="108"/>
      <c r="C7064" s="100"/>
      <c r="D7064" s="104"/>
      <c r="E7064" s="106"/>
      <c r="F7064" s="103" t="str">
        <f>IF(ISBLANK(C7064),"",VLOOKUP(C7064,List!D:E,2,FALSE))</f>
        <v/>
      </c>
      <c r="G7064" s="100"/>
    </row>
    <row r="7065" spans="2:7" x14ac:dyDescent="0.35">
      <c r="B7065" s="108"/>
      <c r="C7065" s="100"/>
      <c r="D7065" s="104"/>
      <c r="E7065" s="106"/>
      <c r="F7065" s="103" t="str">
        <f>IF(ISBLANK(C7065),"",VLOOKUP(C7065,List!D:E,2,FALSE))</f>
        <v/>
      </c>
      <c r="G7065" s="100"/>
    </row>
    <row r="7066" spans="2:7" x14ac:dyDescent="0.35">
      <c r="B7066" s="108"/>
      <c r="C7066" s="100"/>
      <c r="D7066" s="104"/>
      <c r="E7066" s="106"/>
      <c r="F7066" s="103" t="str">
        <f>IF(ISBLANK(C7066),"",VLOOKUP(C7066,List!D:E,2,FALSE))</f>
        <v/>
      </c>
      <c r="G7066" s="100"/>
    </row>
    <row r="7067" spans="2:7" x14ac:dyDescent="0.35">
      <c r="B7067" s="108"/>
      <c r="C7067" s="100"/>
      <c r="D7067" s="104"/>
      <c r="E7067" s="106"/>
      <c r="F7067" s="103" t="str">
        <f>IF(ISBLANK(C7067),"",VLOOKUP(C7067,List!D:E,2,FALSE))</f>
        <v/>
      </c>
      <c r="G7067" s="100"/>
    </row>
    <row r="7068" spans="2:7" x14ac:dyDescent="0.35">
      <c r="B7068" s="108"/>
      <c r="C7068" s="100"/>
      <c r="D7068" s="104"/>
      <c r="E7068" s="106"/>
      <c r="F7068" s="103" t="str">
        <f>IF(ISBLANK(C7068),"",VLOOKUP(C7068,List!D:E,2,FALSE))</f>
        <v/>
      </c>
      <c r="G7068" s="100"/>
    </row>
    <row r="7069" spans="2:7" x14ac:dyDescent="0.35">
      <c r="B7069" s="108"/>
      <c r="C7069" s="100"/>
      <c r="D7069" s="104"/>
      <c r="E7069" s="106"/>
      <c r="F7069" s="103" t="str">
        <f>IF(ISBLANK(C7069),"",VLOOKUP(C7069,List!D:E,2,FALSE))</f>
        <v/>
      </c>
      <c r="G7069" s="100"/>
    </row>
    <row r="7070" spans="2:7" x14ac:dyDescent="0.35">
      <c r="B7070" s="108"/>
      <c r="C7070" s="100"/>
      <c r="D7070" s="104"/>
      <c r="E7070" s="106"/>
      <c r="F7070" s="103" t="str">
        <f>IF(ISBLANK(C7070),"",VLOOKUP(C7070,List!D:E,2,FALSE))</f>
        <v/>
      </c>
      <c r="G7070" s="100"/>
    </row>
    <row r="7071" spans="2:7" x14ac:dyDescent="0.35">
      <c r="B7071" s="108"/>
      <c r="C7071" s="100"/>
      <c r="D7071" s="104"/>
      <c r="E7071" s="106"/>
      <c r="F7071" s="103" t="str">
        <f>IF(ISBLANK(C7071),"",VLOOKUP(C7071,List!D:E,2,FALSE))</f>
        <v/>
      </c>
      <c r="G7071" s="100"/>
    </row>
    <row r="7072" spans="2:7" x14ac:dyDescent="0.35">
      <c r="B7072" s="108"/>
      <c r="C7072" s="100"/>
      <c r="D7072" s="104"/>
      <c r="E7072" s="106"/>
      <c r="F7072" s="103" t="str">
        <f>IF(ISBLANK(C7072),"",VLOOKUP(C7072,List!D:E,2,FALSE))</f>
        <v/>
      </c>
      <c r="G7072" s="100"/>
    </row>
    <row r="7073" spans="2:7" x14ac:dyDescent="0.35">
      <c r="B7073" s="108"/>
      <c r="C7073" s="100"/>
      <c r="D7073" s="104"/>
      <c r="E7073" s="106"/>
      <c r="F7073" s="103" t="str">
        <f>IF(ISBLANK(C7073),"",VLOOKUP(C7073,List!D:E,2,FALSE))</f>
        <v/>
      </c>
      <c r="G7073" s="100"/>
    </row>
    <row r="7074" spans="2:7" x14ac:dyDescent="0.35">
      <c r="B7074" s="108"/>
      <c r="C7074" s="100"/>
      <c r="D7074" s="104"/>
      <c r="E7074" s="106"/>
      <c r="F7074" s="103" t="str">
        <f>IF(ISBLANK(C7074),"",VLOOKUP(C7074,List!D:E,2,FALSE))</f>
        <v/>
      </c>
      <c r="G7074" s="100"/>
    </row>
    <row r="7075" spans="2:7" x14ac:dyDescent="0.35">
      <c r="B7075" s="108"/>
      <c r="C7075" s="100"/>
      <c r="D7075" s="104"/>
      <c r="E7075" s="106"/>
      <c r="F7075" s="103" t="str">
        <f>IF(ISBLANK(C7075),"",VLOOKUP(C7075,List!D:E,2,FALSE))</f>
        <v/>
      </c>
      <c r="G7075" s="100"/>
    </row>
    <row r="7076" spans="2:7" x14ac:dyDescent="0.35">
      <c r="B7076" s="108"/>
      <c r="C7076" s="100"/>
      <c r="D7076" s="104"/>
      <c r="E7076" s="106"/>
      <c r="F7076" s="103" t="str">
        <f>IF(ISBLANK(C7076),"",VLOOKUP(C7076,List!D:E,2,FALSE))</f>
        <v/>
      </c>
      <c r="G7076" s="100"/>
    </row>
    <row r="7077" spans="2:7" x14ac:dyDescent="0.35">
      <c r="B7077" s="108"/>
      <c r="C7077" s="100"/>
      <c r="D7077" s="104"/>
      <c r="E7077" s="106"/>
      <c r="F7077" s="103" t="str">
        <f>IF(ISBLANK(C7077),"",VLOOKUP(C7077,List!D:E,2,FALSE))</f>
        <v/>
      </c>
      <c r="G7077" s="100"/>
    </row>
    <row r="7078" spans="2:7" x14ac:dyDescent="0.35">
      <c r="B7078" s="108"/>
      <c r="C7078" s="100"/>
      <c r="D7078" s="104"/>
      <c r="E7078" s="106"/>
      <c r="F7078" s="103" t="str">
        <f>IF(ISBLANK(C7078),"",VLOOKUP(C7078,List!D:E,2,FALSE))</f>
        <v/>
      </c>
      <c r="G7078" s="100"/>
    </row>
    <row r="7079" spans="2:7" x14ac:dyDescent="0.35">
      <c r="B7079" s="108"/>
      <c r="C7079" s="100"/>
      <c r="D7079" s="104"/>
      <c r="E7079" s="106"/>
      <c r="F7079" s="103" t="str">
        <f>IF(ISBLANK(C7079),"",VLOOKUP(C7079,List!D:E,2,FALSE))</f>
        <v/>
      </c>
      <c r="G7079" s="100"/>
    </row>
    <row r="7080" spans="2:7" x14ac:dyDescent="0.35">
      <c r="B7080" s="108"/>
      <c r="C7080" s="100"/>
      <c r="D7080" s="104"/>
      <c r="E7080" s="106"/>
      <c r="F7080" s="103" t="str">
        <f>IF(ISBLANK(C7080),"",VLOOKUP(C7080,List!D:E,2,FALSE))</f>
        <v/>
      </c>
      <c r="G7080" s="100"/>
    </row>
    <row r="7081" spans="2:7" x14ac:dyDescent="0.35">
      <c r="B7081" s="108"/>
      <c r="C7081" s="100"/>
      <c r="D7081" s="104"/>
      <c r="E7081" s="106"/>
      <c r="F7081" s="103" t="str">
        <f>IF(ISBLANK(C7081),"",VLOOKUP(C7081,List!D:E,2,FALSE))</f>
        <v/>
      </c>
      <c r="G7081" s="100"/>
    </row>
    <row r="7082" spans="2:7" x14ac:dyDescent="0.35">
      <c r="B7082" s="108"/>
      <c r="C7082" s="100"/>
      <c r="D7082" s="104"/>
      <c r="E7082" s="106"/>
      <c r="F7082" s="103" t="str">
        <f>IF(ISBLANK(C7082),"",VLOOKUP(C7082,List!D:E,2,FALSE))</f>
        <v/>
      </c>
      <c r="G7082" s="100"/>
    </row>
    <row r="7083" spans="2:7" x14ac:dyDescent="0.35">
      <c r="B7083" s="108"/>
      <c r="C7083" s="100"/>
      <c r="D7083" s="104"/>
      <c r="E7083" s="106"/>
      <c r="F7083" s="103" t="str">
        <f>IF(ISBLANK(C7083),"",VLOOKUP(C7083,List!D:E,2,FALSE))</f>
        <v/>
      </c>
      <c r="G7083" s="100"/>
    </row>
    <row r="7084" spans="2:7" x14ac:dyDescent="0.35">
      <c r="B7084" s="108"/>
      <c r="C7084" s="100"/>
      <c r="D7084" s="104"/>
      <c r="E7084" s="106"/>
      <c r="F7084" s="103" t="str">
        <f>IF(ISBLANK(C7084),"",VLOOKUP(C7084,List!D:E,2,FALSE))</f>
        <v/>
      </c>
      <c r="G7084" s="100"/>
    </row>
    <row r="7085" spans="2:7" x14ac:dyDescent="0.35">
      <c r="B7085" s="108"/>
      <c r="C7085" s="100"/>
      <c r="D7085" s="104"/>
      <c r="E7085" s="106"/>
      <c r="F7085" s="103" t="str">
        <f>IF(ISBLANK(C7085),"",VLOOKUP(C7085,List!D:E,2,FALSE))</f>
        <v/>
      </c>
      <c r="G7085" s="100"/>
    </row>
    <row r="7086" spans="2:7" x14ac:dyDescent="0.35">
      <c r="B7086" s="108"/>
      <c r="C7086" s="100"/>
      <c r="D7086" s="104"/>
      <c r="E7086" s="106"/>
      <c r="F7086" s="103" t="str">
        <f>IF(ISBLANK(C7086),"",VLOOKUP(C7086,List!D:E,2,FALSE))</f>
        <v/>
      </c>
      <c r="G7086" s="100"/>
    </row>
    <row r="7087" spans="2:7" x14ac:dyDescent="0.35">
      <c r="B7087" s="108"/>
      <c r="C7087" s="100"/>
      <c r="D7087" s="104"/>
      <c r="E7087" s="106"/>
      <c r="F7087" s="103" t="str">
        <f>IF(ISBLANK(C7087),"",VLOOKUP(C7087,List!D:E,2,FALSE))</f>
        <v/>
      </c>
      <c r="G7087" s="100"/>
    </row>
    <row r="7088" spans="2:7" x14ac:dyDescent="0.35">
      <c r="B7088" s="108"/>
      <c r="C7088" s="100"/>
      <c r="D7088" s="104"/>
      <c r="E7088" s="106"/>
      <c r="F7088" s="103" t="str">
        <f>IF(ISBLANK(C7088),"",VLOOKUP(C7088,List!D:E,2,FALSE))</f>
        <v/>
      </c>
      <c r="G7088" s="100"/>
    </row>
    <row r="7089" spans="2:7" x14ac:dyDescent="0.35">
      <c r="B7089" s="108"/>
      <c r="C7089" s="100"/>
      <c r="D7089" s="104"/>
      <c r="E7089" s="106"/>
      <c r="F7089" s="103" t="str">
        <f>IF(ISBLANK(C7089),"",VLOOKUP(C7089,List!D:E,2,FALSE))</f>
        <v/>
      </c>
      <c r="G7089" s="100"/>
    </row>
    <row r="7090" spans="2:7" x14ac:dyDescent="0.35">
      <c r="B7090" s="108"/>
      <c r="C7090" s="100"/>
      <c r="D7090" s="104"/>
      <c r="E7090" s="106"/>
      <c r="F7090" s="103" t="str">
        <f>IF(ISBLANK(C7090),"",VLOOKUP(C7090,List!D:E,2,FALSE))</f>
        <v/>
      </c>
      <c r="G7090" s="100"/>
    </row>
    <row r="7091" spans="2:7" x14ac:dyDescent="0.35">
      <c r="B7091" s="108"/>
      <c r="C7091" s="100"/>
      <c r="D7091" s="104"/>
      <c r="E7091" s="106"/>
      <c r="F7091" s="103" t="str">
        <f>IF(ISBLANK(C7091),"",VLOOKUP(C7091,List!D:E,2,FALSE))</f>
        <v/>
      </c>
      <c r="G7091" s="100"/>
    </row>
    <row r="7092" spans="2:7" x14ac:dyDescent="0.35">
      <c r="B7092" s="108"/>
      <c r="C7092" s="100"/>
      <c r="D7092" s="104"/>
      <c r="E7092" s="106"/>
      <c r="F7092" s="103" t="str">
        <f>IF(ISBLANK(C7092),"",VLOOKUP(C7092,List!D:E,2,FALSE))</f>
        <v/>
      </c>
      <c r="G7092" s="100"/>
    </row>
    <row r="7093" spans="2:7" x14ac:dyDescent="0.35">
      <c r="B7093" s="108"/>
      <c r="C7093" s="100"/>
      <c r="D7093" s="104"/>
      <c r="E7093" s="106"/>
      <c r="F7093" s="103" t="str">
        <f>IF(ISBLANK(C7093),"",VLOOKUP(C7093,List!D:E,2,FALSE))</f>
        <v/>
      </c>
      <c r="G7093" s="100"/>
    </row>
    <row r="7094" spans="2:7" x14ac:dyDescent="0.35">
      <c r="B7094" s="108"/>
      <c r="C7094" s="100"/>
      <c r="D7094" s="104"/>
      <c r="E7094" s="106"/>
      <c r="F7094" s="103" t="str">
        <f>IF(ISBLANK(C7094),"",VLOOKUP(C7094,List!D:E,2,FALSE))</f>
        <v/>
      </c>
      <c r="G7094" s="100"/>
    </row>
    <row r="7095" spans="2:7" x14ac:dyDescent="0.35">
      <c r="B7095" s="108"/>
      <c r="C7095" s="100"/>
      <c r="D7095" s="104"/>
      <c r="E7095" s="106"/>
      <c r="F7095" s="103" t="str">
        <f>IF(ISBLANK(C7095),"",VLOOKUP(C7095,List!D:E,2,FALSE))</f>
        <v/>
      </c>
      <c r="G7095" s="100"/>
    </row>
    <row r="7096" spans="2:7" x14ac:dyDescent="0.35">
      <c r="B7096" s="108"/>
      <c r="C7096" s="100"/>
      <c r="D7096" s="104"/>
      <c r="E7096" s="106"/>
      <c r="F7096" s="103" t="str">
        <f>IF(ISBLANK(C7096),"",VLOOKUP(C7096,List!D:E,2,FALSE))</f>
        <v/>
      </c>
      <c r="G7096" s="100"/>
    </row>
    <row r="7097" spans="2:7" x14ac:dyDescent="0.35">
      <c r="B7097" s="108"/>
      <c r="C7097" s="100"/>
      <c r="D7097" s="104"/>
      <c r="E7097" s="106"/>
      <c r="F7097" s="103" t="str">
        <f>IF(ISBLANK(C7097),"",VLOOKUP(C7097,List!D:E,2,FALSE))</f>
        <v/>
      </c>
      <c r="G7097" s="100"/>
    </row>
    <row r="7098" spans="2:7" x14ac:dyDescent="0.35">
      <c r="B7098" s="108"/>
      <c r="C7098" s="100"/>
      <c r="D7098" s="104"/>
      <c r="E7098" s="106"/>
      <c r="F7098" s="103" t="str">
        <f>IF(ISBLANK(C7098),"",VLOOKUP(C7098,List!D:E,2,FALSE))</f>
        <v/>
      </c>
      <c r="G7098" s="100"/>
    </row>
    <row r="7099" spans="2:7" x14ac:dyDescent="0.35">
      <c r="B7099" s="108"/>
      <c r="C7099" s="100"/>
      <c r="D7099" s="104"/>
      <c r="E7099" s="106"/>
      <c r="F7099" s="103" t="str">
        <f>IF(ISBLANK(C7099),"",VLOOKUP(C7099,List!D:E,2,FALSE))</f>
        <v/>
      </c>
      <c r="G7099" s="100"/>
    </row>
    <row r="7100" spans="2:7" x14ac:dyDescent="0.35">
      <c r="B7100" s="108"/>
      <c r="C7100" s="100"/>
      <c r="D7100" s="104"/>
      <c r="E7100" s="106"/>
      <c r="F7100" s="103" t="str">
        <f>IF(ISBLANK(C7100),"",VLOOKUP(C7100,List!D:E,2,FALSE))</f>
        <v/>
      </c>
      <c r="G7100" s="100"/>
    </row>
    <row r="7101" spans="2:7" x14ac:dyDescent="0.35">
      <c r="B7101" s="108"/>
      <c r="C7101" s="100"/>
      <c r="D7101" s="104"/>
      <c r="E7101" s="106"/>
      <c r="F7101" s="103" t="str">
        <f>IF(ISBLANK(C7101),"",VLOOKUP(C7101,List!D:E,2,FALSE))</f>
        <v/>
      </c>
      <c r="G7101" s="100"/>
    </row>
    <row r="7102" spans="2:7" x14ac:dyDescent="0.35">
      <c r="B7102" s="108"/>
      <c r="C7102" s="100"/>
      <c r="D7102" s="104"/>
      <c r="E7102" s="106"/>
      <c r="F7102" s="103" t="str">
        <f>IF(ISBLANK(C7102),"",VLOOKUP(C7102,List!D:E,2,FALSE))</f>
        <v/>
      </c>
      <c r="G7102" s="100"/>
    </row>
    <row r="7103" spans="2:7" x14ac:dyDescent="0.35">
      <c r="B7103" s="108"/>
      <c r="C7103" s="100"/>
      <c r="D7103" s="104"/>
      <c r="E7103" s="106"/>
      <c r="F7103" s="103" t="str">
        <f>IF(ISBLANK(C7103),"",VLOOKUP(C7103,List!D:E,2,FALSE))</f>
        <v/>
      </c>
      <c r="G7103" s="100"/>
    </row>
    <row r="7104" spans="2:7" x14ac:dyDescent="0.35">
      <c r="B7104" s="108"/>
      <c r="C7104" s="100"/>
      <c r="D7104" s="104"/>
      <c r="E7104" s="106"/>
      <c r="F7104" s="103" t="str">
        <f>IF(ISBLANK(C7104),"",VLOOKUP(C7104,List!D:E,2,FALSE))</f>
        <v/>
      </c>
      <c r="G7104" s="100"/>
    </row>
    <row r="7105" spans="2:7" x14ac:dyDescent="0.35">
      <c r="B7105" s="108"/>
      <c r="C7105" s="100"/>
      <c r="D7105" s="104"/>
      <c r="E7105" s="106"/>
      <c r="F7105" s="103" t="str">
        <f>IF(ISBLANK(C7105),"",VLOOKUP(C7105,List!D:E,2,FALSE))</f>
        <v/>
      </c>
      <c r="G7105" s="100"/>
    </row>
    <row r="7106" spans="2:7" x14ac:dyDescent="0.35">
      <c r="B7106" s="108"/>
      <c r="C7106" s="100"/>
      <c r="D7106" s="104"/>
      <c r="E7106" s="106"/>
      <c r="F7106" s="103" t="str">
        <f>IF(ISBLANK(C7106),"",VLOOKUP(C7106,List!D:E,2,FALSE))</f>
        <v/>
      </c>
      <c r="G7106" s="100"/>
    </row>
    <row r="7107" spans="2:7" x14ac:dyDescent="0.35">
      <c r="B7107" s="108"/>
      <c r="C7107" s="100"/>
      <c r="D7107" s="104"/>
      <c r="E7107" s="106"/>
      <c r="F7107" s="103" t="str">
        <f>IF(ISBLANK(C7107),"",VLOOKUP(C7107,List!D:E,2,FALSE))</f>
        <v/>
      </c>
      <c r="G7107" s="100"/>
    </row>
    <row r="7108" spans="2:7" x14ac:dyDescent="0.35">
      <c r="B7108" s="108"/>
      <c r="C7108" s="100"/>
      <c r="D7108" s="104"/>
      <c r="E7108" s="106"/>
      <c r="F7108" s="103" t="str">
        <f>IF(ISBLANK(C7108),"",VLOOKUP(C7108,List!D:E,2,FALSE))</f>
        <v/>
      </c>
      <c r="G7108" s="100"/>
    </row>
    <row r="7109" spans="2:7" x14ac:dyDescent="0.35">
      <c r="B7109" s="108"/>
      <c r="C7109" s="100"/>
      <c r="D7109" s="104"/>
      <c r="E7109" s="106"/>
      <c r="F7109" s="103" t="str">
        <f>IF(ISBLANK(C7109),"",VLOOKUP(C7109,List!D:E,2,FALSE))</f>
        <v/>
      </c>
      <c r="G7109" s="100"/>
    </row>
    <row r="7110" spans="2:7" x14ac:dyDescent="0.35">
      <c r="B7110" s="108"/>
      <c r="C7110" s="100"/>
      <c r="D7110" s="104"/>
      <c r="E7110" s="106"/>
      <c r="F7110" s="103" t="str">
        <f>IF(ISBLANK(C7110),"",VLOOKUP(C7110,List!D:E,2,FALSE))</f>
        <v/>
      </c>
      <c r="G7110" s="100"/>
    </row>
    <row r="7111" spans="2:7" x14ac:dyDescent="0.35">
      <c r="B7111" s="108"/>
      <c r="C7111" s="100"/>
      <c r="D7111" s="104"/>
      <c r="E7111" s="106"/>
      <c r="F7111" s="103" t="str">
        <f>IF(ISBLANK(C7111),"",VLOOKUP(C7111,List!D:E,2,FALSE))</f>
        <v/>
      </c>
      <c r="G7111" s="100"/>
    </row>
    <row r="7112" spans="2:7" x14ac:dyDescent="0.35">
      <c r="B7112" s="108"/>
      <c r="C7112" s="100"/>
      <c r="D7112" s="104"/>
      <c r="E7112" s="106"/>
      <c r="F7112" s="103" t="str">
        <f>IF(ISBLANK(C7112),"",VLOOKUP(C7112,List!D:E,2,FALSE))</f>
        <v/>
      </c>
      <c r="G7112" s="100"/>
    </row>
    <row r="7113" spans="2:7" x14ac:dyDescent="0.35">
      <c r="B7113" s="108"/>
      <c r="C7113" s="100"/>
      <c r="D7113" s="104"/>
      <c r="E7113" s="106"/>
      <c r="F7113" s="103" t="str">
        <f>IF(ISBLANK(C7113),"",VLOOKUP(C7113,List!D:E,2,FALSE))</f>
        <v/>
      </c>
      <c r="G7113" s="100"/>
    </row>
    <row r="7114" spans="2:7" x14ac:dyDescent="0.35">
      <c r="B7114" s="108"/>
      <c r="C7114" s="100"/>
      <c r="D7114" s="104"/>
      <c r="E7114" s="106"/>
      <c r="F7114" s="103" t="str">
        <f>IF(ISBLANK(C7114),"",VLOOKUP(C7114,List!D:E,2,FALSE))</f>
        <v/>
      </c>
      <c r="G7114" s="100"/>
    </row>
    <row r="7115" spans="2:7" x14ac:dyDescent="0.35">
      <c r="B7115" s="108"/>
      <c r="C7115" s="100"/>
      <c r="D7115" s="104"/>
      <c r="E7115" s="106"/>
      <c r="F7115" s="103" t="str">
        <f>IF(ISBLANK(C7115),"",VLOOKUP(C7115,List!D:E,2,FALSE))</f>
        <v/>
      </c>
      <c r="G7115" s="100"/>
    </row>
    <row r="7116" spans="2:7" x14ac:dyDescent="0.35">
      <c r="B7116" s="108"/>
      <c r="C7116" s="100"/>
      <c r="D7116" s="104"/>
      <c r="E7116" s="106"/>
      <c r="F7116" s="103" t="str">
        <f>IF(ISBLANK(C7116),"",VLOOKUP(C7116,List!D:E,2,FALSE))</f>
        <v/>
      </c>
      <c r="G7116" s="100"/>
    </row>
    <row r="7117" spans="2:7" x14ac:dyDescent="0.35">
      <c r="B7117" s="108"/>
      <c r="C7117" s="100"/>
      <c r="D7117" s="104"/>
      <c r="E7117" s="106"/>
      <c r="F7117" s="103" t="str">
        <f>IF(ISBLANK(C7117),"",VLOOKUP(C7117,List!D:E,2,FALSE))</f>
        <v/>
      </c>
      <c r="G7117" s="100"/>
    </row>
    <row r="7118" spans="2:7" x14ac:dyDescent="0.35">
      <c r="B7118" s="108"/>
      <c r="C7118" s="100"/>
      <c r="D7118" s="104"/>
      <c r="E7118" s="106"/>
      <c r="F7118" s="103" t="str">
        <f>IF(ISBLANK(C7118),"",VLOOKUP(C7118,List!D:E,2,FALSE))</f>
        <v/>
      </c>
      <c r="G7118" s="100"/>
    </row>
    <row r="7119" spans="2:7" x14ac:dyDescent="0.35">
      <c r="B7119" s="108"/>
      <c r="C7119" s="100"/>
      <c r="D7119" s="104"/>
      <c r="E7119" s="106"/>
      <c r="F7119" s="103" t="str">
        <f>IF(ISBLANK(C7119),"",VLOOKUP(C7119,List!D:E,2,FALSE))</f>
        <v/>
      </c>
      <c r="G7119" s="100"/>
    </row>
    <row r="7120" spans="2:7" x14ac:dyDescent="0.35">
      <c r="B7120" s="108"/>
      <c r="C7120" s="100"/>
      <c r="D7120" s="104"/>
      <c r="E7120" s="106"/>
      <c r="F7120" s="103" t="str">
        <f>IF(ISBLANK(C7120),"",VLOOKUP(C7120,List!D:E,2,FALSE))</f>
        <v/>
      </c>
      <c r="G7120" s="100"/>
    </row>
    <row r="7121" spans="2:7" x14ac:dyDescent="0.35">
      <c r="B7121" s="108"/>
      <c r="C7121" s="100"/>
      <c r="D7121" s="104"/>
      <c r="E7121" s="106"/>
      <c r="F7121" s="103" t="str">
        <f>IF(ISBLANK(C7121),"",VLOOKUP(C7121,List!D:E,2,FALSE))</f>
        <v/>
      </c>
      <c r="G7121" s="100"/>
    </row>
    <row r="7122" spans="2:7" x14ac:dyDescent="0.35">
      <c r="B7122" s="108"/>
      <c r="C7122" s="100"/>
      <c r="D7122" s="104"/>
      <c r="E7122" s="106"/>
      <c r="F7122" s="103" t="str">
        <f>IF(ISBLANK(C7122),"",VLOOKUP(C7122,List!D:E,2,FALSE))</f>
        <v/>
      </c>
      <c r="G7122" s="100"/>
    </row>
    <row r="7123" spans="2:7" x14ac:dyDescent="0.35">
      <c r="B7123" s="108"/>
      <c r="C7123" s="100"/>
      <c r="D7123" s="104"/>
      <c r="E7123" s="106"/>
      <c r="F7123" s="103" t="str">
        <f>IF(ISBLANK(C7123),"",VLOOKUP(C7123,List!D:E,2,FALSE))</f>
        <v/>
      </c>
      <c r="G7123" s="100"/>
    </row>
    <row r="7124" spans="2:7" x14ac:dyDescent="0.35">
      <c r="B7124" s="108"/>
      <c r="C7124" s="100"/>
      <c r="D7124" s="104"/>
      <c r="E7124" s="106"/>
      <c r="F7124" s="103" t="str">
        <f>IF(ISBLANK(C7124),"",VLOOKUP(C7124,List!D:E,2,FALSE))</f>
        <v/>
      </c>
      <c r="G7124" s="100"/>
    </row>
    <row r="7125" spans="2:7" x14ac:dyDescent="0.35">
      <c r="B7125" s="108"/>
      <c r="C7125" s="100"/>
      <c r="D7125" s="104"/>
      <c r="E7125" s="106"/>
      <c r="F7125" s="103" t="str">
        <f>IF(ISBLANK(C7125),"",VLOOKUP(C7125,List!D:E,2,FALSE))</f>
        <v/>
      </c>
      <c r="G7125" s="100"/>
    </row>
    <row r="7126" spans="2:7" x14ac:dyDescent="0.35">
      <c r="B7126" s="108"/>
      <c r="C7126" s="100"/>
      <c r="D7126" s="104"/>
      <c r="E7126" s="106"/>
      <c r="F7126" s="103" t="str">
        <f>IF(ISBLANK(C7126),"",VLOOKUP(C7126,List!D:E,2,FALSE))</f>
        <v/>
      </c>
      <c r="G7126" s="100"/>
    </row>
    <row r="7127" spans="2:7" x14ac:dyDescent="0.35">
      <c r="B7127" s="108"/>
      <c r="C7127" s="100"/>
      <c r="D7127" s="104"/>
      <c r="E7127" s="106"/>
      <c r="F7127" s="103" t="str">
        <f>IF(ISBLANK(C7127),"",VLOOKUP(C7127,List!D:E,2,FALSE))</f>
        <v/>
      </c>
      <c r="G7127" s="100"/>
    </row>
    <row r="7128" spans="2:7" x14ac:dyDescent="0.35">
      <c r="B7128" s="108"/>
      <c r="C7128" s="100"/>
      <c r="D7128" s="104"/>
      <c r="E7128" s="106"/>
      <c r="F7128" s="103" t="str">
        <f>IF(ISBLANK(C7128),"",VLOOKUP(C7128,List!D:E,2,FALSE))</f>
        <v/>
      </c>
      <c r="G7128" s="100"/>
    </row>
    <row r="7129" spans="2:7" x14ac:dyDescent="0.35">
      <c r="B7129" s="108"/>
      <c r="C7129" s="100"/>
      <c r="D7129" s="104"/>
      <c r="E7129" s="106"/>
      <c r="F7129" s="103" t="str">
        <f>IF(ISBLANK(C7129),"",VLOOKUP(C7129,List!D:E,2,FALSE))</f>
        <v/>
      </c>
      <c r="G7129" s="100"/>
    </row>
    <row r="7130" spans="2:7" x14ac:dyDescent="0.35">
      <c r="B7130" s="108"/>
      <c r="C7130" s="100"/>
      <c r="D7130" s="104"/>
      <c r="E7130" s="106"/>
      <c r="F7130" s="103" t="str">
        <f>IF(ISBLANK(C7130),"",VLOOKUP(C7130,List!D:E,2,FALSE))</f>
        <v/>
      </c>
      <c r="G7130" s="100"/>
    </row>
    <row r="7131" spans="2:7" x14ac:dyDescent="0.35">
      <c r="B7131" s="108"/>
      <c r="C7131" s="100"/>
      <c r="D7131" s="104"/>
      <c r="E7131" s="106"/>
      <c r="F7131" s="103" t="str">
        <f>IF(ISBLANK(C7131),"",VLOOKUP(C7131,List!D:E,2,FALSE))</f>
        <v/>
      </c>
      <c r="G7131" s="100"/>
    </row>
    <row r="7132" spans="2:7" x14ac:dyDescent="0.35">
      <c r="B7132" s="108"/>
      <c r="C7132" s="100"/>
      <c r="D7132" s="104"/>
      <c r="E7132" s="106"/>
      <c r="F7132" s="103" t="str">
        <f>IF(ISBLANK(C7132),"",VLOOKUP(C7132,List!D:E,2,FALSE))</f>
        <v/>
      </c>
      <c r="G7132" s="100"/>
    </row>
    <row r="7133" spans="2:7" x14ac:dyDescent="0.35">
      <c r="B7133" s="108"/>
      <c r="C7133" s="100"/>
      <c r="D7133" s="104"/>
      <c r="E7133" s="106"/>
      <c r="F7133" s="103" t="str">
        <f>IF(ISBLANK(C7133),"",VLOOKUP(C7133,List!D:E,2,FALSE))</f>
        <v/>
      </c>
      <c r="G7133" s="100"/>
    </row>
    <row r="7134" spans="2:7" x14ac:dyDescent="0.35">
      <c r="B7134" s="108"/>
      <c r="C7134" s="100"/>
      <c r="D7134" s="104"/>
      <c r="E7134" s="106"/>
      <c r="F7134" s="103" t="str">
        <f>IF(ISBLANK(C7134),"",VLOOKUP(C7134,List!D:E,2,FALSE))</f>
        <v/>
      </c>
      <c r="G7134" s="100"/>
    </row>
    <row r="7135" spans="2:7" x14ac:dyDescent="0.35">
      <c r="B7135" s="108"/>
      <c r="C7135" s="100"/>
      <c r="D7135" s="104"/>
      <c r="E7135" s="106"/>
      <c r="F7135" s="103" t="str">
        <f>IF(ISBLANK(C7135),"",VLOOKUP(C7135,List!D:E,2,FALSE))</f>
        <v/>
      </c>
      <c r="G7135" s="100"/>
    </row>
    <row r="7136" spans="2:7" x14ac:dyDescent="0.35">
      <c r="B7136" s="108"/>
      <c r="C7136" s="100"/>
      <c r="D7136" s="104"/>
      <c r="E7136" s="106"/>
      <c r="F7136" s="103" t="str">
        <f>IF(ISBLANK(C7136),"",VLOOKUP(C7136,List!D:E,2,FALSE))</f>
        <v/>
      </c>
      <c r="G7136" s="100"/>
    </row>
    <row r="7137" spans="2:7" x14ac:dyDescent="0.35">
      <c r="B7137" s="108"/>
      <c r="C7137" s="100"/>
      <c r="D7137" s="104"/>
      <c r="E7137" s="106"/>
      <c r="F7137" s="103" t="str">
        <f>IF(ISBLANK(C7137),"",VLOOKUP(C7137,List!D:E,2,FALSE))</f>
        <v/>
      </c>
      <c r="G7137" s="100"/>
    </row>
    <row r="7138" spans="2:7" x14ac:dyDescent="0.35">
      <c r="B7138" s="108"/>
      <c r="C7138" s="100"/>
      <c r="D7138" s="104"/>
      <c r="E7138" s="106"/>
      <c r="F7138" s="103" t="str">
        <f>IF(ISBLANK(C7138),"",VLOOKUP(C7138,List!D:E,2,FALSE))</f>
        <v/>
      </c>
      <c r="G7138" s="100"/>
    </row>
    <row r="7139" spans="2:7" x14ac:dyDescent="0.35">
      <c r="B7139" s="108"/>
      <c r="C7139" s="100"/>
      <c r="D7139" s="104"/>
      <c r="E7139" s="106"/>
      <c r="F7139" s="103" t="str">
        <f>IF(ISBLANK(C7139),"",VLOOKUP(C7139,List!D:E,2,FALSE))</f>
        <v/>
      </c>
      <c r="G7139" s="100"/>
    </row>
    <row r="7140" spans="2:7" x14ac:dyDescent="0.35">
      <c r="B7140" s="108"/>
      <c r="C7140" s="100"/>
      <c r="D7140" s="104"/>
      <c r="E7140" s="106"/>
      <c r="F7140" s="103" t="str">
        <f>IF(ISBLANK(C7140),"",VLOOKUP(C7140,List!D:E,2,FALSE))</f>
        <v/>
      </c>
      <c r="G7140" s="100"/>
    </row>
    <row r="7141" spans="2:7" x14ac:dyDescent="0.35">
      <c r="B7141" s="108"/>
      <c r="C7141" s="100"/>
      <c r="D7141" s="104"/>
      <c r="E7141" s="106"/>
      <c r="F7141" s="103" t="str">
        <f>IF(ISBLANK(C7141),"",VLOOKUP(C7141,List!D:E,2,FALSE))</f>
        <v/>
      </c>
      <c r="G7141" s="100"/>
    </row>
    <row r="7142" spans="2:7" x14ac:dyDescent="0.35">
      <c r="B7142" s="108"/>
      <c r="C7142" s="100"/>
      <c r="D7142" s="104"/>
      <c r="E7142" s="106"/>
      <c r="F7142" s="103" t="str">
        <f>IF(ISBLANK(C7142),"",VLOOKUP(C7142,List!D:E,2,FALSE))</f>
        <v/>
      </c>
      <c r="G7142" s="100"/>
    </row>
    <row r="7143" spans="2:7" x14ac:dyDescent="0.35">
      <c r="B7143" s="108"/>
      <c r="C7143" s="100"/>
      <c r="D7143" s="104"/>
      <c r="E7143" s="106"/>
      <c r="F7143" s="103" t="str">
        <f>IF(ISBLANK(C7143),"",VLOOKUP(C7143,List!D:E,2,FALSE))</f>
        <v/>
      </c>
      <c r="G7143" s="100"/>
    </row>
    <row r="7144" spans="2:7" x14ac:dyDescent="0.35">
      <c r="B7144" s="108"/>
      <c r="C7144" s="100"/>
      <c r="D7144" s="104"/>
      <c r="E7144" s="106"/>
      <c r="F7144" s="103" t="str">
        <f>IF(ISBLANK(C7144),"",VLOOKUP(C7144,List!D:E,2,FALSE))</f>
        <v/>
      </c>
      <c r="G7144" s="100"/>
    </row>
    <row r="7145" spans="2:7" x14ac:dyDescent="0.35">
      <c r="B7145" s="108"/>
      <c r="C7145" s="100"/>
      <c r="D7145" s="104"/>
      <c r="E7145" s="106"/>
      <c r="F7145" s="103" t="str">
        <f>IF(ISBLANK(C7145),"",VLOOKUP(C7145,List!D:E,2,FALSE))</f>
        <v/>
      </c>
      <c r="G7145" s="100"/>
    </row>
    <row r="7146" spans="2:7" x14ac:dyDescent="0.35">
      <c r="B7146" s="108"/>
      <c r="C7146" s="100"/>
      <c r="D7146" s="104"/>
      <c r="E7146" s="106"/>
      <c r="F7146" s="103" t="str">
        <f>IF(ISBLANK(C7146),"",VLOOKUP(C7146,List!D:E,2,FALSE))</f>
        <v/>
      </c>
      <c r="G7146" s="100"/>
    </row>
    <row r="7147" spans="2:7" x14ac:dyDescent="0.35">
      <c r="B7147" s="108"/>
      <c r="C7147" s="100"/>
      <c r="D7147" s="104"/>
      <c r="E7147" s="106"/>
      <c r="F7147" s="103" t="str">
        <f>IF(ISBLANK(C7147),"",VLOOKUP(C7147,List!D:E,2,FALSE))</f>
        <v/>
      </c>
      <c r="G7147" s="100"/>
    </row>
    <row r="7148" spans="2:7" x14ac:dyDescent="0.35">
      <c r="B7148" s="108"/>
      <c r="C7148" s="100"/>
      <c r="D7148" s="104"/>
      <c r="E7148" s="106"/>
      <c r="F7148" s="103" t="str">
        <f>IF(ISBLANK(C7148),"",VLOOKUP(C7148,List!D:E,2,FALSE))</f>
        <v/>
      </c>
      <c r="G7148" s="100"/>
    </row>
    <row r="7149" spans="2:7" x14ac:dyDescent="0.35">
      <c r="B7149" s="108"/>
      <c r="C7149" s="100"/>
      <c r="D7149" s="104"/>
      <c r="E7149" s="106"/>
      <c r="F7149" s="103" t="str">
        <f>IF(ISBLANK(C7149),"",VLOOKUP(C7149,List!D:E,2,FALSE))</f>
        <v/>
      </c>
      <c r="G7149" s="100"/>
    </row>
    <row r="7150" spans="2:7" x14ac:dyDescent="0.35">
      <c r="B7150" s="108"/>
      <c r="C7150" s="100"/>
      <c r="D7150" s="104"/>
      <c r="E7150" s="106"/>
      <c r="F7150" s="103" t="str">
        <f>IF(ISBLANK(C7150),"",VLOOKUP(C7150,List!D:E,2,FALSE))</f>
        <v/>
      </c>
      <c r="G7150" s="100"/>
    </row>
    <row r="7151" spans="2:7" x14ac:dyDescent="0.35">
      <c r="B7151" s="108"/>
      <c r="C7151" s="100"/>
      <c r="D7151" s="104"/>
      <c r="E7151" s="106"/>
      <c r="F7151" s="103" t="str">
        <f>IF(ISBLANK(C7151),"",VLOOKUP(C7151,List!D:E,2,FALSE))</f>
        <v/>
      </c>
      <c r="G7151" s="100"/>
    </row>
    <row r="7152" spans="2:7" x14ac:dyDescent="0.35">
      <c r="B7152" s="108"/>
      <c r="C7152" s="100"/>
      <c r="D7152" s="104"/>
      <c r="E7152" s="106"/>
      <c r="F7152" s="103" t="str">
        <f>IF(ISBLANK(C7152),"",VLOOKUP(C7152,List!D:E,2,FALSE))</f>
        <v/>
      </c>
      <c r="G7152" s="100"/>
    </row>
    <row r="7153" spans="2:7" x14ac:dyDescent="0.35">
      <c r="B7153" s="108"/>
      <c r="C7153" s="100"/>
      <c r="D7153" s="104"/>
      <c r="E7153" s="106"/>
      <c r="F7153" s="103" t="str">
        <f>IF(ISBLANK(C7153),"",VLOOKUP(C7153,List!D:E,2,FALSE))</f>
        <v/>
      </c>
      <c r="G7153" s="100"/>
    </row>
    <row r="7154" spans="2:7" x14ac:dyDescent="0.35">
      <c r="B7154" s="108"/>
      <c r="C7154" s="100"/>
      <c r="D7154" s="104"/>
      <c r="E7154" s="106"/>
      <c r="F7154" s="103" t="str">
        <f>IF(ISBLANK(C7154),"",VLOOKUP(C7154,List!D:E,2,FALSE))</f>
        <v/>
      </c>
      <c r="G7154" s="100"/>
    </row>
    <row r="7155" spans="2:7" x14ac:dyDescent="0.35">
      <c r="B7155" s="108"/>
      <c r="C7155" s="100"/>
      <c r="D7155" s="104"/>
      <c r="E7155" s="106"/>
      <c r="F7155" s="103" t="str">
        <f>IF(ISBLANK(C7155),"",VLOOKUP(C7155,List!D:E,2,FALSE))</f>
        <v/>
      </c>
      <c r="G7155" s="100"/>
    </row>
    <row r="7156" spans="2:7" x14ac:dyDescent="0.35">
      <c r="B7156" s="108"/>
      <c r="C7156" s="100"/>
      <c r="D7156" s="104"/>
      <c r="E7156" s="106"/>
      <c r="F7156" s="103" t="str">
        <f>IF(ISBLANK(C7156),"",VLOOKUP(C7156,List!D:E,2,FALSE))</f>
        <v/>
      </c>
      <c r="G7156" s="100"/>
    </row>
    <row r="7157" spans="2:7" x14ac:dyDescent="0.35">
      <c r="B7157" s="108"/>
      <c r="C7157" s="100"/>
      <c r="D7157" s="104"/>
      <c r="E7157" s="106"/>
      <c r="F7157" s="103" t="str">
        <f>IF(ISBLANK(C7157),"",VLOOKUP(C7157,List!D:E,2,FALSE))</f>
        <v/>
      </c>
      <c r="G7157" s="100"/>
    </row>
    <row r="7158" spans="2:7" x14ac:dyDescent="0.35">
      <c r="B7158" s="108"/>
      <c r="C7158" s="100"/>
      <c r="D7158" s="104"/>
      <c r="E7158" s="106"/>
      <c r="F7158" s="103" t="str">
        <f>IF(ISBLANK(C7158),"",VLOOKUP(C7158,List!D:E,2,FALSE))</f>
        <v/>
      </c>
      <c r="G7158" s="100"/>
    </row>
    <row r="7159" spans="2:7" x14ac:dyDescent="0.35">
      <c r="B7159" s="108"/>
      <c r="C7159" s="100"/>
      <c r="D7159" s="104"/>
      <c r="E7159" s="106"/>
      <c r="F7159" s="103" t="str">
        <f>IF(ISBLANK(C7159),"",VLOOKUP(C7159,List!D:E,2,FALSE))</f>
        <v/>
      </c>
      <c r="G7159" s="100"/>
    </row>
    <row r="7160" spans="2:7" x14ac:dyDescent="0.35">
      <c r="B7160" s="108"/>
      <c r="C7160" s="100"/>
      <c r="D7160" s="104"/>
      <c r="E7160" s="106"/>
      <c r="F7160" s="103" t="str">
        <f>IF(ISBLANK(C7160),"",VLOOKUP(C7160,List!D:E,2,FALSE))</f>
        <v/>
      </c>
      <c r="G7160" s="100"/>
    </row>
    <row r="7161" spans="2:7" x14ac:dyDescent="0.35">
      <c r="B7161" s="108"/>
      <c r="C7161" s="100"/>
      <c r="D7161" s="104"/>
      <c r="E7161" s="106"/>
      <c r="F7161" s="103" t="str">
        <f>IF(ISBLANK(C7161),"",VLOOKUP(C7161,List!D:E,2,FALSE))</f>
        <v/>
      </c>
      <c r="G7161" s="100"/>
    </row>
    <row r="7162" spans="2:7" x14ac:dyDescent="0.35">
      <c r="B7162" s="108"/>
      <c r="C7162" s="100"/>
      <c r="D7162" s="104"/>
      <c r="E7162" s="106"/>
      <c r="F7162" s="103" t="str">
        <f>IF(ISBLANK(C7162),"",VLOOKUP(C7162,List!D:E,2,FALSE))</f>
        <v/>
      </c>
      <c r="G7162" s="100"/>
    </row>
    <row r="7163" spans="2:7" x14ac:dyDescent="0.35">
      <c r="B7163" s="108"/>
      <c r="C7163" s="100"/>
      <c r="D7163" s="104"/>
      <c r="E7163" s="106"/>
      <c r="F7163" s="103" t="str">
        <f>IF(ISBLANK(C7163),"",VLOOKUP(C7163,List!D:E,2,FALSE))</f>
        <v/>
      </c>
      <c r="G7163" s="100"/>
    </row>
    <row r="7164" spans="2:7" x14ac:dyDescent="0.35">
      <c r="B7164" s="108"/>
      <c r="C7164" s="100"/>
      <c r="D7164" s="104"/>
      <c r="E7164" s="106"/>
      <c r="F7164" s="103" t="str">
        <f>IF(ISBLANK(C7164),"",VLOOKUP(C7164,List!D:E,2,FALSE))</f>
        <v/>
      </c>
      <c r="G7164" s="100"/>
    </row>
    <row r="7165" spans="2:7" x14ac:dyDescent="0.35">
      <c r="B7165" s="108"/>
      <c r="C7165" s="100"/>
      <c r="D7165" s="104"/>
      <c r="E7165" s="106"/>
      <c r="F7165" s="103" t="str">
        <f>IF(ISBLANK(C7165),"",VLOOKUP(C7165,List!D:E,2,FALSE))</f>
        <v/>
      </c>
      <c r="G7165" s="100"/>
    </row>
    <row r="7166" spans="2:7" x14ac:dyDescent="0.35">
      <c r="B7166" s="108"/>
      <c r="C7166" s="100"/>
      <c r="D7166" s="104"/>
      <c r="E7166" s="106"/>
      <c r="F7166" s="103" t="str">
        <f>IF(ISBLANK(C7166),"",VLOOKUP(C7166,List!D:E,2,FALSE))</f>
        <v/>
      </c>
      <c r="G7166" s="100"/>
    </row>
    <row r="7167" spans="2:7" x14ac:dyDescent="0.35">
      <c r="B7167" s="108"/>
      <c r="C7167" s="100"/>
      <c r="D7167" s="104"/>
      <c r="E7167" s="106"/>
      <c r="F7167" s="103" t="str">
        <f>IF(ISBLANK(C7167),"",VLOOKUP(C7167,List!D:E,2,FALSE))</f>
        <v/>
      </c>
      <c r="G7167" s="100"/>
    </row>
    <row r="7168" spans="2:7" x14ac:dyDescent="0.35">
      <c r="B7168" s="108"/>
      <c r="C7168" s="100"/>
      <c r="D7168" s="104"/>
      <c r="E7168" s="106"/>
      <c r="F7168" s="103" t="str">
        <f>IF(ISBLANK(C7168),"",VLOOKUP(C7168,List!D:E,2,FALSE))</f>
        <v/>
      </c>
      <c r="G7168" s="100"/>
    </row>
    <row r="7169" spans="2:7" x14ac:dyDescent="0.35">
      <c r="B7169" s="108"/>
      <c r="C7169" s="100"/>
      <c r="D7169" s="104"/>
      <c r="E7169" s="106"/>
      <c r="F7169" s="103" t="str">
        <f>IF(ISBLANK(C7169),"",VLOOKUP(C7169,List!D:E,2,FALSE))</f>
        <v/>
      </c>
      <c r="G7169" s="100"/>
    </row>
    <row r="7170" spans="2:7" x14ac:dyDescent="0.35">
      <c r="B7170" s="108"/>
      <c r="C7170" s="100"/>
      <c r="D7170" s="104"/>
      <c r="E7170" s="106"/>
      <c r="F7170" s="103" t="str">
        <f>IF(ISBLANK(C7170),"",VLOOKUP(C7170,List!D:E,2,FALSE))</f>
        <v/>
      </c>
      <c r="G7170" s="100"/>
    </row>
    <row r="7171" spans="2:7" x14ac:dyDescent="0.35">
      <c r="B7171" s="108"/>
      <c r="C7171" s="100"/>
      <c r="D7171" s="104"/>
      <c r="E7171" s="106"/>
      <c r="F7171" s="103" t="str">
        <f>IF(ISBLANK(C7171),"",VLOOKUP(C7171,List!D:E,2,FALSE))</f>
        <v/>
      </c>
      <c r="G7171" s="100"/>
    </row>
    <row r="7172" spans="2:7" x14ac:dyDescent="0.35">
      <c r="B7172" s="108"/>
      <c r="C7172" s="100"/>
      <c r="D7172" s="104"/>
      <c r="E7172" s="106"/>
      <c r="F7172" s="103" t="str">
        <f>IF(ISBLANK(C7172),"",VLOOKUP(C7172,List!D:E,2,FALSE))</f>
        <v/>
      </c>
      <c r="G7172" s="100"/>
    </row>
    <row r="7173" spans="2:7" x14ac:dyDescent="0.35">
      <c r="B7173" s="108"/>
      <c r="C7173" s="100"/>
      <c r="D7173" s="104"/>
      <c r="E7173" s="106"/>
      <c r="F7173" s="103" t="str">
        <f>IF(ISBLANK(C7173),"",VLOOKUP(C7173,List!D:E,2,FALSE))</f>
        <v/>
      </c>
      <c r="G7173" s="100"/>
    </row>
    <row r="7174" spans="2:7" x14ac:dyDescent="0.35">
      <c r="B7174" s="108"/>
      <c r="C7174" s="100"/>
      <c r="D7174" s="104"/>
      <c r="E7174" s="106"/>
      <c r="F7174" s="103" t="str">
        <f>IF(ISBLANK(C7174),"",VLOOKUP(C7174,List!D:E,2,FALSE))</f>
        <v/>
      </c>
      <c r="G7174" s="100"/>
    </row>
    <row r="7175" spans="2:7" x14ac:dyDescent="0.35">
      <c r="B7175" s="108"/>
      <c r="C7175" s="100"/>
      <c r="D7175" s="104"/>
      <c r="E7175" s="106"/>
      <c r="F7175" s="103" t="str">
        <f>IF(ISBLANK(C7175),"",VLOOKUP(C7175,List!D:E,2,FALSE))</f>
        <v/>
      </c>
      <c r="G7175" s="100"/>
    </row>
    <row r="7176" spans="2:7" x14ac:dyDescent="0.35">
      <c r="B7176" s="108"/>
      <c r="C7176" s="100"/>
      <c r="D7176" s="104"/>
      <c r="E7176" s="106"/>
      <c r="F7176" s="103" t="str">
        <f>IF(ISBLANK(C7176),"",VLOOKUP(C7176,List!D:E,2,FALSE))</f>
        <v/>
      </c>
      <c r="G7176" s="100"/>
    </row>
    <row r="7177" spans="2:7" x14ac:dyDescent="0.35">
      <c r="B7177" s="108"/>
      <c r="C7177" s="100"/>
      <c r="D7177" s="104"/>
      <c r="E7177" s="106"/>
      <c r="F7177" s="103" t="str">
        <f>IF(ISBLANK(C7177),"",VLOOKUP(C7177,List!D:E,2,FALSE))</f>
        <v/>
      </c>
      <c r="G7177" s="100"/>
    </row>
    <row r="7178" spans="2:7" x14ac:dyDescent="0.35">
      <c r="B7178" s="108"/>
      <c r="C7178" s="100"/>
      <c r="D7178" s="104"/>
      <c r="E7178" s="106"/>
      <c r="F7178" s="103" t="str">
        <f>IF(ISBLANK(C7178),"",VLOOKUP(C7178,List!D:E,2,FALSE))</f>
        <v/>
      </c>
      <c r="G7178" s="100"/>
    </row>
    <row r="7179" spans="2:7" x14ac:dyDescent="0.35">
      <c r="B7179" s="108"/>
      <c r="C7179" s="100"/>
      <c r="D7179" s="104"/>
      <c r="E7179" s="106"/>
      <c r="F7179" s="103" t="str">
        <f>IF(ISBLANK(C7179),"",VLOOKUP(C7179,List!D:E,2,FALSE))</f>
        <v/>
      </c>
      <c r="G7179" s="100"/>
    </row>
    <row r="7180" spans="2:7" x14ac:dyDescent="0.35">
      <c r="B7180" s="108"/>
      <c r="C7180" s="100"/>
      <c r="D7180" s="104"/>
      <c r="E7180" s="106"/>
      <c r="F7180" s="103" t="str">
        <f>IF(ISBLANK(C7180),"",VLOOKUP(C7180,List!D:E,2,FALSE))</f>
        <v/>
      </c>
      <c r="G7180" s="100"/>
    </row>
    <row r="7181" spans="2:7" x14ac:dyDescent="0.35">
      <c r="B7181" s="108"/>
      <c r="C7181" s="100"/>
      <c r="D7181" s="104"/>
      <c r="E7181" s="106"/>
      <c r="F7181" s="103" t="str">
        <f>IF(ISBLANK(C7181),"",VLOOKUP(C7181,List!D:E,2,FALSE))</f>
        <v/>
      </c>
      <c r="G7181" s="100"/>
    </row>
    <row r="7182" spans="2:7" x14ac:dyDescent="0.35">
      <c r="B7182" s="108"/>
      <c r="C7182" s="100"/>
      <c r="D7182" s="104"/>
      <c r="E7182" s="106"/>
      <c r="F7182" s="103" t="str">
        <f>IF(ISBLANK(C7182),"",VLOOKUP(C7182,List!D:E,2,FALSE))</f>
        <v/>
      </c>
      <c r="G7182" s="100"/>
    </row>
    <row r="7183" spans="2:7" x14ac:dyDescent="0.35">
      <c r="B7183" s="108"/>
      <c r="C7183" s="100"/>
      <c r="D7183" s="104"/>
      <c r="E7183" s="106"/>
      <c r="F7183" s="103" t="str">
        <f>IF(ISBLANK(C7183),"",VLOOKUP(C7183,List!D:E,2,FALSE))</f>
        <v/>
      </c>
      <c r="G7183" s="100"/>
    </row>
    <row r="7184" spans="2:7" x14ac:dyDescent="0.35">
      <c r="B7184" s="108"/>
      <c r="C7184" s="100"/>
      <c r="D7184" s="104"/>
      <c r="E7184" s="106"/>
      <c r="F7184" s="103" t="str">
        <f>IF(ISBLANK(C7184),"",VLOOKUP(C7184,List!D:E,2,FALSE))</f>
        <v/>
      </c>
      <c r="G7184" s="100"/>
    </row>
    <row r="7185" spans="2:7" x14ac:dyDescent="0.35">
      <c r="B7185" s="108"/>
      <c r="C7185" s="100"/>
      <c r="D7185" s="104"/>
      <c r="E7185" s="106"/>
      <c r="F7185" s="103" t="str">
        <f>IF(ISBLANK(C7185),"",VLOOKUP(C7185,List!D:E,2,FALSE))</f>
        <v/>
      </c>
      <c r="G7185" s="100"/>
    </row>
    <row r="7186" spans="2:7" x14ac:dyDescent="0.35">
      <c r="B7186" s="108"/>
      <c r="C7186" s="100"/>
      <c r="D7186" s="104"/>
      <c r="E7186" s="106"/>
      <c r="F7186" s="103" t="str">
        <f>IF(ISBLANK(C7186),"",VLOOKUP(C7186,List!D:E,2,FALSE))</f>
        <v/>
      </c>
      <c r="G7186" s="100"/>
    </row>
    <row r="7187" spans="2:7" x14ac:dyDescent="0.35">
      <c r="B7187" s="108"/>
      <c r="C7187" s="100"/>
      <c r="D7187" s="104"/>
      <c r="E7187" s="106"/>
      <c r="F7187" s="103" t="str">
        <f>IF(ISBLANK(C7187),"",VLOOKUP(C7187,List!D:E,2,FALSE))</f>
        <v/>
      </c>
      <c r="G7187" s="100"/>
    </row>
    <row r="7188" spans="2:7" x14ac:dyDescent="0.35">
      <c r="B7188" s="108"/>
      <c r="C7188" s="100"/>
      <c r="D7188" s="104"/>
      <c r="E7188" s="106"/>
      <c r="F7188" s="103" t="str">
        <f>IF(ISBLANK(C7188),"",VLOOKUP(C7188,List!D:E,2,FALSE))</f>
        <v/>
      </c>
      <c r="G7188" s="100"/>
    </row>
    <row r="7189" spans="2:7" x14ac:dyDescent="0.35">
      <c r="B7189" s="108"/>
      <c r="C7189" s="100"/>
      <c r="D7189" s="104"/>
      <c r="E7189" s="106"/>
      <c r="F7189" s="103" t="str">
        <f>IF(ISBLANK(C7189),"",VLOOKUP(C7189,List!D:E,2,FALSE))</f>
        <v/>
      </c>
      <c r="G7189" s="100"/>
    </row>
    <row r="7190" spans="2:7" x14ac:dyDescent="0.35">
      <c r="B7190" s="108"/>
      <c r="C7190" s="100"/>
      <c r="D7190" s="104"/>
      <c r="E7190" s="106"/>
      <c r="F7190" s="103" t="str">
        <f>IF(ISBLANK(C7190),"",VLOOKUP(C7190,List!D:E,2,FALSE))</f>
        <v/>
      </c>
      <c r="G7190" s="100"/>
    </row>
    <row r="7191" spans="2:7" x14ac:dyDescent="0.35">
      <c r="B7191" s="108"/>
      <c r="C7191" s="100"/>
      <c r="D7191" s="104"/>
      <c r="E7191" s="106"/>
      <c r="F7191" s="103" t="str">
        <f>IF(ISBLANK(C7191),"",VLOOKUP(C7191,List!D:E,2,FALSE))</f>
        <v/>
      </c>
      <c r="G7191" s="100"/>
    </row>
    <row r="7192" spans="2:7" x14ac:dyDescent="0.35">
      <c r="B7192" s="108"/>
      <c r="C7192" s="100"/>
      <c r="D7192" s="104"/>
      <c r="E7192" s="106"/>
      <c r="F7192" s="103" t="str">
        <f>IF(ISBLANK(C7192),"",VLOOKUP(C7192,List!D:E,2,FALSE))</f>
        <v/>
      </c>
      <c r="G7192" s="100"/>
    </row>
    <row r="7193" spans="2:7" x14ac:dyDescent="0.35">
      <c r="B7193" s="108"/>
      <c r="C7193" s="100"/>
      <c r="D7193" s="104"/>
      <c r="E7193" s="106"/>
      <c r="F7193" s="103" t="str">
        <f>IF(ISBLANK(C7193),"",VLOOKUP(C7193,List!D:E,2,FALSE))</f>
        <v/>
      </c>
      <c r="G7193" s="100"/>
    </row>
    <row r="7194" spans="2:7" x14ac:dyDescent="0.35">
      <c r="B7194" s="108"/>
      <c r="C7194" s="100"/>
      <c r="D7194" s="104"/>
      <c r="E7194" s="106"/>
      <c r="F7194" s="103" t="str">
        <f>IF(ISBLANK(C7194),"",VLOOKUP(C7194,List!D:E,2,FALSE))</f>
        <v/>
      </c>
      <c r="G7194" s="100"/>
    </row>
    <row r="7195" spans="2:7" x14ac:dyDescent="0.35">
      <c r="B7195" s="108"/>
      <c r="C7195" s="100"/>
      <c r="D7195" s="104"/>
      <c r="E7195" s="106"/>
      <c r="F7195" s="103" t="str">
        <f>IF(ISBLANK(C7195),"",VLOOKUP(C7195,List!D:E,2,FALSE))</f>
        <v/>
      </c>
      <c r="G7195" s="100"/>
    </row>
    <row r="7196" spans="2:7" x14ac:dyDescent="0.35">
      <c r="B7196" s="108"/>
      <c r="C7196" s="100"/>
      <c r="D7196" s="104"/>
      <c r="E7196" s="106"/>
      <c r="F7196" s="103" t="str">
        <f>IF(ISBLANK(C7196),"",VLOOKUP(C7196,List!D:E,2,FALSE))</f>
        <v/>
      </c>
      <c r="G7196" s="100"/>
    </row>
    <row r="7197" spans="2:7" x14ac:dyDescent="0.35">
      <c r="B7197" s="108"/>
      <c r="C7197" s="100"/>
      <c r="D7197" s="104"/>
      <c r="E7197" s="106"/>
      <c r="F7197" s="103" t="str">
        <f>IF(ISBLANK(C7197),"",VLOOKUP(C7197,List!D:E,2,FALSE))</f>
        <v/>
      </c>
      <c r="G7197" s="100"/>
    </row>
    <row r="7198" spans="2:7" x14ac:dyDescent="0.35">
      <c r="B7198" s="108"/>
      <c r="C7198" s="100"/>
      <c r="D7198" s="104"/>
      <c r="E7198" s="106"/>
      <c r="F7198" s="103" t="str">
        <f>IF(ISBLANK(C7198),"",VLOOKUP(C7198,List!D:E,2,FALSE))</f>
        <v/>
      </c>
      <c r="G7198" s="100"/>
    </row>
    <row r="7199" spans="2:7" x14ac:dyDescent="0.35">
      <c r="B7199" s="108"/>
      <c r="C7199" s="100"/>
      <c r="D7199" s="104"/>
      <c r="E7199" s="106"/>
      <c r="F7199" s="103" t="str">
        <f>IF(ISBLANK(C7199),"",VLOOKUP(C7199,List!D:E,2,FALSE))</f>
        <v/>
      </c>
      <c r="G7199" s="100"/>
    </row>
    <row r="7200" spans="2:7" x14ac:dyDescent="0.35">
      <c r="B7200" s="108"/>
      <c r="C7200" s="100"/>
      <c r="D7200" s="104"/>
      <c r="E7200" s="106"/>
      <c r="F7200" s="103" t="str">
        <f>IF(ISBLANK(C7200),"",VLOOKUP(C7200,List!D:E,2,FALSE))</f>
        <v/>
      </c>
      <c r="G7200" s="100"/>
    </row>
    <row r="7201" spans="2:7" x14ac:dyDescent="0.35">
      <c r="B7201" s="108"/>
      <c r="C7201" s="100"/>
      <c r="D7201" s="104"/>
      <c r="E7201" s="106"/>
      <c r="F7201" s="103" t="str">
        <f>IF(ISBLANK(C7201),"",VLOOKUP(C7201,List!D:E,2,FALSE))</f>
        <v/>
      </c>
      <c r="G7201" s="100"/>
    </row>
    <row r="7202" spans="2:7" x14ac:dyDescent="0.35">
      <c r="B7202" s="108"/>
      <c r="C7202" s="100"/>
      <c r="D7202" s="104"/>
      <c r="E7202" s="106"/>
      <c r="F7202" s="103" t="str">
        <f>IF(ISBLANK(C7202),"",VLOOKUP(C7202,List!D:E,2,FALSE))</f>
        <v/>
      </c>
      <c r="G7202" s="100"/>
    </row>
    <row r="7203" spans="2:7" x14ac:dyDescent="0.35">
      <c r="B7203" s="108"/>
      <c r="C7203" s="100"/>
      <c r="D7203" s="104"/>
      <c r="E7203" s="106"/>
      <c r="F7203" s="103" t="str">
        <f>IF(ISBLANK(C7203),"",VLOOKUP(C7203,List!D:E,2,FALSE))</f>
        <v/>
      </c>
      <c r="G7203" s="100"/>
    </row>
    <row r="7204" spans="2:7" x14ac:dyDescent="0.35">
      <c r="B7204" s="108"/>
      <c r="C7204" s="100"/>
      <c r="D7204" s="104"/>
      <c r="E7204" s="106"/>
      <c r="F7204" s="103" t="str">
        <f>IF(ISBLANK(C7204),"",VLOOKUP(C7204,List!D:E,2,FALSE))</f>
        <v/>
      </c>
      <c r="G7204" s="100"/>
    </row>
    <row r="7205" spans="2:7" x14ac:dyDescent="0.35">
      <c r="B7205" s="108"/>
      <c r="C7205" s="100"/>
      <c r="D7205" s="104"/>
      <c r="E7205" s="106"/>
      <c r="F7205" s="103" t="str">
        <f>IF(ISBLANK(C7205),"",VLOOKUP(C7205,List!D:E,2,FALSE))</f>
        <v/>
      </c>
      <c r="G7205" s="100"/>
    </row>
    <row r="7206" spans="2:7" x14ac:dyDescent="0.35">
      <c r="B7206" s="108"/>
      <c r="C7206" s="100"/>
      <c r="D7206" s="104"/>
      <c r="E7206" s="106"/>
      <c r="F7206" s="103" t="str">
        <f>IF(ISBLANK(C7206),"",VLOOKUP(C7206,List!D:E,2,FALSE))</f>
        <v/>
      </c>
      <c r="G7206" s="100"/>
    </row>
    <row r="7207" spans="2:7" x14ac:dyDescent="0.35">
      <c r="B7207" s="108"/>
      <c r="C7207" s="100"/>
      <c r="D7207" s="104"/>
      <c r="E7207" s="106"/>
      <c r="F7207" s="103" t="str">
        <f>IF(ISBLANK(C7207),"",VLOOKUP(C7207,List!D:E,2,FALSE))</f>
        <v/>
      </c>
      <c r="G7207" s="100"/>
    </row>
    <row r="7208" spans="2:7" x14ac:dyDescent="0.35">
      <c r="B7208" s="108"/>
      <c r="C7208" s="100"/>
      <c r="D7208" s="104"/>
      <c r="E7208" s="106"/>
      <c r="F7208" s="103" t="str">
        <f>IF(ISBLANK(C7208),"",VLOOKUP(C7208,List!D:E,2,FALSE))</f>
        <v/>
      </c>
      <c r="G7208" s="100"/>
    </row>
    <row r="7209" spans="2:7" x14ac:dyDescent="0.35">
      <c r="B7209" s="108"/>
      <c r="C7209" s="100"/>
      <c r="D7209" s="104"/>
      <c r="E7209" s="106"/>
      <c r="F7209" s="103" t="str">
        <f>IF(ISBLANK(C7209),"",VLOOKUP(C7209,List!D:E,2,FALSE))</f>
        <v/>
      </c>
      <c r="G7209" s="100"/>
    </row>
    <row r="7210" spans="2:7" x14ac:dyDescent="0.35">
      <c r="B7210" s="108"/>
      <c r="C7210" s="100"/>
      <c r="D7210" s="104"/>
      <c r="E7210" s="106"/>
      <c r="F7210" s="103" t="str">
        <f>IF(ISBLANK(C7210),"",VLOOKUP(C7210,List!D:E,2,FALSE))</f>
        <v/>
      </c>
      <c r="G7210" s="100"/>
    </row>
    <row r="7211" spans="2:7" x14ac:dyDescent="0.35">
      <c r="B7211" s="108"/>
      <c r="C7211" s="100"/>
      <c r="D7211" s="104"/>
      <c r="E7211" s="106"/>
      <c r="F7211" s="103" t="str">
        <f>IF(ISBLANK(C7211),"",VLOOKUP(C7211,List!D:E,2,FALSE))</f>
        <v/>
      </c>
      <c r="G7211" s="100"/>
    </row>
    <row r="7212" spans="2:7" x14ac:dyDescent="0.35">
      <c r="B7212" s="108"/>
      <c r="C7212" s="100"/>
      <c r="D7212" s="104"/>
      <c r="E7212" s="106"/>
      <c r="F7212" s="103" t="str">
        <f>IF(ISBLANK(C7212),"",VLOOKUP(C7212,List!D:E,2,FALSE))</f>
        <v/>
      </c>
      <c r="G7212" s="100"/>
    </row>
    <row r="7213" spans="2:7" x14ac:dyDescent="0.35">
      <c r="B7213" s="108"/>
      <c r="C7213" s="100"/>
      <c r="D7213" s="104"/>
      <c r="E7213" s="106"/>
      <c r="F7213" s="103" t="str">
        <f>IF(ISBLANK(C7213),"",VLOOKUP(C7213,List!D:E,2,FALSE))</f>
        <v/>
      </c>
      <c r="G7213" s="100"/>
    </row>
    <row r="7214" spans="2:7" x14ac:dyDescent="0.35">
      <c r="B7214" s="108"/>
      <c r="C7214" s="100"/>
      <c r="D7214" s="104"/>
      <c r="E7214" s="106"/>
      <c r="F7214" s="103" t="str">
        <f>IF(ISBLANK(C7214),"",VLOOKUP(C7214,List!D:E,2,FALSE))</f>
        <v/>
      </c>
      <c r="G7214" s="100"/>
    </row>
    <row r="7215" spans="2:7" x14ac:dyDescent="0.35">
      <c r="B7215" s="108"/>
      <c r="C7215" s="100"/>
      <c r="D7215" s="104"/>
      <c r="E7215" s="106"/>
      <c r="F7215" s="103" t="str">
        <f>IF(ISBLANK(C7215),"",VLOOKUP(C7215,List!D:E,2,FALSE))</f>
        <v/>
      </c>
      <c r="G7215" s="100"/>
    </row>
    <row r="7216" spans="2:7" x14ac:dyDescent="0.35">
      <c r="B7216" s="108"/>
      <c r="C7216" s="100"/>
      <c r="D7216" s="104"/>
      <c r="E7216" s="106"/>
      <c r="F7216" s="103" t="str">
        <f>IF(ISBLANK(C7216),"",VLOOKUP(C7216,List!D:E,2,FALSE))</f>
        <v/>
      </c>
      <c r="G7216" s="100"/>
    </row>
    <row r="7217" spans="2:7" x14ac:dyDescent="0.35">
      <c r="B7217" s="108"/>
      <c r="C7217" s="100"/>
      <c r="D7217" s="104"/>
      <c r="E7217" s="106"/>
      <c r="F7217" s="103" t="str">
        <f>IF(ISBLANK(C7217),"",VLOOKUP(C7217,List!D:E,2,FALSE))</f>
        <v/>
      </c>
      <c r="G7217" s="100"/>
    </row>
    <row r="7218" spans="2:7" x14ac:dyDescent="0.35">
      <c r="B7218" s="108"/>
      <c r="C7218" s="100"/>
      <c r="D7218" s="104"/>
      <c r="E7218" s="106"/>
      <c r="F7218" s="103" t="str">
        <f>IF(ISBLANK(C7218),"",VLOOKUP(C7218,List!D:E,2,FALSE))</f>
        <v/>
      </c>
      <c r="G7218" s="100"/>
    </row>
    <row r="7219" spans="2:7" x14ac:dyDescent="0.35">
      <c r="B7219" s="108"/>
      <c r="C7219" s="100"/>
      <c r="D7219" s="104"/>
      <c r="E7219" s="106"/>
      <c r="F7219" s="103" t="str">
        <f>IF(ISBLANK(C7219),"",VLOOKUP(C7219,List!D:E,2,FALSE))</f>
        <v/>
      </c>
      <c r="G7219" s="100"/>
    </row>
    <row r="7220" spans="2:7" x14ac:dyDescent="0.35">
      <c r="B7220" s="108"/>
      <c r="C7220" s="100"/>
      <c r="D7220" s="104"/>
      <c r="E7220" s="106"/>
      <c r="F7220" s="103" t="str">
        <f>IF(ISBLANK(C7220),"",VLOOKUP(C7220,List!D:E,2,FALSE))</f>
        <v/>
      </c>
      <c r="G7220" s="100"/>
    </row>
    <row r="7221" spans="2:7" x14ac:dyDescent="0.35">
      <c r="B7221" s="108"/>
      <c r="C7221" s="100"/>
      <c r="D7221" s="104"/>
      <c r="E7221" s="106"/>
      <c r="F7221" s="103" t="str">
        <f>IF(ISBLANK(C7221),"",VLOOKUP(C7221,List!D:E,2,FALSE))</f>
        <v/>
      </c>
      <c r="G7221" s="100"/>
    </row>
    <row r="7222" spans="2:7" x14ac:dyDescent="0.35">
      <c r="B7222" s="108"/>
      <c r="C7222" s="100"/>
      <c r="D7222" s="104"/>
      <c r="E7222" s="106"/>
      <c r="F7222" s="103" t="str">
        <f>IF(ISBLANK(C7222),"",VLOOKUP(C7222,List!D:E,2,FALSE))</f>
        <v/>
      </c>
      <c r="G7222" s="100"/>
    </row>
    <row r="7223" spans="2:7" x14ac:dyDescent="0.35">
      <c r="B7223" s="108"/>
      <c r="C7223" s="100"/>
      <c r="D7223" s="104"/>
      <c r="E7223" s="106"/>
      <c r="F7223" s="103" t="str">
        <f>IF(ISBLANK(C7223),"",VLOOKUP(C7223,List!D:E,2,FALSE))</f>
        <v/>
      </c>
      <c r="G7223" s="100"/>
    </row>
    <row r="7224" spans="2:7" x14ac:dyDescent="0.35">
      <c r="B7224" s="108"/>
      <c r="C7224" s="100"/>
      <c r="D7224" s="104"/>
      <c r="E7224" s="106"/>
      <c r="F7224" s="103" t="str">
        <f>IF(ISBLANK(C7224),"",VLOOKUP(C7224,List!D:E,2,FALSE))</f>
        <v/>
      </c>
      <c r="G7224" s="100"/>
    </row>
    <row r="7225" spans="2:7" x14ac:dyDescent="0.35">
      <c r="B7225" s="108"/>
      <c r="C7225" s="100"/>
      <c r="D7225" s="104"/>
      <c r="E7225" s="106"/>
      <c r="F7225" s="103" t="str">
        <f>IF(ISBLANK(C7225),"",VLOOKUP(C7225,List!D:E,2,FALSE))</f>
        <v/>
      </c>
      <c r="G7225" s="100"/>
    </row>
    <row r="7226" spans="2:7" x14ac:dyDescent="0.35">
      <c r="B7226" s="108"/>
      <c r="C7226" s="100"/>
      <c r="D7226" s="104"/>
      <c r="E7226" s="106"/>
      <c r="F7226" s="103" t="str">
        <f>IF(ISBLANK(C7226),"",VLOOKUP(C7226,List!D:E,2,FALSE))</f>
        <v/>
      </c>
      <c r="G7226" s="100"/>
    </row>
    <row r="7227" spans="2:7" x14ac:dyDescent="0.35">
      <c r="B7227" s="108"/>
      <c r="C7227" s="100"/>
      <c r="D7227" s="104"/>
      <c r="E7227" s="106"/>
      <c r="F7227" s="103" t="str">
        <f>IF(ISBLANK(C7227),"",VLOOKUP(C7227,List!D:E,2,FALSE))</f>
        <v/>
      </c>
      <c r="G7227" s="100"/>
    </row>
    <row r="7228" spans="2:7" x14ac:dyDescent="0.35">
      <c r="B7228" s="108"/>
      <c r="C7228" s="100"/>
      <c r="D7228" s="104"/>
      <c r="E7228" s="106"/>
      <c r="F7228" s="103" t="str">
        <f>IF(ISBLANK(C7228),"",VLOOKUP(C7228,List!D:E,2,FALSE))</f>
        <v/>
      </c>
      <c r="G7228" s="100"/>
    </row>
    <row r="7229" spans="2:7" x14ac:dyDescent="0.35">
      <c r="B7229" s="108"/>
      <c r="C7229" s="100"/>
      <c r="D7229" s="104"/>
      <c r="E7229" s="106"/>
      <c r="F7229" s="103" t="str">
        <f>IF(ISBLANK(C7229),"",VLOOKUP(C7229,List!D:E,2,FALSE))</f>
        <v/>
      </c>
      <c r="G7229" s="100"/>
    </row>
    <row r="7230" spans="2:7" x14ac:dyDescent="0.35">
      <c r="B7230" s="108"/>
      <c r="C7230" s="100"/>
      <c r="D7230" s="104"/>
      <c r="E7230" s="106"/>
      <c r="F7230" s="103" t="str">
        <f>IF(ISBLANK(C7230),"",VLOOKUP(C7230,List!D:E,2,FALSE))</f>
        <v/>
      </c>
      <c r="G7230" s="100"/>
    </row>
    <row r="7231" spans="2:7" x14ac:dyDescent="0.35">
      <c r="B7231" s="108"/>
      <c r="C7231" s="100"/>
      <c r="D7231" s="104"/>
      <c r="E7231" s="106"/>
      <c r="F7231" s="103" t="str">
        <f>IF(ISBLANK(C7231),"",VLOOKUP(C7231,List!D:E,2,FALSE))</f>
        <v/>
      </c>
      <c r="G7231" s="100"/>
    </row>
    <row r="7232" spans="2:7" x14ac:dyDescent="0.35">
      <c r="B7232" s="108"/>
      <c r="C7232" s="100"/>
      <c r="D7232" s="104"/>
      <c r="E7232" s="106"/>
      <c r="F7232" s="103" t="str">
        <f>IF(ISBLANK(C7232),"",VLOOKUP(C7232,List!D:E,2,FALSE))</f>
        <v/>
      </c>
      <c r="G7232" s="100"/>
    </row>
    <row r="7233" spans="2:7" x14ac:dyDescent="0.35">
      <c r="B7233" s="108"/>
      <c r="C7233" s="100"/>
      <c r="D7233" s="104"/>
      <c r="E7233" s="106"/>
      <c r="F7233" s="103" t="str">
        <f>IF(ISBLANK(C7233),"",VLOOKUP(C7233,List!D:E,2,FALSE))</f>
        <v/>
      </c>
      <c r="G7233" s="100"/>
    </row>
    <row r="7234" spans="2:7" x14ac:dyDescent="0.35">
      <c r="B7234" s="108"/>
      <c r="C7234" s="100"/>
      <c r="D7234" s="104"/>
      <c r="E7234" s="106"/>
      <c r="F7234" s="103" t="str">
        <f>IF(ISBLANK(C7234),"",VLOOKUP(C7234,List!D:E,2,FALSE))</f>
        <v/>
      </c>
      <c r="G7234" s="100"/>
    </row>
    <row r="7235" spans="2:7" x14ac:dyDescent="0.35">
      <c r="B7235" s="108"/>
      <c r="C7235" s="100"/>
      <c r="D7235" s="104"/>
      <c r="E7235" s="106"/>
      <c r="F7235" s="103" t="str">
        <f>IF(ISBLANK(C7235),"",VLOOKUP(C7235,List!D:E,2,FALSE))</f>
        <v/>
      </c>
      <c r="G7235" s="100"/>
    </row>
    <row r="7236" spans="2:7" x14ac:dyDescent="0.35">
      <c r="B7236" s="108"/>
      <c r="C7236" s="100"/>
      <c r="D7236" s="104"/>
      <c r="E7236" s="106"/>
      <c r="F7236" s="103" t="str">
        <f>IF(ISBLANK(C7236),"",VLOOKUP(C7236,List!D:E,2,FALSE))</f>
        <v/>
      </c>
      <c r="G7236" s="100"/>
    </row>
    <row r="7237" spans="2:7" x14ac:dyDescent="0.35">
      <c r="B7237" s="108"/>
      <c r="C7237" s="100"/>
      <c r="D7237" s="104"/>
      <c r="E7237" s="106"/>
      <c r="F7237" s="103" t="str">
        <f>IF(ISBLANK(C7237),"",VLOOKUP(C7237,List!D:E,2,FALSE))</f>
        <v/>
      </c>
      <c r="G7237" s="100"/>
    </row>
    <row r="7238" spans="2:7" x14ac:dyDescent="0.35">
      <c r="B7238" s="108"/>
      <c r="C7238" s="100"/>
      <c r="D7238" s="104"/>
      <c r="E7238" s="106"/>
      <c r="F7238" s="103" t="str">
        <f>IF(ISBLANK(C7238),"",VLOOKUP(C7238,List!D:E,2,FALSE))</f>
        <v/>
      </c>
      <c r="G7238" s="100"/>
    </row>
    <row r="7239" spans="2:7" x14ac:dyDescent="0.35">
      <c r="B7239" s="108"/>
      <c r="C7239" s="100"/>
      <c r="D7239" s="104"/>
      <c r="E7239" s="106"/>
      <c r="F7239" s="103" t="str">
        <f>IF(ISBLANK(C7239),"",VLOOKUP(C7239,List!D:E,2,FALSE))</f>
        <v/>
      </c>
      <c r="G7239" s="100"/>
    </row>
    <row r="7240" spans="2:7" x14ac:dyDescent="0.35">
      <c r="B7240" s="108"/>
      <c r="C7240" s="100"/>
      <c r="D7240" s="104"/>
      <c r="E7240" s="106"/>
      <c r="F7240" s="103" t="str">
        <f>IF(ISBLANK(C7240),"",VLOOKUP(C7240,List!D:E,2,FALSE))</f>
        <v/>
      </c>
      <c r="G7240" s="100"/>
    </row>
    <row r="7241" spans="2:7" x14ac:dyDescent="0.35">
      <c r="B7241" s="108"/>
      <c r="C7241" s="100"/>
      <c r="D7241" s="104"/>
      <c r="E7241" s="106"/>
      <c r="F7241" s="103" t="str">
        <f>IF(ISBLANK(C7241),"",VLOOKUP(C7241,List!D:E,2,FALSE))</f>
        <v/>
      </c>
      <c r="G7241" s="100"/>
    </row>
    <row r="7242" spans="2:7" x14ac:dyDescent="0.35">
      <c r="B7242" s="108"/>
      <c r="C7242" s="100"/>
      <c r="D7242" s="104"/>
      <c r="E7242" s="106"/>
      <c r="F7242" s="103" t="str">
        <f>IF(ISBLANK(C7242),"",VLOOKUP(C7242,List!D:E,2,FALSE))</f>
        <v/>
      </c>
      <c r="G7242" s="100"/>
    </row>
    <row r="7243" spans="2:7" x14ac:dyDescent="0.35">
      <c r="B7243" s="108"/>
      <c r="C7243" s="100"/>
      <c r="D7243" s="104"/>
      <c r="E7243" s="106"/>
      <c r="F7243" s="103" t="str">
        <f>IF(ISBLANK(C7243),"",VLOOKUP(C7243,List!D:E,2,FALSE))</f>
        <v/>
      </c>
      <c r="G7243" s="100"/>
    </row>
    <row r="7244" spans="2:7" x14ac:dyDescent="0.35">
      <c r="B7244" s="108"/>
      <c r="C7244" s="100"/>
      <c r="D7244" s="104"/>
      <c r="E7244" s="106"/>
      <c r="F7244" s="103" t="str">
        <f>IF(ISBLANK(C7244),"",VLOOKUP(C7244,List!D:E,2,FALSE))</f>
        <v/>
      </c>
      <c r="G7244" s="100"/>
    </row>
    <row r="7245" spans="2:7" x14ac:dyDescent="0.35">
      <c r="B7245" s="108"/>
      <c r="C7245" s="100"/>
      <c r="D7245" s="104"/>
      <c r="E7245" s="106"/>
      <c r="F7245" s="103" t="str">
        <f>IF(ISBLANK(C7245),"",VLOOKUP(C7245,List!D:E,2,FALSE))</f>
        <v/>
      </c>
      <c r="G7245" s="100"/>
    </row>
    <row r="7246" spans="2:7" x14ac:dyDescent="0.35">
      <c r="B7246" s="108"/>
      <c r="C7246" s="100"/>
      <c r="D7246" s="104"/>
      <c r="E7246" s="106"/>
      <c r="F7246" s="103" t="str">
        <f>IF(ISBLANK(C7246),"",VLOOKUP(C7246,List!D:E,2,FALSE))</f>
        <v/>
      </c>
      <c r="G7246" s="100"/>
    </row>
    <row r="7247" spans="2:7" x14ac:dyDescent="0.35">
      <c r="B7247" s="108"/>
      <c r="C7247" s="100"/>
      <c r="D7247" s="104"/>
      <c r="E7247" s="106"/>
      <c r="F7247" s="103" t="str">
        <f>IF(ISBLANK(C7247),"",VLOOKUP(C7247,List!D:E,2,FALSE))</f>
        <v/>
      </c>
      <c r="G7247" s="100"/>
    </row>
    <row r="7248" spans="2:7" x14ac:dyDescent="0.35">
      <c r="B7248" s="108"/>
      <c r="C7248" s="100"/>
      <c r="D7248" s="104"/>
      <c r="E7248" s="106"/>
      <c r="F7248" s="103" t="str">
        <f>IF(ISBLANK(C7248),"",VLOOKUP(C7248,List!D:E,2,FALSE))</f>
        <v/>
      </c>
      <c r="G7248" s="100"/>
    </row>
    <row r="7249" spans="2:7" x14ac:dyDescent="0.35">
      <c r="B7249" s="108"/>
      <c r="C7249" s="100"/>
      <c r="D7249" s="104"/>
      <c r="E7249" s="106"/>
      <c r="F7249" s="103" t="str">
        <f>IF(ISBLANK(C7249),"",VLOOKUP(C7249,List!D:E,2,FALSE))</f>
        <v/>
      </c>
      <c r="G7249" s="100"/>
    </row>
    <row r="7250" spans="2:7" x14ac:dyDescent="0.35">
      <c r="B7250" s="108"/>
      <c r="C7250" s="100"/>
      <c r="D7250" s="104"/>
      <c r="E7250" s="106"/>
      <c r="F7250" s="103" t="str">
        <f>IF(ISBLANK(C7250),"",VLOOKUP(C7250,List!D:E,2,FALSE))</f>
        <v/>
      </c>
      <c r="G7250" s="100"/>
    </row>
    <row r="7251" spans="2:7" x14ac:dyDescent="0.35">
      <c r="B7251" s="108"/>
      <c r="C7251" s="100"/>
      <c r="D7251" s="104"/>
      <c r="E7251" s="106"/>
      <c r="F7251" s="103" t="str">
        <f>IF(ISBLANK(C7251),"",VLOOKUP(C7251,List!D:E,2,FALSE))</f>
        <v/>
      </c>
      <c r="G7251" s="100"/>
    </row>
    <row r="7252" spans="2:7" x14ac:dyDescent="0.35">
      <c r="B7252" s="108"/>
      <c r="C7252" s="100"/>
      <c r="D7252" s="104"/>
      <c r="E7252" s="106"/>
      <c r="F7252" s="103" t="str">
        <f>IF(ISBLANK(C7252),"",VLOOKUP(C7252,List!D:E,2,FALSE))</f>
        <v/>
      </c>
      <c r="G7252" s="100"/>
    </row>
    <row r="7253" spans="2:7" x14ac:dyDescent="0.35">
      <c r="B7253" s="108"/>
      <c r="C7253" s="100"/>
      <c r="D7253" s="104"/>
      <c r="E7253" s="106"/>
      <c r="F7253" s="103" t="str">
        <f>IF(ISBLANK(C7253),"",VLOOKUP(C7253,List!D:E,2,FALSE))</f>
        <v/>
      </c>
      <c r="G7253" s="100"/>
    </row>
    <row r="7254" spans="2:7" x14ac:dyDescent="0.35">
      <c r="B7254" s="108"/>
      <c r="C7254" s="100"/>
      <c r="D7254" s="104"/>
      <c r="E7254" s="106"/>
      <c r="F7254" s="103" t="str">
        <f>IF(ISBLANK(C7254),"",VLOOKUP(C7254,List!D:E,2,FALSE))</f>
        <v/>
      </c>
      <c r="G7254" s="100"/>
    </row>
    <row r="7255" spans="2:7" x14ac:dyDescent="0.35">
      <c r="B7255" s="108"/>
      <c r="C7255" s="100"/>
      <c r="D7255" s="104"/>
      <c r="E7255" s="106"/>
      <c r="F7255" s="103" t="str">
        <f>IF(ISBLANK(C7255),"",VLOOKUP(C7255,List!D:E,2,FALSE))</f>
        <v/>
      </c>
      <c r="G7255" s="100"/>
    </row>
    <row r="7256" spans="2:7" x14ac:dyDescent="0.35">
      <c r="B7256" s="108"/>
      <c r="C7256" s="100"/>
      <c r="D7256" s="104"/>
      <c r="E7256" s="106"/>
      <c r="F7256" s="103" t="str">
        <f>IF(ISBLANK(C7256),"",VLOOKUP(C7256,List!D:E,2,FALSE))</f>
        <v/>
      </c>
      <c r="G7256" s="100"/>
    </row>
    <row r="7257" spans="2:7" x14ac:dyDescent="0.35">
      <c r="B7257" s="108"/>
      <c r="C7257" s="100"/>
      <c r="D7257" s="104"/>
      <c r="E7257" s="106"/>
      <c r="F7257" s="103" t="str">
        <f>IF(ISBLANK(C7257),"",VLOOKUP(C7257,List!D:E,2,FALSE))</f>
        <v/>
      </c>
      <c r="G7257" s="100"/>
    </row>
    <row r="7258" spans="2:7" x14ac:dyDescent="0.35">
      <c r="B7258" s="108"/>
      <c r="C7258" s="100"/>
      <c r="D7258" s="104"/>
      <c r="E7258" s="106"/>
      <c r="F7258" s="103" t="str">
        <f>IF(ISBLANK(C7258),"",VLOOKUP(C7258,List!D:E,2,FALSE))</f>
        <v/>
      </c>
      <c r="G7258" s="100"/>
    </row>
    <row r="7259" spans="2:7" x14ac:dyDescent="0.35">
      <c r="B7259" s="108"/>
      <c r="C7259" s="100"/>
      <c r="D7259" s="104"/>
      <c r="E7259" s="106"/>
      <c r="F7259" s="103" t="str">
        <f>IF(ISBLANK(C7259),"",VLOOKUP(C7259,List!D:E,2,FALSE))</f>
        <v/>
      </c>
      <c r="G7259" s="100"/>
    </row>
    <row r="7260" spans="2:7" x14ac:dyDescent="0.35">
      <c r="B7260" s="108"/>
      <c r="C7260" s="100"/>
      <c r="D7260" s="104"/>
      <c r="E7260" s="106"/>
      <c r="F7260" s="103" t="str">
        <f>IF(ISBLANK(C7260),"",VLOOKUP(C7260,List!D:E,2,FALSE))</f>
        <v/>
      </c>
      <c r="G7260" s="100"/>
    </row>
    <row r="7261" spans="2:7" x14ac:dyDescent="0.35">
      <c r="B7261" s="108"/>
      <c r="C7261" s="100"/>
      <c r="D7261" s="104"/>
      <c r="E7261" s="106"/>
      <c r="F7261" s="103" t="str">
        <f>IF(ISBLANK(C7261),"",VLOOKUP(C7261,List!D:E,2,FALSE))</f>
        <v/>
      </c>
      <c r="G7261" s="100"/>
    </row>
    <row r="7262" spans="2:7" x14ac:dyDescent="0.35">
      <c r="B7262" s="108"/>
      <c r="C7262" s="100"/>
      <c r="D7262" s="104"/>
      <c r="E7262" s="106"/>
      <c r="F7262" s="103" t="str">
        <f>IF(ISBLANK(C7262),"",VLOOKUP(C7262,List!D:E,2,FALSE))</f>
        <v/>
      </c>
      <c r="G7262" s="100"/>
    </row>
    <row r="7263" spans="2:7" x14ac:dyDescent="0.35">
      <c r="B7263" s="108"/>
      <c r="C7263" s="100"/>
      <c r="D7263" s="104"/>
      <c r="E7263" s="106"/>
      <c r="F7263" s="103" t="str">
        <f>IF(ISBLANK(C7263),"",VLOOKUP(C7263,List!D:E,2,FALSE))</f>
        <v/>
      </c>
      <c r="G7263" s="100"/>
    </row>
    <row r="7264" spans="2:7" x14ac:dyDescent="0.35">
      <c r="B7264" s="108"/>
      <c r="C7264" s="100"/>
      <c r="D7264" s="104"/>
      <c r="E7264" s="106"/>
      <c r="F7264" s="103" t="str">
        <f>IF(ISBLANK(C7264),"",VLOOKUP(C7264,List!D:E,2,FALSE))</f>
        <v/>
      </c>
      <c r="G7264" s="100"/>
    </row>
    <row r="7265" spans="2:7" x14ac:dyDescent="0.35">
      <c r="B7265" s="108"/>
      <c r="C7265" s="100"/>
      <c r="D7265" s="104"/>
      <c r="E7265" s="106"/>
      <c r="F7265" s="103" t="str">
        <f>IF(ISBLANK(C7265),"",VLOOKUP(C7265,List!D:E,2,FALSE))</f>
        <v/>
      </c>
      <c r="G7265" s="100"/>
    </row>
    <row r="7266" spans="2:7" x14ac:dyDescent="0.35">
      <c r="B7266" s="108"/>
      <c r="C7266" s="100"/>
      <c r="D7266" s="104"/>
      <c r="E7266" s="106"/>
      <c r="F7266" s="103" t="str">
        <f>IF(ISBLANK(C7266),"",VLOOKUP(C7266,List!D:E,2,FALSE))</f>
        <v/>
      </c>
      <c r="G7266" s="100"/>
    </row>
    <row r="7267" spans="2:7" x14ac:dyDescent="0.35">
      <c r="B7267" s="108"/>
      <c r="C7267" s="100"/>
      <c r="D7267" s="104"/>
      <c r="E7267" s="106"/>
      <c r="F7267" s="103" t="str">
        <f>IF(ISBLANK(C7267),"",VLOOKUP(C7267,List!D:E,2,FALSE))</f>
        <v/>
      </c>
      <c r="G7267" s="100"/>
    </row>
    <row r="7268" spans="2:7" x14ac:dyDescent="0.35">
      <c r="B7268" s="108"/>
      <c r="C7268" s="100"/>
      <c r="D7268" s="104"/>
      <c r="E7268" s="106"/>
      <c r="F7268" s="103" t="str">
        <f>IF(ISBLANK(C7268),"",VLOOKUP(C7268,List!D:E,2,FALSE))</f>
        <v/>
      </c>
      <c r="G7268" s="100"/>
    </row>
    <row r="7269" spans="2:7" x14ac:dyDescent="0.35">
      <c r="B7269" s="108"/>
      <c r="C7269" s="100"/>
      <c r="D7269" s="104"/>
      <c r="E7269" s="106"/>
      <c r="F7269" s="103" t="str">
        <f>IF(ISBLANK(C7269),"",VLOOKUP(C7269,List!D:E,2,FALSE))</f>
        <v/>
      </c>
      <c r="G7269" s="100"/>
    </row>
    <row r="7270" spans="2:7" x14ac:dyDescent="0.35">
      <c r="B7270" s="108"/>
      <c r="C7270" s="100"/>
      <c r="D7270" s="104"/>
      <c r="E7270" s="106"/>
      <c r="F7270" s="103" t="str">
        <f>IF(ISBLANK(C7270),"",VLOOKUP(C7270,List!D:E,2,FALSE))</f>
        <v/>
      </c>
      <c r="G7270" s="100"/>
    </row>
    <row r="7271" spans="2:7" x14ac:dyDescent="0.35">
      <c r="B7271" s="108"/>
      <c r="C7271" s="100"/>
      <c r="D7271" s="104"/>
      <c r="E7271" s="106"/>
      <c r="F7271" s="103" t="str">
        <f>IF(ISBLANK(C7271),"",VLOOKUP(C7271,List!D:E,2,FALSE))</f>
        <v/>
      </c>
      <c r="G7271" s="100"/>
    </row>
    <row r="7272" spans="2:7" x14ac:dyDescent="0.35">
      <c r="B7272" s="108"/>
      <c r="C7272" s="100"/>
      <c r="D7272" s="104"/>
      <c r="E7272" s="106"/>
      <c r="F7272" s="103" t="str">
        <f>IF(ISBLANK(C7272),"",VLOOKUP(C7272,List!D:E,2,FALSE))</f>
        <v/>
      </c>
      <c r="G7272" s="100"/>
    </row>
    <row r="7273" spans="2:7" x14ac:dyDescent="0.35">
      <c r="B7273" s="108"/>
      <c r="C7273" s="100"/>
      <c r="D7273" s="104"/>
      <c r="E7273" s="106"/>
      <c r="F7273" s="103" t="str">
        <f>IF(ISBLANK(C7273),"",VLOOKUP(C7273,List!D:E,2,FALSE))</f>
        <v/>
      </c>
      <c r="G7273" s="100"/>
    </row>
    <row r="7274" spans="2:7" x14ac:dyDescent="0.35">
      <c r="B7274" s="108"/>
      <c r="C7274" s="100"/>
      <c r="D7274" s="104"/>
      <c r="E7274" s="106"/>
      <c r="F7274" s="103" t="str">
        <f>IF(ISBLANK(C7274),"",VLOOKUP(C7274,List!D:E,2,FALSE))</f>
        <v/>
      </c>
      <c r="G7274" s="100"/>
    </row>
    <row r="7275" spans="2:7" x14ac:dyDescent="0.35">
      <c r="B7275" s="108"/>
      <c r="C7275" s="100"/>
      <c r="D7275" s="104"/>
      <c r="E7275" s="106"/>
      <c r="F7275" s="103" t="str">
        <f>IF(ISBLANK(C7275),"",VLOOKUP(C7275,List!D:E,2,FALSE))</f>
        <v/>
      </c>
      <c r="G7275" s="100"/>
    </row>
    <row r="7276" spans="2:7" x14ac:dyDescent="0.35">
      <c r="B7276" s="108"/>
      <c r="C7276" s="100"/>
      <c r="D7276" s="104"/>
      <c r="E7276" s="106"/>
      <c r="F7276" s="103" t="str">
        <f>IF(ISBLANK(C7276),"",VLOOKUP(C7276,List!D:E,2,FALSE))</f>
        <v/>
      </c>
      <c r="G7276" s="100"/>
    </row>
    <row r="7277" spans="2:7" x14ac:dyDescent="0.35">
      <c r="B7277" s="108"/>
      <c r="C7277" s="100"/>
      <c r="D7277" s="104"/>
      <c r="E7277" s="106"/>
      <c r="F7277" s="103" t="str">
        <f>IF(ISBLANK(C7277),"",VLOOKUP(C7277,List!D:E,2,FALSE))</f>
        <v/>
      </c>
      <c r="G7277" s="100"/>
    </row>
    <row r="7278" spans="2:7" x14ac:dyDescent="0.35">
      <c r="B7278" s="108"/>
      <c r="C7278" s="100"/>
      <c r="D7278" s="104"/>
      <c r="E7278" s="106"/>
      <c r="F7278" s="103" t="str">
        <f>IF(ISBLANK(C7278),"",VLOOKUP(C7278,List!D:E,2,FALSE))</f>
        <v/>
      </c>
      <c r="G7278" s="100"/>
    </row>
    <row r="7279" spans="2:7" x14ac:dyDescent="0.35">
      <c r="B7279" s="108"/>
      <c r="C7279" s="100"/>
      <c r="D7279" s="104"/>
      <c r="E7279" s="106"/>
      <c r="F7279" s="103" t="str">
        <f>IF(ISBLANK(C7279),"",VLOOKUP(C7279,List!D:E,2,FALSE))</f>
        <v/>
      </c>
      <c r="G7279" s="100"/>
    </row>
    <row r="7280" spans="2:7" x14ac:dyDescent="0.35">
      <c r="B7280" s="108"/>
      <c r="C7280" s="100"/>
      <c r="D7280" s="104"/>
      <c r="E7280" s="106"/>
      <c r="F7280" s="103" t="str">
        <f>IF(ISBLANK(C7280),"",VLOOKUP(C7280,List!D:E,2,FALSE))</f>
        <v/>
      </c>
      <c r="G7280" s="100"/>
    </row>
    <row r="7281" spans="2:7" x14ac:dyDescent="0.35">
      <c r="B7281" s="108"/>
      <c r="C7281" s="100"/>
      <c r="D7281" s="104"/>
      <c r="E7281" s="106"/>
      <c r="F7281" s="103" t="str">
        <f>IF(ISBLANK(C7281),"",VLOOKUP(C7281,List!D:E,2,FALSE))</f>
        <v/>
      </c>
      <c r="G7281" s="100"/>
    </row>
    <row r="7282" spans="2:7" x14ac:dyDescent="0.35">
      <c r="B7282" s="108"/>
      <c r="C7282" s="100"/>
      <c r="D7282" s="104"/>
      <c r="E7282" s="106"/>
      <c r="F7282" s="103" t="str">
        <f>IF(ISBLANK(C7282),"",VLOOKUP(C7282,List!D:E,2,FALSE))</f>
        <v/>
      </c>
      <c r="G7282" s="100"/>
    </row>
    <row r="7283" spans="2:7" x14ac:dyDescent="0.35">
      <c r="B7283" s="108"/>
      <c r="C7283" s="100"/>
      <c r="D7283" s="104"/>
      <c r="E7283" s="106"/>
      <c r="F7283" s="103" t="str">
        <f>IF(ISBLANK(C7283),"",VLOOKUP(C7283,List!D:E,2,FALSE))</f>
        <v/>
      </c>
      <c r="G7283" s="100"/>
    </row>
    <row r="7284" spans="2:7" x14ac:dyDescent="0.35">
      <c r="B7284" s="108"/>
      <c r="C7284" s="100"/>
      <c r="D7284" s="104"/>
      <c r="E7284" s="106"/>
      <c r="F7284" s="103" t="str">
        <f>IF(ISBLANK(C7284),"",VLOOKUP(C7284,List!D:E,2,FALSE))</f>
        <v/>
      </c>
      <c r="G7284" s="100"/>
    </row>
    <row r="7285" spans="2:7" x14ac:dyDescent="0.35">
      <c r="B7285" s="108"/>
      <c r="C7285" s="100"/>
      <c r="D7285" s="104"/>
      <c r="E7285" s="106"/>
      <c r="F7285" s="103" t="str">
        <f>IF(ISBLANK(C7285),"",VLOOKUP(C7285,List!D:E,2,FALSE))</f>
        <v/>
      </c>
      <c r="G7285" s="100"/>
    </row>
    <row r="7286" spans="2:7" x14ac:dyDescent="0.35">
      <c r="B7286" s="108"/>
      <c r="C7286" s="100"/>
      <c r="D7286" s="104"/>
      <c r="E7286" s="106"/>
      <c r="F7286" s="103" t="str">
        <f>IF(ISBLANK(C7286),"",VLOOKUP(C7286,List!D:E,2,FALSE))</f>
        <v/>
      </c>
      <c r="G7286" s="100"/>
    </row>
    <row r="7287" spans="2:7" x14ac:dyDescent="0.35">
      <c r="B7287" s="108"/>
      <c r="C7287" s="100"/>
      <c r="D7287" s="104"/>
      <c r="E7287" s="106"/>
      <c r="F7287" s="103" t="str">
        <f>IF(ISBLANK(C7287),"",VLOOKUP(C7287,List!D:E,2,FALSE))</f>
        <v/>
      </c>
      <c r="G7287" s="100"/>
    </row>
    <row r="7288" spans="2:7" x14ac:dyDescent="0.35">
      <c r="B7288" s="108"/>
      <c r="C7288" s="100"/>
      <c r="D7288" s="104"/>
      <c r="E7288" s="106"/>
      <c r="F7288" s="103" t="str">
        <f>IF(ISBLANK(C7288),"",VLOOKUP(C7288,List!D:E,2,FALSE))</f>
        <v/>
      </c>
      <c r="G7288" s="100"/>
    </row>
    <row r="7289" spans="2:7" x14ac:dyDescent="0.35">
      <c r="B7289" s="108"/>
      <c r="C7289" s="100"/>
      <c r="D7289" s="104"/>
      <c r="E7289" s="106"/>
      <c r="F7289" s="103" t="str">
        <f>IF(ISBLANK(C7289),"",VLOOKUP(C7289,List!D:E,2,FALSE))</f>
        <v/>
      </c>
      <c r="G7289" s="100"/>
    </row>
    <row r="7290" spans="2:7" x14ac:dyDescent="0.35">
      <c r="B7290" s="108"/>
      <c r="C7290" s="100"/>
      <c r="D7290" s="104"/>
      <c r="E7290" s="106"/>
      <c r="F7290" s="103" t="str">
        <f>IF(ISBLANK(C7290),"",VLOOKUP(C7290,List!D:E,2,FALSE))</f>
        <v/>
      </c>
      <c r="G7290" s="100"/>
    </row>
    <row r="7291" spans="2:7" x14ac:dyDescent="0.35">
      <c r="B7291" s="108"/>
      <c r="C7291" s="100"/>
      <c r="D7291" s="104"/>
      <c r="E7291" s="106"/>
      <c r="F7291" s="103" t="str">
        <f>IF(ISBLANK(C7291),"",VLOOKUP(C7291,List!D:E,2,FALSE))</f>
        <v/>
      </c>
      <c r="G7291" s="100"/>
    </row>
    <row r="7292" spans="2:7" x14ac:dyDescent="0.35">
      <c r="B7292" s="108"/>
      <c r="C7292" s="100"/>
      <c r="D7292" s="104"/>
      <c r="E7292" s="106"/>
      <c r="F7292" s="103" t="str">
        <f>IF(ISBLANK(C7292),"",VLOOKUP(C7292,List!D:E,2,FALSE))</f>
        <v/>
      </c>
      <c r="G7292" s="100"/>
    </row>
    <row r="7293" spans="2:7" x14ac:dyDescent="0.35">
      <c r="B7293" s="108"/>
      <c r="C7293" s="100"/>
      <c r="D7293" s="104"/>
      <c r="E7293" s="106"/>
      <c r="F7293" s="103" t="str">
        <f>IF(ISBLANK(C7293),"",VLOOKUP(C7293,List!D:E,2,FALSE))</f>
        <v/>
      </c>
      <c r="G7293" s="100"/>
    </row>
    <row r="7294" spans="2:7" x14ac:dyDescent="0.35">
      <c r="B7294" s="108"/>
      <c r="C7294" s="100"/>
      <c r="D7294" s="104"/>
      <c r="E7294" s="106"/>
      <c r="F7294" s="103" t="str">
        <f>IF(ISBLANK(C7294),"",VLOOKUP(C7294,List!D:E,2,FALSE))</f>
        <v/>
      </c>
      <c r="G7294" s="100"/>
    </row>
    <row r="7295" spans="2:7" x14ac:dyDescent="0.35">
      <c r="B7295" s="108"/>
      <c r="C7295" s="100"/>
      <c r="D7295" s="104"/>
      <c r="E7295" s="106"/>
      <c r="F7295" s="103" t="str">
        <f>IF(ISBLANK(C7295),"",VLOOKUP(C7295,List!D:E,2,FALSE))</f>
        <v/>
      </c>
      <c r="G7295" s="100"/>
    </row>
    <row r="7296" spans="2:7" x14ac:dyDescent="0.35">
      <c r="B7296" s="108"/>
      <c r="C7296" s="100"/>
      <c r="D7296" s="104"/>
      <c r="E7296" s="106"/>
      <c r="F7296" s="103" t="str">
        <f>IF(ISBLANK(C7296),"",VLOOKUP(C7296,List!D:E,2,FALSE))</f>
        <v/>
      </c>
      <c r="G7296" s="100"/>
    </row>
    <row r="7297" spans="2:7" x14ac:dyDescent="0.35">
      <c r="B7297" s="108"/>
      <c r="C7297" s="100"/>
      <c r="D7297" s="104"/>
      <c r="E7297" s="106"/>
      <c r="F7297" s="103" t="str">
        <f>IF(ISBLANK(C7297),"",VLOOKUP(C7297,List!D:E,2,FALSE))</f>
        <v/>
      </c>
      <c r="G7297" s="100"/>
    </row>
    <row r="7298" spans="2:7" x14ac:dyDescent="0.35">
      <c r="B7298" s="108"/>
      <c r="C7298" s="100"/>
      <c r="D7298" s="104"/>
      <c r="E7298" s="106"/>
      <c r="F7298" s="103" t="str">
        <f>IF(ISBLANK(C7298),"",VLOOKUP(C7298,List!D:E,2,FALSE))</f>
        <v/>
      </c>
      <c r="G7298" s="100"/>
    </row>
    <row r="7299" spans="2:7" x14ac:dyDescent="0.35">
      <c r="B7299" s="108"/>
      <c r="C7299" s="100"/>
      <c r="D7299" s="104"/>
      <c r="E7299" s="106"/>
      <c r="F7299" s="103" t="str">
        <f>IF(ISBLANK(C7299),"",VLOOKUP(C7299,List!D:E,2,FALSE))</f>
        <v/>
      </c>
      <c r="G7299" s="100"/>
    </row>
    <row r="7300" spans="2:7" x14ac:dyDescent="0.35">
      <c r="B7300" s="108"/>
      <c r="C7300" s="100"/>
      <c r="D7300" s="104"/>
      <c r="E7300" s="106"/>
      <c r="F7300" s="103" t="str">
        <f>IF(ISBLANK(C7300),"",VLOOKUP(C7300,List!D:E,2,FALSE))</f>
        <v/>
      </c>
      <c r="G7300" s="100"/>
    </row>
    <row r="7301" spans="2:7" x14ac:dyDescent="0.35">
      <c r="B7301" s="108"/>
      <c r="C7301" s="100"/>
      <c r="D7301" s="104"/>
      <c r="E7301" s="106"/>
      <c r="F7301" s="103" t="str">
        <f>IF(ISBLANK(C7301),"",VLOOKUP(C7301,List!D:E,2,FALSE))</f>
        <v/>
      </c>
      <c r="G7301" s="100"/>
    </row>
    <row r="7302" spans="2:7" x14ac:dyDescent="0.35">
      <c r="B7302" s="108"/>
      <c r="C7302" s="100"/>
      <c r="D7302" s="104"/>
      <c r="E7302" s="106"/>
      <c r="F7302" s="103" t="str">
        <f>IF(ISBLANK(C7302),"",VLOOKUP(C7302,List!D:E,2,FALSE))</f>
        <v/>
      </c>
      <c r="G7302" s="100"/>
    </row>
    <row r="7303" spans="2:7" x14ac:dyDescent="0.35">
      <c r="B7303" s="108"/>
      <c r="C7303" s="100"/>
      <c r="D7303" s="104"/>
      <c r="E7303" s="106"/>
      <c r="F7303" s="103" t="str">
        <f>IF(ISBLANK(C7303),"",VLOOKUP(C7303,List!D:E,2,FALSE))</f>
        <v/>
      </c>
      <c r="G7303" s="100"/>
    </row>
    <row r="7304" spans="2:7" x14ac:dyDescent="0.35">
      <c r="B7304" s="108"/>
      <c r="C7304" s="100"/>
      <c r="D7304" s="104"/>
      <c r="E7304" s="106"/>
      <c r="F7304" s="103" t="str">
        <f>IF(ISBLANK(C7304),"",VLOOKUP(C7304,List!D:E,2,FALSE))</f>
        <v/>
      </c>
      <c r="G7304" s="100"/>
    </row>
    <row r="7305" spans="2:7" x14ac:dyDescent="0.35">
      <c r="B7305" s="108"/>
      <c r="C7305" s="100"/>
      <c r="D7305" s="104"/>
      <c r="E7305" s="106"/>
      <c r="F7305" s="103" t="str">
        <f>IF(ISBLANK(C7305),"",VLOOKUP(C7305,List!D:E,2,FALSE))</f>
        <v/>
      </c>
      <c r="G7305" s="100"/>
    </row>
    <row r="7306" spans="2:7" x14ac:dyDescent="0.35">
      <c r="B7306" s="108"/>
      <c r="C7306" s="100"/>
      <c r="D7306" s="104"/>
      <c r="E7306" s="106"/>
      <c r="F7306" s="103" t="str">
        <f>IF(ISBLANK(C7306),"",VLOOKUP(C7306,List!D:E,2,FALSE))</f>
        <v/>
      </c>
      <c r="G7306" s="100"/>
    </row>
    <row r="7307" spans="2:7" x14ac:dyDescent="0.35">
      <c r="B7307" s="108"/>
      <c r="C7307" s="100"/>
      <c r="D7307" s="104"/>
      <c r="E7307" s="106"/>
      <c r="F7307" s="103" t="str">
        <f>IF(ISBLANK(C7307),"",VLOOKUP(C7307,List!D:E,2,FALSE))</f>
        <v/>
      </c>
      <c r="G7307" s="100"/>
    </row>
    <row r="7308" spans="2:7" x14ac:dyDescent="0.35">
      <c r="B7308" s="108"/>
      <c r="C7308" s="100"/>
      <c r="D7308" s="104"/>
      <c r="E7308" s="106"/>
      <c r="F7308" s="103" t="str">
        <f>IF(ISBLANK(C7308),"",VLOOKUP(C7308,List!D:E,2,FALSE))</f>
        <v/>
      </c>
      <c r="G7308" s="100"/>
    </row>
    <row r="7309" spans="2:7" x14ac:dyDescent="0.35">
      <c r="B7309" s="108"/>
      <c r="C7309" s="100"/>
      <c r="D7309" s="104"/>
      <c r="E7309" s="106"/>
      <c r="F7309" s="103" t="str">
        <f>IF(ISBLANK(C7309),"",VLOOKUP(C7309,List!D:E,2,FALSE))</f>
        <v/>
      </c>
      <c r="G7309" s="100"/>
    </row>
    <row r="7310" spans="2:7" x14ac:dyDescent="0.35">
      <c r="B7310" s="108"/>
      <c r="C7310" s="100"/>
      <c r="D7310" s="104"/>
      <c r="E7310" s="106"/>
      <c r="F7310" s="103" t="str">
        <f>IF(ISBLANK(C7310),"",VLOOKUP(C7310,List!D:E,2,FALSE))</f>
        <v/>
      </c>
      <c r="G7310" s="100"/>
    </row>
    <row r="7311" spans="2:7" x14ac:dyDescent="0.35">
      <c r="B7311" s="108"/>
      <c r="C7311" s="100"/>
      <c r="D7311" s="104"/>
      <c r="E7311" s="106"/>
      <c r="F7311" s="103" t="str">
        <f>IF(ISBLANK(C7311),"",VLOOKUP(C7311,List!D:E,2,FALSE))</f>
        <v/>
      </c>
      <c r="G7311" s="100"/>
    </row>
    <row r="7312" spans="2:7" x14ac:dyDescent="0.35">
      <c r="B7312" s="108"/>
      <c r="C7312" s="100"/>
      <c r="D7312" s="104"/>
      <c r="E7312" s="106"/>
      <c r="F7312" s="103" t="str">
        <f>IF(ISBLANK(C7312),"",VLOOKUP(C7312,List!D:E,2,FALSE))</f>
        <v/>
      </c>
      <c r="G7312" s="100"/>
    </row>
    <row r="7313" spans="2:7" x14ac:dyDescent="0.35">
      <c r="B7313" s="108"/>
      <c r="C7313" s="100"/>
      <c r="D7313" s="104"/>
      <c r="E7313" s="106"/>
      <c r="F7313" s="103" t="str">
        <f>IF(ISBLANK(C7313),"",VLOOKUP(C7313,List!D:E,2,FALSE))</f>
        <v/>
      </c>
      <c r="G7313" s="100"/>
    </row>
    <row r="7314" spans="2:7" x14ac:dyDescent="0.35">
      <c r="B7314" s="108"/>
      <c r="C7314" s="100"/>
      <c r="D7314" s="104"/>
      <c r="E7314" s="106"/>
      <c r="F7314" s="103" t="str">
        <f>IF(ISBLANK(C7314),"",VLOOKUP(C7314,List!D:E,2,FALSE))</f>
        <v/>
      </c>
      <c r="G7314" s="100"/>
    </row>
    <row r="7315" spans="2:7" x14ac:dyDescent="0.35">
      <c r="B7315" s="108"/>
      <c r="C7315" s="100"/>
      <c r="D7315" s="104"/>
      <c r="E7315" s="106"/>
      <c r="F7315" s="103" t="str">
        <f>IF(ISBLANK(C7315),"",VLOOKUP(C7315,List!D:E,2,FALSE))</f>
        <v/>
      </c>
      <c r="G7315" s="100"/>
    </row>
    <row r="7316" spans="2:7" x14ac:dyDescent="0.35">
      <c r="B7316" s="108"/>
      <c r="C7316" s="100"/>
      <c r="D7316" s="104"/>
      <c r="E7316" s="106"/>
      <c r="F7316" s="103" t="str">
        <f>IF(ISBLANK(C7316),"",VLOOKUP(C7316,List!D:E,2,FALSE))</f>
        <v/>
      </c>
      <c r="G7316" s="100"/>
    </row>
    <row r="7317" spans="2:7" x14ac:dyDescent="0.35">
      <c r="B7317" s="108"/>
      <c r="C7317" s="100"/>
      <c r="D7317" s="104"/>
      <c r="E7317" s="106"/>
      <c r="F7317" s="103" t="str">
        <f>IF(ISBLANK(C7317),"",VLOOKUP(C7317,List!D:E,2,FALSE))</f>
        <v/>
      </c>
      <c r="G7317" s="100"/>
    </row>
    <row r="7318" spans="2:7" x14ac:dyDescent="0.35">
      <c r="B7318" s="108"/>
      <c r="C7318" s="100"/>
      <c r="D7318" s="104"/>
      <c r="E7318" s="106"/>
      <c r="F7318" s="103" t="str">
        <f>IF(ISBLANK(C7318),"",VLOOKUP(C7318,List!D:E,2,FALSE))</f>
        <v/>
      </c>
      <c r="G7318" s="100"/>
    </row>
    <row r="7319" spans="2:7" x14ac:dyDescent="0.35">
      <c r="B7319" s="108"/>
      <c r="C7319" s="100"/>
      <c r="D7319" s="104"/>
      <c r="E7319" s="106"/>
      <c r="F7319" s="103" t="str">
        <f>IF(ISBLANK(C7319),"",VLOOKUP(C7319,List!D:E,2,FALSE))</f>
        <v/>
      </c>
      <c r="G7319" s="100"/>
    </row>
    <row r="7320" spans="2:7" x14ac:dyDescent="0.35">
      <c r="B7320" s="108"/>
      <c r="C7320" s="100"/>
      <c r="D7320" s="104"/>
      <c r="E7320" s="106"/>
      <c r="F7320" s="103" t="str">
        <f>IF(ISBLANK(C7320),"",VLOOKUP(C7320,List!D:E,2,FALSE))</f>
        <v/>
      </c>
      <c r="G7320" s="100"/>
    </row>
    <row r="7321" spans="2:7" x14ac:dyDescent="0.35">
      <c r="B7321" s="108"/>
      <c r="C7321" s="100"/>
      <c r="D7321" s="104"/>
      <c r="E7321" s="106"/>
      <c r="F7321" s="103" t="str">
        <f>IF(ISBLANK(C7321),"",VLOOKUP(C7321,List!D:E,2,FALSE))</f>
        <v/>
      </c>
      <c r="G7321" s="100"/>
    </row>
    <row r="7322" spans="2:7" x14ac:dyDescent="0.35">
      <c r="B7322" s="108"/>
      <c r="C7322" s="100"/>
      <c r="D7322" s="104"/>
      <c r="E7322" s="106"/>
      <c r="F7322" s="103" t="str">
        <f>IF(ISBLANK(C7322),"",VLOOKUP(C7322,List!D:E,2,FALSE))</f>
        <v/>
      </c>
      <c r="G7322" s="100"/>
    </row>
    <row r="7323" spans="2:7" x14ac:dyDescent="0.35">
      <c r="B7323" s="108"/>
      <c r="C7323" s="100"/>
      <c r="D7323" s="104"/>
      <c r="E7323" s="106"/>
      <c r="F7323" s="103" t="str">
        <f>IF(ISBLANK(C7323),"",VLOOKUP(C7323,List!D:E,2,FALSE))</f>
        <v/>
      </c>
      <c r="G7323" s="100"/>
    </row>
    <row r="7324" spans="2:7" x14ac:dyDescent="0.35">
      <c r="B7324" s="108"/>
      <c r="C7324" s="100"/>
      <c r="D7324" s="104"/>
      <c r="E7324" s="106"/>
      <c r="F7324" s="103" t="str">
        <f>IF(ISBLANK(C7324),"",VLOOKUP(C7324,List!D:E,2,FALSE))</f>
        <v/>
      </c>
      <c r="G7324" s="100"/>
    </row>
    <row r="7325" spans="2:7" x14ac:dyDescent="0.35">
      <c r="B7325" s="108"/>
      <c r="C7325" s="100"/>
      <c r="D7325" s="104"/>
      <c r="E7325" s="106"/>
      <c r="F7325" s="103" t="str">
        <f>IF(ISBLANK(C7325),"",VLOOKUP(C7325,List!D:E,2,FALSE))</f>
        <v/>
      </c>
      <c r="G7325" s="100"/>
    </row>
    <row r="7326" spans="2:7" x14ac:dyDescent="0.35">
      <c r="B7326" s="108"/>
      <c r="C7326" s="100"/>
      <c r="D7326" s="104"/>
      <c r="E7326" s="106"/>
      <c r="F7326" s="103" t="str">
        <f>IF(ISBLANK(C7326),"",VLOOKUP(C7326,List!D:E,2,FALSE))</f>
        <v/>
      </c>
      <c r="G7326" s="100"/>
    </row>
    <row r="7327" spans="2:7" x14ac:dyDescent="0.35">
      <c r="B7327" s="108"/>
      <c r="C7327" s="100"/>
      <c r="D7327" s="104"/>
      <c r="E7327" s="106"/>
      <c r="F7327" s="103" t="str">
        <f>IF(ISBLANK(C7327),"",VLOOKUP(C7327,List!D:E,2,FALSE))</f>
        <v/>
      </c>
      <c r="G7327" s="100"/>
    </row>
    <row r="7328" spans="2:7" x14ac:dyDescent="0.35">
      <c r="B7328" s="108"/>
      <c r="C7328" s="100"/>
      <c r="D7328" s="104"/>
      <c r="E7328" s="106"/>
      <c r="F7328" s="103" t="str">
        <f>IF(ISBLANK(C7328),"",VLOOKUP(C7328,List!D:E,2,FALSE))</f>
        <v/>
      </c>
      <c r="G7328" s="100"/>
    </row>
    <row r="7329" spans="2:7" x14ac:dyDescent="0.35">
      <c r="B7329" s="108"/>
      <c r="C7329" s="100"/>
      <c r="D7329" s="104"/>
      <c r="E7329" s="106"/>
      <c r="F7329" s="103" t="str">
        <f>IF(ISBLANK(C7329),"",VLOOKUP(C7329,List!D:E,2,FALSE))</f>
        <v/>
      </c>
      <c r="G7329" s="100"/>
    </row>
    <row r="7330" spans="2:7" x14ac:dyDescent="0.35">
      <c r="B7330" s="108"/>
      <c r="C7330" s="100"/>
      <c r="D7330" s="104"/>
      <c r="E7330" s="106"/>
      <c r="F7330" s="103" t="str">
        <f>IF(ISBLANK(C7330),"",VLOOKUP(C7330,List!D:E,2,FALSE))</f>
        <v/>
      </c>
      <c r="G7330" s="100"/>
    </row>
    <row r="7331" spans="2:7" x14ac:dyDescent="0.35">
      <c r="B7331" s="108"/>
      <c r="C7331" s="100"/>
      <c r="D7331" s="104"/>
      <c r="E7331" s="106"/>
      <c r="F7331" s="103" t="str">
        <f>IF(ISBLANK(C7331),"",VLOOKUP(C7331,List!D:E,2,FALSE))</f>
        <v/>
      </c>
      <c r="G7331" s="100"/>
    </row>
    <row r="7332" spans="2:7" x14ac:dyDescent="0.35">
      <c r="B7332" s="108"/>
      <c r="C7332" s="100"/>
      <c r="D7332" s="104"/>
      <c r="E7332" s="106"/>
      <c r="F7332" s="103" t="str">
        <f>IF(ISBLANK(C7332),"",VLOOKUP(C7332,List!D:E,2,FALSE))</f>
        <v/>
      </c>
      <c r="G7332" s="100"/>
    </row>
    <row r="7333" spans="2:7" x14ac:dyDescent="0.35">
      <c r="B7333" s="108"/>
      <c r="C7333" s="100"/>
      <c r="D7333" s="104"/>
      <c r="E7333" s="106"/>
      <c r="F7333" s="103" t="str">
        <f>IF(ISBLANK(C7333),"",VLOOKUP(C7333,List!D:E,2,FALSE))</f>
        <v/>
      </c>
      <c r="G7333" s="100"/>
    </row>
    <row r="7334" spans="2:7" x14ac:dyDescent="0.35">
      <c r="B7334" s="108"/>
      <c r="C7334" s="100"/>
      <c r="D7334" s="104"/>
      <c r="E7334" s="106"/>
      <c r="F7334" s="103" t="str">
        <f>IF(ISBLANK(C7334),"",VLOOKUP(C7334,List!D:E,2,FALSE))</f>
        <v/>
      </c>
      <c r="G7334" s="100"/>
    </row>
    <row r="7335" spans="2:7" x14ac:dyDescent="0.35">
      <c r="B7335" s="108"/>
      <c r="C7335" s="100"/>
      <c r="D7335" s="104"/>
      <c r="E7335" s="106"/>
      <c r="F7335" s="103" t="str">
        <f>IF(ISBLANK(C7335),"",VLOOKUP(C7335,List!D:E,2,FALSE))</f>
        <v/>
      </c>
      <c r="G7335" s="100"/>
    </row>
    <row r="7336" spans="2:7" x14ac:dyDescent="0.35">
      <c r="B7336" s="108"/>
      <c r="C7336" s="100"/>
      <c r="D7336" s="104"/>
      <c r="E7336" s="106"/>
      <c r="F7336" s="103" t="str">
        <f>IF(ISBLANK(C7336),"",VLOOKUP(C7336,List!D:E,2,FALSE))</f>
        <v/>
      </c>
      <c r="G7336" s="100"/>
    </row>
    <row r="7337" spans="2:7" x14ac:dyDescent="0.35">
      <c r="B7337" s="108"/>
      <c r="C7337" s="100"/>
      <c r="D7337" s="104"/>
      <c r="E7337" s="106"/>
      <c r="F7337" s="103" t="str">
        <f>IF(ISBLANK(C7337),"",VLOOKUP(C7337,List!D:E,2,FALSE))</f>
        <v/>
      </c>
      <c r="G7337" s="100"/>
    </row>
    <row r="7338" spans="2:7" x14ac:dyDescent="0.35">
      <c r="B7338" s="108"/>
      <c r="C7338" s="100"/>
      <c r="D7338" s="104"/>
      <c r="E7338" s="106"/>
      <c r="F7338" s="103" t="str">
        <f>IF(ISBLANK(C7338),"",VLOOKUP(C7338,List!D:E,2,FALSE))</f>
        <v/>
      </c>
      <c r="G7338" s="100"/>
    </row>
    <row r="7339" spans="2:7" x14ac:dyDescent="0.35">
      <c r="B7339" s="108"/>
      <c r="C7339" s="100"/>
      <c r="D7339" s="104"/>
      <c r="E7339" s="106"/>
      <c r="F7339" s="103" t="str">
        <f>IF(ISBLANK(C7339),"",VLOOKUP(C7339,List!D:E,2,FALSE))</f>
        <v/>
      </c>
      <c r="G7339" s="100"/>
    </row>
    <row r="7340" spans="2:7" x14ac:dyDescent="0.35">
      <c r="B7340" s="108"/>
      <c r="C7340" s="100"/>
      <c r="D7340" s="104"/>
      <c r="E7340" s="106"/>
      <c r="F7340" s="103" t="str">
        <f>IF(ISBLANK(C7340),"",VLOOKUP(C7340,List!D:E,2,FALSE))</f>
        <v/>
      </c>
      <c r="G7340" s="100"/>
    </row>
    <row r="7341" spans="2:7" x14ac:dyDescent="0.35">
      <c r="B7341" s="108"/>
      <c r="C7341" s="100"/>
      <c r="D7341" s="104"/>
      <c r="E7341" s="106"/>
      <c r="F7341" s="103" t="str">
        <f>IF(ISBLANK(C7341),"",VLOOKUP(C7341,List!D:E,2,FALSE))</f>
        <v/>
      </c>
      <c r="G7341" s="100"/>
    </row>
    <row r="7342" spans="2:7" x14ac:dyDescent="0.35">
      <c r="B7342" s="108"/>
      <c r="C7342" s="100"/>
      <c r="D7342" s="104"/>
      <c r="E7342" s="106"/>
      <c r="F7342" s="103" t="str">
        <f>IF(ISBLANK(C7342),"",VLOOKUP(C7342,List!D:E,2,FALSE))</f>
        <v/>
      </c>
      <c r="G7342" s="100"/>
    </row>
    <row r="7343" spans="2:7" x14ac:dyDescent="0.35">
      <c r="B7343" s="108"/>
      <c r="C7343" s="100"/>
      <c r="D7343" s="104"/>
      <c r="E7343" s="106"/>
      <c r="F7343" s="103" t="str">
        <f>IF(ISBLANK(C7343),"",VLOOKUP(C7343,List!D:E,2,FALSE))</f>
        <v/>
      </c>
      <c r="G7343" s="100"/>
    </row>
    <row r="7344" spans="2:7" x14ac:dyDescent="0.35">
      <c r="B7344" s="108"/>
      <c r="C7344" s="100"/>
      <c r="D7344" s="104"/>
      <c r="E7344" s="106"/>
      <c r="F7344" s="103" t="str">
        <f>IF(ISBLANK(C7344),"",VLOOKUP(C7344,List!D:E,2,FALSE))</f>
        <v/>
      </c>
      <c r="G7344" s="100"/>
    </row>
    <row r="7345" spans="2:7" x14ac:dyDescent="0.35">
      <c r="B7345" s="108"/>
      <c r="C7345" s="100"/>
      <c r="D7345" s="104"/>
      <c r="E7345" s="106"/>
      <c r="F7345" s="103" t="str">
        <f>IF(ISBLANK(C7345),"",VLOOKUP(C7345,List!D:E,2,FALSE))</f>
        <v/>
      </c>
      <c r="G7345" s="100"/>
    </row>
    <row r="7346" spans="2:7" x14ac:dyDescent="0.35">
      <c r="B7346" s="108"/>
      <c r="C7346" s="100"/>
      <c r="D7346" s="104"/>
      <c r="E7346" s="106"/>
      <c r="F7346" s="103" t="str">
        <f>IF(ISBLANK(C7346),"",VLOOKUP(C7346,List!D:E,2,FALSE))</f>
        <v/>
      </c>
      <c r="G7346" s="100"/>
    </row>
    <row r="7347" spans="2:7" x14ac:dyDescent="0.35">
      <c r="B7347" s="108"/>
      <c r="C7347" s="100"/>
      <c r="D7347" s="104"/>
      <c r="E7347" s="106"/>
      <c r="F7347" s="103" t="str">
        <f>IF(ISBLANK(C7347),"",VLOOKUP(C7347,List!D:E,2,FALSE))</f>
        <v/>
      </c>
      <c r="G7347" s="100"/>
    </row>
    <row r="7348" spans="2:7" x14ac:dyDescent="0.35">
      <c r="B7348" s="108"/>
      <c r="C7348" s="100"/>
      <c r="D7348" s="104"/>
      <c r="E7348" s="106"/>
      <c r="F7348" s="103" t="str">
        <f>IF(ISBLANK(C7348),"",VLOOKUP(C7348,List!D:E,2,FALSE))</f>
        <v/>
      </c>
      <c r="G7348" s="100"/>
    </row>
    <row r="7349" spans="2:7" x14ac:dyDescent="0.35">
      <c r="B7349" s="108"/>
      <c r="C7349" s="100"/>
      <c r="D7349" s="104"/>
      <c r="E7349" s="106"/>
      <c r="F7349" s="103" t="str">
        <f>IF(ISBLANK(C7349),"",VLOOKUP(C7349,List!D:E,2,FALSE))</f>
        <v/>
      </c>
      <c r="G7349" s="100"/>
    </row>
    <row r="7350" spans="2:7" x14ac:dyDescent="0.35">
      <c r="B7350" s="108"/>
      <c r="C7350" s="100"/>
      <c r="D7350" s="104"/>
      <c r="E7350" s="106"/>
      <c r="F7350" s="103" t="str">
        <f>IF(ISBLANK(C7350),"",VLOOKUP(C7350,List!D:E,2,FALSE))</f>
        <v/>
      </c>
      <c r="G7350" s="100"/>
    </row>
    <row r="7351" spans="2:7" x14ac:dyDescent="0.35">
      <c r="B7351" s="108"/>
      <c r="C7351" s="100"/>
      <c r="D7351" s="104"/>
      <c r="E7351" s="106"/>
      <c r="F7351" s="103" t="str">
        <f>IF(ISBLANK(C7351),"",VLOOKUP(C7351,List!D:E,2,FALSE))</f>
        <v/>
      </c>
      <c r="G7351" s="100"/>
    </row>
    <row r="7352" spans="2:7" x14ac:dyDescent="0.35">
      <c r="B7352" s="108"/>
      <c r="C7352" s="100"/>
      <c r="D7352" s="104"/>
      <c r="E7352" s="106"/>
      <c r="F7352" s="103" t="str">
        <f>IF(ISBLANK(C7352),"",VLOOKUP(C7352,List!D:E,2,FALSE))</f>
        <v/>
      </c>
      <c r="G7352" s="100"/>
    </row>
    <row r="7353" spans="2:7" x14ac:dyDescent="0.35">
      <c r="B7353" s="108"/>
      <c r="C7353" s="100"/>
      <c r="D7353" s="104"/>
      <c r="E7353" s="106"/>
      <c r="F7353" s="103" t="str">
        <f>IF(ISBLANK(C7353),"",VLOOKUP(C7353,List!D:E,2,FALSE))</f>
        <v/>
      </c>
      <c r="G7353" s="100"/>
    </row>
    <row r="7354" spans="2:7" x14ac:dyDescent="0.35">
      <c r="B7354" s="108"/>
      <c r="C7354" s="100"/>
      <c r="D7354" s="104"/>
      <c r="E7354" s="106"/>
      <c r="F7354" s="103" t="str">
        <f>IF(ISBLANK(C7354),"",VLOOKUP(C7354,List!D:E,2,FALSE))</f>
        <v/>
      </c>
      <c r="G7354" s="100"/>
    </row>
    <row r="7355" spans="2:7" x14ac:dyDescent="0.35">
      <c r="B7355" s="108"/>
      <c r="C7355" s="100"/>
      <c r="D7355" s="104"/>
      <c r="E7355" s="106"/>
      <c r="F7355" s="103" t="str">
        <f>IF(ISBLANK(C7355),"",VLOOKUP(C7355,List!D:E,2,FALSE))</f>
        <v/>
      </c>
      <c r="G7355" s="100"/>
    </row>
    <row r="7356" spans="2:7" x14ac:dyDescent="0.35">
      <c r="B7356" s="108"/>
      <c r="C7356" s="100"/>
      <c r="D7356" s="104"/>
      <c r="E7356" s="106"/>
      <c r="F7356" s="103" t="str">
        <f>IF(ISBLANK(C7356),"",VLOOKUP(C7356,List!D:E,2,FALSE))</f>
        <v/>
      </c>
      <c r="G7356" s="100"/>
    </row>
    <row r="7357" spans="2:7" x14ac:dyDescent="0.35">
      <c r="B7357" s="108"/>
      <c r="C7357" s="100"/>
      <c r="D7357" s="104"/>
      <c r="E7357" s="106"/>
      <c r="F7357" s="103" t="str">
        <f>IF(ISBLANK(C7357),"",VLOOKUP(C7357,List!D:E,2,FALSE))</f>
        <v/>
      </c>
      <c r="G7357" s="100"/>
    </row>
    <row r="7358" spans="2:7" x14ac:dyDescent="0.35">
      <c r="B7358" s="108"/>
      <c r="C7358" s="100"/>
      <c r="D7358" s="104"/>
      <c r="E7358" s="106"/>
      <c r="F7358" s="103" t="str">
        <f>IF(ISBLANK(C7358),"",VLOOKUP(C7358,List!D:E,2,FALSE))</f>
        <v/>
      </c>
      <c r="G7358" s="100"/>
    </row>
    <row r="7359" spans="2:7" x14ac:dyDescent="0.35">
      <c r="B7359" s="108"/>
      <c r="C7359" s="100"/>
      <c r="D7359" s="104"/>
      <c r="E7359" s="106"/>
      <c r="F7359" s="103" t="str">
        <f>IF(ISBLANK(C7359),"",VLOOKUP(C7359,List!D:E,2,FALSE))</f>
        <v/>
      </c>
      <c r="G7359" s="100"/>
    </row>
    <row r="7360" spans="2:7" x14ac:dyDescent="0.35">
      <c r="B7360" s="108"/>
      <c r="C7360" s="100"/>
      <c r="D7360" s="104"/>
      <c r="E7360" s="106"/>
      <c r="F7360" s="103" t="str">
        <f>IF(ISBLANK(C7360),"",VLOOKUP(C7360,List!D:E,2,FALSE))</f>
        <v/>
      </c>
      <c r="G7360" s="100"/>
    </row>
    <row r="7361" spans="2:7" x14ac:dyDescent="0.35">
      <c r="B7361" s="108"/>
      <c r="C7361" s="100"/>
      <c r="D7361" s="104"/>
      <c r="E7361" s="106"/>
      <c r="F7361" s="103" t="str">
        <f>IF(ISBLANK(C7361),"",VLOOKUP(C7361,List!D:E,2,FALSE))</f>
        <v/>
      </c>
      <c r="G7361" s="100"/>
    </row>
    <row r="7362" spans="2:7" x14ac:dyDescent="0.35">
      <c r="B7362" s="108"/>
      <c r="C7362" s="100"/>
      <c r="D7362" s="104"/>
      <c r="E7362" s="106"/>
      <c r="F7362" s="103" t="str">
        <f>IF(ISBLANK(C7362),"",VLOOKUP(C7362,List!D:E,2,FALSE))</f>
        <v/>
      </c>
      <c r="G7362" s="100"/>
    </row>
    <row r="7363" spans="2:7" x14ac:dyDescent="0.35">
      <c r="B7363" s="108"/>
      <c r="C7363" s="100"/>
      <c r="D7363" s="104"/>
      <c r="E7363" s="106"/>
      <c r="F7363" s="103" t="str">
        <f>IF(ISBLANK(C7363),"",VLOOKUP(C7363,List!D:E,2,FALSE))</f>
        <v/>
      </c>
      <c r="G7363" s="100"/>
    </row>
    <row r="7364" spans="2:7" x14ac:dyDescent="0.35">
      <c r="B7364" s="108"/>
      <c r="C7364" s="100"/>
      <c r="D7364" s="104"/>
      <c r="E7364" s="106"/>
      <c r="F7364" s="103" t="str">
        <f>IF(ISBLANK(C7364),"",VLOOKUP(C7364,List!D:E,2,FALSE))</f>
        <v/>
      </c>
      <c r="G7364" s="100"/>
    </row>
    <row r="7365" spans="2:7" x14ac:dyDescent="0.35">
      <c r="B7365" s="108"/>
      <c r="C7365" s="100"/>
      <c r="D7365" s="104"/>
      <c r="E7365" s="106"/>
      <c r="F7365" s="103" t="str">
        <f>IF(ISBLANK(C7365),"",VLOOKUP(C7365,List!D:E,2,FALSE))</f>
        <v/>
      </c>
      <c r="G7365" s="100"/>
    </row>
    <row r="7366" spans="2:7" x14ac:dyDescent="0.35">
      <c r="B7366" s="108"/>
      <c r="C7366" s="100"/>
      <c r="D7366" s="104"/>
      <c r="E7366" s="106"/>
      <c r="F7366" s="103" t="str">
        <f>IF(ISBLANK(C7366),"",VLOOKUP(C7366,List!D:E,2,FALSE))</f>
        <v/>
      </c>
      <c r="G7366" s="100"/>
    </row>
    <row r="7367" spans="2:7" x14ac:dyDescent="0.35">
      <c r="B7367" s="108"/>
      <c r="C7367" s="100"/>
      <c r="D7367" s="104"/>
      <c r="E7367" s="106"/>
      <c r="F7367" s="103" t="str">
        <f>IF(ISBLANK(C7367),"",VLOOKUP(C7367,List!D:E,2,FALSE))</f>
        <v/>
      </c>
      <c r="G7367" s="100"/>
    </row>
    <row r="7368" spans="2:7" x14ac:dyDescent="0.35">
      <c r="B7368" s="108"/>
      <c r="C7368" s="100"/>
      <c r="D7368" s="104"/>
      <c r="E7368" s="106"/>
      <c r="F7368" s="103" t="str">
        <f>IF(ISBLANK(C7368),"",VLOOKUP(C7368,List!D:E,2,FALSE))</f>
        <v/>
      </c>
      <c r="G7368" s="100"/>
    </row>
    <row r="7369" spans="2:7" x14ac:dyDescent="0.35">
      <c r="B7369" s="108"/>
      <c r="C7369" s="100"/>
      <c r="D7369" s="104"/>
      <c r="E7369" s="106"/>
      <c r="F7369" s="103" t="str">
        <f>IF(ISBLANK(C7369),"",VLOOKUP(C7369,List!D:E,2,FALSE))</f>
        <v/>
      </c>
      <c r="G7369" s="100"/>
    </row>
    <row r="7370" spans="2:7" x14ac:dyDescent="0.35">
      <c r="B7370" s="108"/>
      <c r="C7370" s="100"/>
      <c r="D7370" s="104"/>
      <c r="E7370" s="106"/>
      <c r="F7370" s="103" t="str">
        <f>IF(ISBLANK(C7370),"",VLOOKUP(C7370,List!D:E,2,FALSE))</f>
        <v/>
      </c>
      <c r="G7370" s="100"/>
    </row>
    <row r="7371" spans="2:7" x14ac:dyDescent="0.35">
      <c r="B7371" s="108"/>
      <c r="C7371" s="100"/>
      <c r="D7371" s="104"/>
      <c r="E7371" s="106"/>
      <c r="F7371" s="103" t="str">
        <f>IF(ISBLANK(C7371),"",VLOOKUP(C7371,List!D:E,2,FALSE))</f>
        <v/>
      </c>
      <c r="G7371" s="100"/>
    </row>
    <row r="7372" spans="2:7" x14ac:dyDescent="0.35">
      <c r="B7372" s="108"/>
      <c r="C7372" s="100"/>
      <c r="D7372" s="104"/>
      <c r="E7372" s="106"/>
      <c r="F7372" s="103" t="str">
        <f>IF(ISBLANK(C7372),"",VLOOKUP(C7372,List!D:E,2,FALSE))</f>
        <v/>
      </c>
      <c r="G7372" s="100"/>
    </row>
    <row r="7373" spans="2:7" x14ac:dyDescent="0.35">
      <c r="B7373" s="108"/>
      <c r="C7373" s="100"/>
      <c r="D7373" s="104"/>
      <c r="E7373" s="106"/>
      <c r="F7373" s="103" t="str">
        <f>IF(ISBLANK(C7373),"",VLOOKUP(C7373,List!D:E,2,FALSE))</f>
        <v/>
      </c>
      <c r="G7373" s="100"/>
    </row>
    <row r="7374" spans="2:7" x14ac:dyDescent="0.35">
      <c r="B7374" s="108"/>
      <c r="C7374" s="100"/>
      <c r="D7374" s="104"/>
      <c r="E7374" s="106"/>
      <c r="F7374" s="103" t="str">
        <f>IF(ISBLANK(C7374),"",VLOOKUP(C7374,List!D:E,2,FALSE))</f>
        <v/>
      </c>
      <c r="G7374" s="100"/>
    </row>
    <row r="7375" spans="2:7" x14ac:dyDescent="0.35">
      <c r="B7375" s="108"/>
      <c r="C7375" s="100"/>
      <c r="D7375" s="104"/>
      <c r="E7375" s="106"/>
      <c r="F7375" s="103" t="str">
        <f>IF(ISBLANK(C7375),"",VLOOKUP(C7375,List!D:E,2,FALSE))</f>
        <v/>
      </c>
      <c r="G7375" s="100"/>
    </row>
    <row r="7376" spans="2:7" x14ac:dyDescent="0.35">
      <c r="B7376" s="108"/>
      <c r="C7376" s="100"/>
      <c r="D7376" s="104"/>
      <c r="E7376" s="106"/>
      <c r="F7376" s="103" t="str">
        <f>IF(ISBLANK(C7376),"",VLOOKUP(C7376,List!D:E,2,FALSE))</f>
        <v/>
      </c>
      <c r="G7376" s="100"/>
    </row>
    <row r="7377" spans="2:7" x14ac:dyDescent="0.35">
      <c r="B7377" s="108"/>
      <c r="C7377" s="100"/>
      <c r="D7377" s="104"/>
      <c r="E7377" s="106"/>
      <c r="F7377" s="103" t="str">
        <f>IF(ISBLANK(C7377),"",VLOOKUP(C7377,List!D:E,2,FALSE))</f>
        <v/>
      </c>
      <c r="G7377" s="100"/>
    </row>
    <row r="7378" spans="2:7" x14ac:dyDescent="0.35">
      <c r="B7378" s="108"/>
      <c r="C7378" s="100"/>
      <c r="D7378" s="104"/>
      <c r="E7378" s="106"/>
      <c r="F7378" s="103" t="str">
        <f>IF(ISBLANK(C7378),"",VLOOKUP(C7378,List!D:E,2,FALSE))</f>
        <v/>
      </c>
      <c r="G7378" s="100"/>
    </row>
    <row r="7379" spans="2:7" x14ac:dyDescent="0.35">
      <c r="B7379" s="108"/>
      <c r="C7379" s="100"/>
      <c r="D7379" s="104"/>
      <c r="E7379" s="106"/>
      <c r="F7379" s="103" t="str">
        <f>IF(ISBLANK(C7379),"",VLOOKUP(C7379,List!D:E,2,FALSE))</f>
        <v/>
      </c>
      <c r="G7379" s="100"/>
    </row>
    <row r="7380" spans="2:7" x14ac:dyDescent="0.35">
      <c r="B7380" s="108"/>
      <c r="C7380" s="100"/>
      <c r="D7380" s="104"/>
      <c r="E7380" s="106"/>
      <c r="F7380" s="103" t="str">
        <f>IF(ISBLANK(C7380),"",VLOOKUP(C7380,List!D:E,2,FALSE))</f>
        <v/>
      </c>
      <c r="G7380" s="100"/>
    </row>
    <row r="7381" spans="2:7" x14ac:dyDescent="0.35">
      <c r="B7381" s="108"/>
      <c r="C7381" s="100"/>
      <c r="D7381" s="104"/>
      <c r="E7381" s="106"/>
      <c r="F7381" s="103" t="str">
        <f>IF(ISBLANK(C7381),"",VLOOKUP(C7381,List!D:E,2,FALSE))</f>
        <v/>
      </c>
      <c r="G7381" s="100"/>
    </row>
    <row r="7382" spans="2:7" x14ac:dyDescent="0.35">
      <c r="B7382" s="108"/>
      <c r="C7382" s="100"/>
      <c r="D7382" s="104"/>
      <c r="E7382" s="106"/>
      <c r="F7382" s="103" t="str">
        <f>IF(ISBLANK(C7382),"",VLOOKUP(C7382,List!D:E,2,FALSE))</f>
        <v/>
      </c>
      <c r="G7382" s="100"/>
    </row>
    <row r="7383" spans="2:7" x14ac:dyDescent="0.35">
      <c r="B7383" s="108"/>
      <c r="C7383" s="100"/>
      <c r="D7383" s="104"/>
      <c r="E7383" s="106"/>
      <c r="F7383" s="103" t="str">
        <f>IF(ISBLANK(C7383),"",VLOOKUP(C7383,List!D:E,2,FALSE))</f>
        <v/>
      </c>
      <c r="G7383" s="100"/>
    </row>
    <row r="7384" spans="2:7" x14ac:dyDescent="0.35">
      <c r="B7384" s="108"/>
      <c r="C7384" s="100"/>
      <c r="D7384" s="104"/>
      <c r="E7384" s="106"/>
      <c r="F7384" s="103" t="str">
        <f>IF(ISBLANK(C7384),"",VLOOKUP(C7384,List!D:E,2,FALSE))</f>
        <v/>
      </c>
      <c r="G7384" s="100"/>
    </row>
    <row r="7385" spans="2:7" x14ac:dyDescent="0.35">
      <c r="B7385" s="108"/>
      <c r="C7385" s="100"/>
      <c r="D7385" s="104"/>
      <c r="E7385" s="106"/>
      <c r="F7385" s="103" t="str">
        <f>IF(ISBLANK(C7385),"",VLOOKUP(C7385,List!D:E,2,FALSE))</f>
        <v/>
      </c>
      <c r="G7385" s="100"/>
    </row>
    <row r="7386" spans="2:7" x14ac:dyDescent="0.35">
      <c r="B7386" s="108"/>
      <c r="C7386" s="100"/>
      <c r="D7386" s="104"/>
      <c r="E7386" s="106"/>
      <c r="F7386" s="103" t="str">
        <f>IF(ISBLANK(C7386),"",VLOOKUP(C7386,List!D:E,2,FALSE))</f>
        <v/>
      </c>
      <c r="G7386" s="100"/>
    </row>
    <row r="7387" spans="2:7" x14ac:dyDescent="0.35">
      <c r="B7387" s="108"/>
      <c r="C7387" s="100"/>
      <c r="D7387" s="104"/>
      <c r="E7387" s="106"/>
      <c r="F7387" s="103" t="str">
        <f>IF(ISBLANK(C7387),"",VLOOKUP(C7387,List!D:E,2,FALSE))</f>
        <v/>
      </c>
      <c r="G7387" s="100"/>
    </row>
    <row r="7388" spans="2:7" x14ac:dyDescent="0.35">
      <c r="B7388" s="108"/>
      <c r="C7388" s="100"/>
      <c r="D7388" s="104"/>
      <c r="E7388" s="106"/>
      <c r="F7388" s="103" t="str">
        <f>IF(ISBLANK(C7388),"",VLOOKUP(C7388,List!D:E,2,FALSE))</f>
        <v/>
      </c>
      <c r="G7388" s="100"/>
    </row>
    <row r="7389" spans="2:7" x14ac:dyDescent="0.35">
      <c r="B7389" s="108"/>
      <c r="C7389" s="100"/>
      <c r="D7389" s="104"/>
      <c r="E7389" s="106"/>
      <c r="F7389" s="103" t="str">
        <f>IF(ISBLANK(C7389),"",VLOOKUP(C7389,List!D:E,2,FALSE))</f>
        <v/>
      </c>
      <c r="G7389" s="100"/>
    </row>
    <row r="7390" spans="2:7" x14ac:dyDescent="0.35">
      <c r="B7390" s="108"/>
      <c r="C7390" s="100"/>
      <c r="D7390" s="104"/>
      <c r="E7390" s="106"/>
      <c r="F7390" s="103" t="str">
        <f>IF(ISBLANK(C7390),"",VLOOKUP(C7390,List!D:E,2,FALSE))</f>
        <v/>
      </c>
      <c r="G7390" s="100"/>
    </row>
    <row r="7391" spans="2:7" x14ac:dyDescent="0.35">
      <c r="B7391" s="108"/>
      <c r="C7391" s="100"/>
      <c r="D7391" s="104"/>
      <c r="E7391" s="106"/>
      <c r="F7391" s="103" t="str">
        <f>IF(ISBLANK(C7391),"",VLOOKUP(C7391,List!D:E,2,FALSE))</f>
        <v/>
      </c>
      <c r="G7391" s="100"/>
    </row>
    <row r="7392" spans="2:7" x14ac:dyDescent="0.35">
      <c r="B7392" s="108"/>
      <c r="C7392" s="100"/>
      <c r="D7392" s="104"/>
      <c r="E7392" s="106"/>
      <c r="F7392" s="103" t="str">
        <f>IF(ISBLANK(C7392),"",VLOOKUP(C7392,List!D:E,2,FALSE))</f>
        <v/>
      </c>
      <c r="G7392" s="100"/>
    </row>
    <row r="7393" spans="2:7" x14ac:dyDescent="0.35">
      <c r="B7393" s="108"/>
      <c r="C7393" s="100"/>
      <c r="D7393" s="104"/>
      <c r="E7393" s="106"/>
      <c r="F7393" s="103" t="str">
        <f>IF(ISBLANK(C7393),"",VLOOKUP(C7393,List!D:E,2,FALSE))</f>
        <v/>
      </c>
      <c r="G7393" s="100"/>
    </row>
    <row r="7394" spans="2:7" x14ac:dyDescent="0.35">
      <c r="B7394" s="108"/>
      <c r="C7394" s="100"/>
      <c r="D7394" s="104"/>
      <c r="E7394" s="106"/>
      <c r="F7394" s="103" t="str">
        <f>IF(ISBLANK(C7394),"",VLOOKUP(C7394,List!D:E,2,FALSE))</f>
        <v/>
      </c>
      <c r="G7394" s="100"/>
    </row>
    <row r="7395" spans="2:7" x14ac:dyDescent="0.35">
      <c r="B7395" s="108"/>
      <c r="C7395" s="100"/>
      <c r="D7395" s="104"/>
      <c r="E7395" s="106"/>
      <c r="F7395" s="103" t="str">
        <f>IF(ISBLANK(C7395),"",VLOOKUP(C7395,List!D:E,2,FALSE))</f>
        <v/>
      </c>
      <c r="G7395" s="100"/>
    </row>
    <row r="7396" spans="2:7" x14ac:dyDescent="0.35">
      <c r="B7396" s="108"/>
      <c r="C7396" s="100"/>
      <c r="D7396" s="104"/>
      <c r="E7396" s="106"/>
      <c r="F7396" s="103" t="str">
        <f>IF(ISBLANK(C7396),"",VLOOKUP(C7396,List!D:E,2,FALSE))</f>
        <v/>
      </c>
      <c r="G7396" s="100"/>
    </row>
    <row r="7397" spans="2:7" x14ac:dyDescent="0.35">
      <c r="B7397" s="108"/>
      <c r="C7397" s="100"/>
      <c r="D7397" s="104"/>
      <c r="E7397" s="106"/>
      <c r="F7397" s="103" t="str">
        <f>IF(ISBLANK(C7397),"",VLOOKUP(C7397,List!D:E,2,FALSE))</f>
        <v/>
      </c>
      <c r="G7397" s="100"/>
    </row>
    <row r="7398" spans="2:7" x14ac:dyDescent="0.35">
      <c r="B7398" s="108"/>
      <c r="C7398" s="100"/>
      <c r="D7398" s="104"/>
      <c r="E7398" s="106"/>
      <c r="F7398" s="103" t="str">
        <f>IF(ISBLANK(C7398),"",VLOOKUP(C7398,List!D:E,2,FALSE))</f>
        <v/>
      </c>
      <c r="G7398" s="100"/>
    </row>
    <row r="7399" spans="2:7" x14ac:dyDescent="0.35">
      <c r="B7399" s="108"/>
      <c r="C7399" s="100"/>
      <c r="D7399" s="104"/>
      <c r="E7399" s="106"/>
      <c r="F7399" s="103" t="str">
        <f>IF(ISBLANK(C7399),"",VLOOKUP(C7399,List!D:E,2,FALSE))</f>
        <v/>
      </c>
      <c r="G7399" s="100"/>
    </row>
    <row r="7400" spans="2:7" x14ac:dyDescent="0.35">
      <c r="B7400" s="108"/>
      <c r="C7400" s="100"/>
      <c r="D7400" s="104"/>
      <c r="E7400" s="106"/>
      <c r="F7400" s="103" t="str">
        <f>IF(ISBLANK(C7400),"",VLOOKUP(C7400,List!D:E,2,FALSE))</f>
        <v/>
      </c>
      <c r="G7400" s="100"/>
    </row>
    <row r="7401" spans="2:7" x14ac:dyDescent="0.35">
      <c r="B7401" s="108"/>
      <c r="C7401" s="100"/>
      <c r="D7401" s="104"/>
      <c r="E7401" s="106"/>
      <c r="F7401" s="103" t="str">
        <f>IF(ISBLANK(C7401),"",VLOOKUP(C7401,List!D:E,2,FALSE))</f>
        <v/>
      </c>
      <c r="G7401" s="100"/>
    </row>
    <row r="7402" spans="2:7" x14ac:dyDescent="0.35">
      <c r="B7402" s="108"/>
      <c r="C7402" s="100"/>
      <c r="D7402" s="104"/>
      <c r="E7402" s="106"/>
      <c r="F7402" s="103" t="str">
        <f>IF(ISBLANK(C7402),"",VLOOKUP(C7402,List!D:E,2,FALSE))</f>
        <v/>
      </c>
      <c r="G7402" s="100"/>
    </row>
    <row r="7403" spans="2:7" x14ac:dyDescent="0.35">
      <c r="B7403" s="108"/>
      <c r="C7403" s="100"/>
      <c r="D7403" s="104"/>
      <c r="E7403" s="106"/>
      <c r="F7403" s="103" t="str">
        <f>IF(ISBLANK(C7403),"",VLOOKUP(C7403,List!D:E,2,FALSE))</f>
        <v/>
      </c>
      <c r="G7403" s="100"/>
    </row>
    <row r="7404" spans="2:7" x14ac:dyDescent="0.35">
      <c r="B7404" s="108"/>
      <c r="C7404" s="100"/>
      <c r="D7404" s="104"/>
      <c r="E7404" s="106"/>
      <c r="F7404" s="103" t="str">
        <f>IF(ISBLANK(C7404),"",VLOOKUP(C7404,List!D:E,2,FALSE))</f>
        <v/>
      </c>
      <c r="G7404" s="100"/>
    </row>
    <row r="7405" spans="2:7" x14ac:dyDescent="0.35">
      <c r="B7405" s="108"/>
      <c r="C7405" s="100"/>
      <c r="D7405" s="104"/>
      <c r="E7405" s="106"/>
      <c r="F7405" s="103" t="str">
        <f>IF(ISBLANK(C7405),"",VLOOKUP(C7405,List!D:E,2,FALSE))</f>
        <v/>
      </c>
      <c r="G7405" s="100"/>
    </row>
    <row r="7406" spans="2:7" x14ac:dyDescent="0.35">
      <c r="B7406" s="108"/>
      <c r="C7406" s="100"/>
      <c r="D7406" s="104"/>
      <c r="E7406" s="106"/>
      <c r="F7406" s="103" t="str">
        <f>IF(ISBLANK(C7406),"",VLOOKUP(C7406,List!D:E,2,FALSE))</f>
        <v/>
      </c>
      <c r="G7406" s="100"/>
    </row>
    <row r="7407" spans="2:7" x14ac:dyDescent="0.35">
      <c r="B7407" s="108"/>
      <c r="C7407" s="100"/>
      <c r="D7407" s="104"/>
      <c r="E7407" s="106"/>
      <c r="F7407" s="103" t="str">
        <f>IF(ISBLANK(C7407),"",VLOOKUP(C7407,List!D:E,2,FALSE))</f>
        <v/>
      </c>
      <c r="G7407" s="100"/>
    </row>
    <row r="7408" spans="2:7" x14ac:dyDescent="0.35">
      <c r="B7408" s="108"/>
      <c r="C7408" s="100"/>
      <c r="D7408" s="104"/>
      <c r="E7408" s="106"/>
      <c r="F7408" s="103" t="str">
        <f>IF(ISBLANK(C7408),"",VLOOKUP(C7408,List!D:E,2,FALSE))</f>
        <v/>
      </c>
      <c r="G7408" s="100"/>
    </row>
    <row r="7409" spans="2:7" x14ac:dyDescent="0.35">
      <c r="B7409" s="108"/>
      <c r="C7409" s="100"/>
      <c r="D7409" s="104"/>
      <c r="E7409" s="106"/>
      <c r="F7409" s="103" t="str">
        <f>IF(ISBLANK(C7409),"",VLOOKUP(C7409,List!D:E,2,FALSE))</f>
        <v/>
      </c>
      <c r="G7409" s="100"/>
    </row>
    <row r="7410" spans="2:7" x14ac:dyDescent="0.35">
      <c r="B7410" s="108"/>
      <c r="C7410" s="100"/>
      <c r="D7410" s="104"/>
      <c r="E7410" s="106"/>
      <c r="F7410" s="103" t="str">
        <f>IF(ISBLANK(C7410),"",VLOOKUP(C7410,List!D:E,2,FALSE))</f>
        <v/>
      </c>
      <c r="G7410" s="100"/>
    </row>
    <row r="7411" spans="2:7" x14ac:dyDescent="0.35">
      <c r="B7411" s="108"/>
      <c r="C7411" s="100"/>
      <c r="D7411" s="104"/>
      <c r="E7411" s="106"/>
      <c r="F7411" s="103" t="str">
        <f>IF(ISBLANK(C7411),"",VLOOKUP(C7411,List!D:E,2,FALSE))</f>
        <v/>
      </c>
      <c r="G7411" s="100"/>
    </row>
    <row r="7412" spans="2:7" x14ac:dyDescent="0.35">
      <c r="B7412" s="108"/>
      <c r="C7412" s="100"/>
      <c r="D7412" s="104"/>
      <c r="E7412" s="106"/>
      <c r="F7412" s="103" t="str">
        <f>IF(ISBLANK(C7412),"",VLOOKUP(C7412,List!D:E,2,FALSE))</f>
        <v/>
      </c>
      <c r="G7412" s="100"/>
    </row>
    <row r="7413" spans="2:7" x14ac:dyDescent="0.35">
      <c r="B7413" s="108"/>
      <c r="C7413" s="100"/>
      <c r="D7413" s="104"/>
      <c r="E7413" s="106"/>
      <c r="F7413" s="103" t="str">
        <f>IF(ISBLANK(C7413),"",VLOOKUP(C7413,List!D:E,2,FALSE))</f>
        <v/>
      </c>
      <c r="G7413" s="100"/>
    </row>
    <row r="7414" spans="2:7" x14ac:dyDescent="0.35">
      <c r="B7414" s="108"/>
      <c r="C7414" s="100"/>
      <c r="D7414" s="104"/>
      <c r="E7414" s="106"/>
      <c r="F7414" s="103" t="str">
        <f>IF(ISBLANK(C7414),"",VLOOKUP(C7414,List!D:E,2,FALSE))</f>
        <v/>
      </c>
      <c r="G7414" s="100"/>
    </row>
    <row r="7415" spans="2:7" x14ac:dyDescent="0.35">
      <c r="B7415" s="108"/>
      <c r="C7415" s="100"/>
      <c r="D7415" s="104"/>
      <c r="E7415" s="106"/>
      <c r="F7415" s="103" t="str">
        <f>IF(ISBLANK(C7415),"",VLOOKUP(C7415,List!D:E,2,FALSE))</f>
        <v/>
      </c>
      <c r="G7415" s="100"/>
    </row>
    <row r="7416" spans="2:7" x14ac:dyDescent="0.35">
      <c r="B7416" s="108"/>
      <c r="C7416" s="100"/>
      <c r="D7416" s="104"/>
      <c r="E7416" s="106"/>
      <c r="F7416" s="103" t="str">
        <f>IF(ISBLANK(C7416),"",VLOOKUP(C7416,List!D:E,2,FALSE))</f>
        <v/>
      </c>
      <c r="G7416" s="100"/>
    </row>
    <row r="7417" spans="2:7" x14ac:dyDescent="0.35">
      <c r="B7417" s="108"/>
      <c r="C7417" s="100"/>
      <c r="D7417" s="104"/>
      <c r="E7417" s="106"/>
      <c r="F7417" s="103" t="str">
        <f>IF(ISBLANK(C7417),"",VLOOKUP(C7417,List!D:E,2,FALSE))</f>
        <v/>
      </c>
      <c r="G7417" s="100"/>
    </row>
    <row r="7418" spans="2:7" x14ac:dyDescent="0.35">
      <c r="B7418" s="108"/>
      <c r="C7418" s="100"/>
      <c r="D7418" s="104"/>
      <c r="E7418" s="106"/>
      <c r="F7418" s="103" t="str">
        <f>IF(ISBLANK(C7418),"",VLOOKUP(C7418,List!D:E,2,FALSE))</f>
        <v/>
      </c>
      <c r="G7418" s="100"/>
    </row>
    <row r="7419" spans="2:7" x14ac:dyDescent="0.35">
      <c r="B7419" s="108"/>
      <c r="C7419" s="100"/>
      <c r="D7419" s="104"/>
      <c r="E7419" s="106"/>
      <c r="F7419" s="103" t="str">
        <f>IF(ISBLANK(C7419),"",VLOOKUP(C7419,List!D:E,2,FALSE))</f>
        <v/>
      </c>
      <c r="G7419" s="100"/>
    </row>
    <row r="7420" spans="2:7" x14ac:dyDescent="0.35">
      <c r="B7420" s="108"/>
      <c r="C7420" s="100"/>
      <c r="D7420" s="104"/>
      <c r="E7420" s="106"/>
      <c r="F7420" s="103" t="str">
        <f>IF(ISBLANK(C7420),"",VLOOKUP(C7420,List!D:E,2,FALSE))</f>
        <v/>
      </c>
      <c r="G7420" s="100"/>
    </row>
    <row r="7421" spans="2:7" x14ac:dyDescent="0.35">
      <c r="B7421" s="108"/>
      <c r="C7421" s="100"/>
      <c r="D7421" s="104"/>
      <c r="E7421" s="106"/>
      <c r="F7421" s="103" t="str">
        <f>IF(ISBLANK(C7421),"",VLOOKUP(C7421,List!D:E,2,FALSE))</f>
        <v/>
      </c>
      <c r="G7421" s="100"/>
    </row>
    <row r="7422" spans="2:7" x14ac:dyDescent="0.35">
      <c r="B7422" s="108"/>
      <c r="C7422" s="100"/>
      <c r="D7422" s="104"/>
      <c r="E7422" s="106"/>
      <c r="F7422" s="103" t="str">
        <f>IF(ISBLANK(C7422),"",VLOOKUP(C7422,List!D:E,2,FALSE))</f>
        <v/>
      </c>
      <c r="G7422" s="100"/>
    </row>
    <row r="7423" spans="2:7" x14ac:dyDescent="0.35">
      <c r="B7423" s="108"/>
      <c r="C7423" s="100"/>
      <c r="D7423" s="104"/>
      <c r="E7423" s="106"/>
      <c r="F7423" s="103" t="str">
        <f>IF(ISBLANK(C7423),"",VLOOKUP(C7423,List!D:E,2,FALSE))</f>
        <v/>
      </c>
      <c r="G7423" s="100"/>
    </row>
    <row r="7424" spans="2:7" x14ac:dyDescent="0.35">
      <c r="B7424" s="108"/>
      <c r="C7424" s="100"/>
      <c r="D7424" s="104"/>
      <c r="E7424" s="106"/>
      <c r="F7424" s="103" t="str">
        <f>IF(ISBLANK(C7424),"",VLOOKUP(C7424,List!D:E,2,FALSE))</f>
        <v/>
      </c>
      <c r="G7424" s="100"/>
    </row>
    <row r="7425" spans="2:7" x14ac:dyDescent="0.35">
      <c r="B7425" s="108"/>
      <c r="C7425" s="100"/>
      <c r="D7425" s="104"/>
      <c r="E7425" s="106"/>
      <c r="F7425" s="103" t="str">
        <f>IF(ISBLANK(C7425),"",VLOOKUP(C7425,List!D:E,2,FALSE))</f>
        <v/>
      </c>
      <c r="G7425" s="100"/>
    </row>
    <row r="7426" spans="2:7" x14ac:dyDescent="0.35">
      <c r="B7426" s="108"/>
      <c r="C7426" s="100"/>
      <c r="D7426" s="104"/>
      <c r="E7426" s="106"/>
      <c r="F7426" s="103" t="str">
        <f>IF(ISBLANK(C7426),"",VLOOKUP(C7426,List!D:E,2,FALSE))</f>
        <v/>
      </c>
      <c r="G7426" s="100"/>
    </row>
    <row r="7427" spans="2:7" x14ac:dyDescent="0.35">
      <c r="B7427" s="108"/>
      <c r="C7427" s="100"/>
      <c r="D7427" s="104"/>
      <c r="E7427" s="106"/>
      <c r="F7427" s="103" t="str">
        <f>IF(ISBLANK(C7427),"",VLOOKUP(C7427,List!D:E,2,FALSE))</f>
        <v/>
      </c>
      <c r="G7427" s="100"/>
    </row>
    <row r="7428" spans="2:7" x14ac:dyDescent="0.35">
      <c r="B7428" s="108"/>
      <c r="C7428" s="100"/>
      <c r="D7428" s="104"/>
      <c r="E7428" s="106"/>
      <c r="F7428" s="103" t="str">
        <f>IF(ISBLANK(C7428),"",VLOOKUP(C7428,List!D:E,2,FALSE))</f>
        <v/>
      </c>
      <c r="G7428" s="100"/>
    </row>
    <row r="7429" spans="2:7" x14ac:dyDescent="0.35">
      <c r="B7429" s="108"/>
      <c r="C7429" s="100"/>
      <c r="D7429" s="104"/>
      <c r="E7429" s="106"/>
      <c r="F7429" s="103" t="str">
        <f>IF(ISBLANK(C7429),"",VLOOKUP(C7429,List!D:E,2,FALSE))</f>
        <v/>
      </c>
      <c r="G7429" s="100"/>
    </row>
    <row r="7430" spans="2:7" x14ac:dyDescent="0.35">
      <c r="B7430" s="108"/>
      <c r="C7430" s="100"/>
      <c r="D7430" s="104"/>
      <c r="E7430" s="106"/>
      <c r="F7430" s="103" t="str">
        <f>IF(ISBLANK(C7430),"",VLOOKUP(C7430,List!D:E,2,FALSE))</f>
        <v/>
      </c>
      <c r="G7430" s="100"/>
    </row>
    <row r="7431" spans="2:7" x14ac:dyDescent="0.35">
      <c r="B7431" s="108"/>
      <c r="C7431" s="100"/>
      <c r="D7431" s="104"/>
      <c r="E7431" s="106"/>
      <c r="F7431" s="103" t="str">
        <f>IF(ISBLANK(C7431),"",VLOOKUP(C7431,List!D:E,2,FALSE))</f>
        <v/>
      </c>
      <c r="G7431" s="100"/>
    </row>
    <row r="7432" spans="2:7" x14ac:dyDescent="0.35">
      <c r="B7432" s="108"/>
      <c r="C7432" s="100"/>
      <c r="D7432" s="104"/>
      <c r="E7432" s="106"/>
      <c r="F7432" s="103" t="str">
        <f>IF(ISBLANK(C7432),"",VLOOKUP(C7432,List!D:E,2,FALSE))</f>
        <v/>
      </c>
      <c r="G7432" s="100"/>
    </row>
    <row r="7433" spans="2:7" x14ac:dyDescent="0.35">
      <c r="B7433" s="108"/>
      <c r="C7433" s="100"/>
      <c r="D7433" s="104"/>
      <c r="E7433" s="106"/>
      <c r="F7433" s="103" t="str">
        <f>IF(ISBLANK(C7433),"",VLOOKUP(C7433,List!D:E,2,FALSE))</f>
        <v/>
      </c>
      <c r="G7433" s="100"/>
    </row>
    <row r="7434" spans="2:7" x14ac:dyDescent="0.35">
      <c r="B7434" s="108"/>
      <c r="C7434" s="100"/>
      <c r="D7434" s="104"/>
      <c r="E7434" s="106"/>
      <c r="F7434" s="103" t="str">
        <f>IF(ISBLANK(C7434),"",VLOOKUP(C7434,List!D:E,2,FALSE))</f>
        <v/>
      </c>
      <c r="G7434" s="100"/>
    </row>
    <row r="7435" spans="2:7" x14ac:dyDescent="0.35">
      <c r="B7435" s="108"/>
      <c r="C7435" s="100"/>
      <c r="D7435" s="104"/>
      <c r="E7435" s="106"/>
      <c r="F7435" s="103" t="str">
        <f>IF(ISBLANK(C7435),"",VLOOKUP(C7435,List!D:E,2,FALSE))</f>
        <v/>
      </c>
      <c r="G7435" s="100"/>
    </row>
    <row r="7436" spans="2:7" x14ac:dyDescent="0.35">
      <c r="B7436" s="108"/>
      <c r="C7436" s="100"/>
      <c r="D7436" s="104"/>
      <c r="E7436" s="106"/>
      <c r="F7436" s="103" t="str">
        <f>IF(ISBLANK(C7436),"",VLOOKUP(C7436,List!D:E,2,FALSE))</f>
        <v/>
      </c>
      <c r="G7436" s="100"/>
    </row>
    <row r="7437" spans="2:7" x14ac:dyDescent="0.35">
      <c r="B7437" s="108"/>
      <c r="C7437" s="100"/>
      <c r="D7437" s="104"/>
      <c r="E7437" s="106"/>
      <c r="F7437" s="103" t="str">
        <f>IF(ISBLANK(C7437),"",VLOOKUP(C7437,List!D:E,2,FALSE))</f>
        <v/>
      </c>
      <c r="G7437" s="100"/>
    </row>
    <row r="7438" spans="2:7" x14ac:dyDescent="0.35">
      <c r="B7438" s="108"/>
      <c r="C7438" s="100"/>
      <c r="D7438" s="104"/>
      <c r="E7438" s="106"/>
      <c r="F7438" s="103" t="str">
        <f>IF(ISBLANK(C7438),"",VLOOKUP(C7438,List!D:E,2,FALSE))</f>
        <v/>
      </c>
      <c r="G7438" s="100"/>
    </row>
    <row r="7439" spans="2:7" x14ac:dyDescent="0.35">
      <c r="B7439" s="108"/>
      <c r="C7439" s="100"/>
      <c r="D7439" s="104"/>
      <c r="E7439" s="106"/>
      <c r="F7439" s="103" t="str">
        <f>IF(ISBLANK(C7439),"",VLOOKUP(C7439,List!D:E,2,FALSE))</f>
        <v/>
      </c>
      <c r="G7439" s="100"/>
    </row>
    <row r="7440" spans="2:7" x14ac:dyDescent="0.35">
      <c r="B7440" s="108"/>
      <c r="C7440" s="100"/>
      <c r="D7440" s="104"/>
      <c r="E7440" s="106"/>
      <c r="F7440" s="103" t="str">
        <f>IF(ISBLANK(C7440),"",VLOOKUP(C7440,List!D:E,2,FALSE))</f>
        <v/>
      </c>
      <c r="G7440" s="100"/>
    </row>
    <row r="7441" spans="2:7" x14ac:dyDescent="0.35">
      <c r="B7441" s="108"/>
      <c r="C7441" s="100"/>
      <c r="D7441" s="104"/>
      <c r="E7441" s="106"/>
      <c r="F7441" s="103" t="str">
        <f>IF(ISBLANK(C7441),"",VLOOKUP(C7441,List!D:E,2,FALSE))</f>
        <v/>
      </c>
      <c r="G7441" s="100"/>
    </row>
    <row r="7442" spans="2:7" x14ac:dyDescent="0.35">
      <c r="B7442" s="108"/>
      <c r="C7442" s="100"/>
      <c r="D7442" s="104"/>
      <c r="E7442" s="106"/>
      <c r="F7442" s="103" t="str">
        <f>IF(ISBLANK(C7442),"",VLOOKUP(C7442,List!D:E,2,FALSE))</f>
        <v/>
      </c>
      <c r="G7442" s="100"/>
    </row>
    <row r="7443" spans="2:7" x14ac:dyDescent="0.35">
      <c r="B7443" s="108"/>
      <c r="C7443" s="100"/>
      <c r="D7443" s="104"/>
      <c r="E7443" s="106"/>
      <c r="F7443" s="103" t="str">
        <f>IF(ISBLANK(C7443),"",VLOOKUP(C7443,List!D:E,2,FALSE))</f>
        <v/>
      </c>
      <c r="G7443" s="100"/>
    </row>
    <row r="7444" spans="2:7" x14ac:dyDescent="0.35">
      <c r="B7444" s="108"/>
      <c r="C7444" s="100"/>
      <c r="D7444" s="104"/>
      <c r="E7444" s="106"/>
      <c r="F7444" s="103" t="str">
        <f>IF(ISBLANK(C7444),"",VLOOKUP(C7444,List!D:E,2,FALSE))</f>
        <v/>
      </c>
      <c r="G7444" s="100"/>
    </row>
    <row r="7445" spans="2:7" x14ac:dyDescent="0.35">
      <c r="B7445" s="108"/>
      <c r="C7445" s="100"/>
      <c r="D7445" s="104"/>
      <c r="E7445" s="106"/>
      <c r="F7445" s="103" t="str">
        <f>IF(ISBLANK(C7445),"",VLOOKUP(C7445,List!D:E,2,FALSE))</f>
        <v/>
      </c>
      <c r="G7445" s="100"/>
    </row>
    <row r="7446" spans="2:7" x14ac:dyDescent="0.35">
      <c r="B7446" s="108"/>
      <c r="C7446" s="100"/>
      <c r="D7446" s="104"/>
      <c r="E7446" s="106"/>
      <c r="F7446" s="103" t="str">
        <f>IF(ISBLANK(C7446),"",VLOOKUP(C7446,List!D:E,2,FALSE))</f>
        <v/>
      </c>
      <c r="G7446" s="100"/>
    </row>
    <row r="7447" spans="2:7" x14ac:dyDescent="0.35">
      <c r="B7447" s="108"/>
      <c r="C7447" s="100"/>
      <c r="D7447" s="104"/>
      <c r="E7447" s="106"/>
      <c r="F7447" s="103" t="str">
        <f>IF(ISBLANK(C7447),"",VLOOKUP(C7447,List!D:E,2,FALSE))</f>
        <v/>
      </c>
      <c r="G7447" s="100"/>
    </row>
    <row r="7448" spans="2:7" x14ac:dyDescent="0.35">
      <c r="B7448" s="108"/>
      <c r="C7448" s="100"/>
      <c r="D7448" s="104"/>
      <c r="E7448" s="106"/>
      <c r="F7448" s="103" t="str">
        <f>IF(ISBLANK(C7448),"",VLOOKUP(C7448,List!D:E,2,FALSE))</f>
        <v/>
      </c>
      <c r="G7448" s="100"/>
    </row>
    <row r="7449" spans="2:7" x14ac:dyDescent="0.35">
      <c r="B7449" s="108"/>
      <c r="C7449" s="100"/>
      <c r="D7449" s="104"/>
      <c r="E7449" s="106"/>
      <c r="F7449" s="103" t="str">
        <f>IF(ISBLANK(C7449),"",VLOOKUP(C7449,List!D:E,2,FALSE))</f>
        <v/>
      </c>
      <c r="G7449" s="100"/>
    </row>
    <row r="7450" spans="2:7" x14ac:dyDescent="0.35">
      <c r="B7450" s="108"/>
      <c r="C7450" s="100"/>
      <c r="D7450" s="104"/>
      <c r="E7450" s="106"/>
      <c r="F7450" s="103" t="str">
        <f>IF(ISBLANK(C7450),"",VLOOKUP(C7450,List!D:E,2,FALSE))</f>
        <v/>
      </c>
      <c r="G7450" s="100"/>
    </row>
    <row r="7451" spans="2:7" x14ac:dyDescent="0.35">
      <c r="B7451" s="108"/>
      <c r="C7451" s="100"/>
      <c r="D7451" s="104"/>
      <c r="E7451" s="106"/>
      <c r="F7451" s="103" t="str">
        <f>IF(ISBLANK(C7451),"",VLOOKUP(C7451,List!D:E,2,FALSE))</f>
        <v/>
      </c>
      <c r="G7451" s="100"/>
    </row>
    <row r="7452" spans="2:7" x14ac:dyDescent="0.35">
      <c r="B7452" s="108"/>
      <c r="C7452" s="100"/>
      <c r="D7452" s="104"/>
      <c r="E7452" s="106"/>
      <c r="F7452" s="103" t="str">
        <f>IF(ISBLANK(C7452),"",VLOOKUP(C7452,List!D:E,2,FALSE))</f>
        <v/>
      </c>
      <c r="G7452" s="100"/>
    </row>
    <row r="7453" spans="2:7" x14ac:dyDescent="0.35">
      <c r="B7453" s="108"/>
      <c r="C7453" s="100"/>
      <c r="D7453" s="104"/>
      <c r="E7453" s="106"/>
      <c r="F7453" s="103" t="str">
        <f>IF(ISBLANK(C7453),"",VLOOKUP(C7453,List!D:E,2,FALSE))</f>
        <v/>
      </c>
      <c r="G7453" s="100"/>
    </row>
    <row r="7454" spans="2:7" x14ac:dyDescent="0.35">
      <c r="B7454" s="108"/>
      <c r="C7454" s="100"/>
      <c r="D7454" s="104"/>
      <c r="E7454" s="106"/>
      <c r="F7454" s="103" t="str">
        <f>IF(ISBLANK(C7454),"",VLOOKUP(C7454,List!D:E,2,FALSE))</f>
        <v/>
      </c>
      <c r="G7454" s="100"/>
    </row>
    <row r="7455" spans="2:7" x14ac:dyDescent="0.35">
      <c r="B7455" s="108"/>
      <c r="C7455" s="100"/>
      <c r="D7455" s="104"/>
      <c r="E7455" s="106"/>
      <c r="F7455" s="103" t="str">
        <f>IF(ISBLANK(C7455),"",VLOOKUP(C7455,List!D:E,2,FALSE))</f>
        <v/>
      </c>
      <c r="G7455" s="100"/>
    </row>
    <row r="7456" spans="2:7" x14ac:dyDescent="0.35">
      <c r="B7456" s="108"/>
      <c r="C7456" s="100"/>
      <c r="D7456" s="104"/>
      <c r="E7456" s="106"/>
      <c r="F7456" s="103" t="str">
        <f>IF(ISBLANK(C7456),"",VLOOKUP(C7456,List!D:E,2,FALSE))</f>
        <v/>
      </c>
      <c r="G7456" s="100"/>
    </row>
    <row r="7457" spans="2:7" x14ac:dyDescent="0.35">
      <c r="B7457" s="108"/>
      <c r="C7457" s="100"/>
      <c r="D7457" s="104"/>
      <c r="E7457" s="106"/>
      <c r="F7457" s="103" t="str">
        <f>IF(ISBLANK(C7457),"",VLOOKUP(C7457,List!D:E,2,FALSE))</f>
        <v/>
      </c>
      <c r="G7457" s="100"/>
    </row>
    <row r="7458" spans="2:7" x14ac:dyDescent="0.35">
      <c r="B7458" s="108"/>
      <c r="C7458" s="100"/>
      <c r="D7458" s="104"/>
      <c r="E7458" s="106"/>
      <c r="F7458" s="103" t="str">
        <f>IF(ISBLANK(C7458),"",VLOOKUP(C7458,List!D:E,2,FALSE))</f>
        <v/>
      </c>
      <c r="G7458" s="100"/>
    </row>
    <row r="7459" spans="2:7" x14ac:dyDescent="0.35">
      <c r="B7459" s="108"/>
      <c r="C7459" s="100"/>
      <c r="D7459" s="104"/>
      <c r="E7459" s="106"/>
      <c r="F7459" s="103" t="str">
        <f>IF(ISBLANK(C7459),"",VLOOKUP(C7459,List!D:E,2,FALSE))</f>
        <v/>
      </c>
      <c r="G7459" s="100"/>
    </row>
    <row r="7460" spans="2:7" x14ac:dyDescent="0.35">
      <c r="B7460" s="108"/>
      <c r="C7460" s="100"/>
      <c r="D7460" s="104"/>
      <c r="E7460" s="106"/>
      <c r="F7460" s="103" t="str">
        <f>IF(ISBLANK(C7460),"",VLOOKUP(C7460,List!D:E,2,FALSE))</f>
        <v/>
      </c>
      <c r="G7460" s="100"/>
    </row>
    <row r="7461" spans="2:7" x14ac:dyDescent="0.35">
      <c r="B7461" s="108"/>
      <c r="C7461" s="100"/>
      <c r="D7461" s="104"/>
      <c r="E7461" s="106"/>
      <c r="F7461" s="103" t="str">
        <f>IF(ISBLANK(C7461),"",VLOOKUP(C7461,List!D:E,2,FALSE))</f>
        <v/>
      </c>
      <c r="G7461" s="100"/>
    </row>
    <row r="7462" spans="2:7" x14ac:dyDescent="0.35">
      <c r="B7462" s="108"/>
      <c r="C7462" s="100"/>
      <c r="D7462" s="104"/>
      <c r="E7462" s="106"/>
      <c r="F7462" s="103" t="str">
        <f>IF(ISBLANK(C7462),"",VLOOKUP(C7462,List!D:E,2,FALSE))</f>
        <v/>
      </c>
      <c r="G7462" s="100"/>
    </row>
    <row r="7463" spans="2:7" x14ac:dyDescent="0.35">
      <c r="B7463" s="108"/>
      <c r="C7463" s="100"/>
      <c r="D7463" s="104"/>
      <c r="E7463" s="106"/>
      <c r="F7463" s="103" t="str">
        <f>IF(ISBLANK(C7463),"",VLOOKUP(C7463,List!D:E,2,FALSE))</f>
        <v/>
      </c>
      <c r="G7463" s="100"/>
    </row>
    <row r="7464" spans="2:7" x14ac:dyDescent="0.35">
      <c r="B7464" s="108"/>
      <c r="C7464" s="100"/>
      <c r="D7464" s="104"/>
      <c r="E7464" s="106"/>
      <c r="F7464" s="103" t="str">
        <f>IF(ISBLANK(C7464),"",VLOOKUP(C7464,List!D:E,2,FALSE))</f>
        <v/>
      </c>
      <c r="G7464" s="100"/>
    </row>
    <row r="7465" spans="2:7" x14ac:dyDescent="0.35">
      <c r="B7465" s="108"/>
      <c r="C7465" s="100"/>
      <c r="D7465" s="104"/>
      <c r="E7465" s="106"/>
      <c r="F7465" s="103" t="str">
        <f>IF(ISBLANK(C7465),"",VLOOKUP(C7465,List!D:E,2,FALSE))</f>
        <v/>
      </c>
      <c r="G7465" s="100"/>
    </row>
    <row r="7466" spans="2:7" x14ac:dyDescent="0.35">
      <c r="B7466" s="108"/>
      <c r="C7466" s="100"/>
      <c r="D7466" s="104"/>
      <c r="E7466" s="106"/>
      <c r="F7466" s="103" t="str">
        <f>IF(ISBLANK(C7466),"",VLOOKUP(C7466,List!D:E,2,FALSE))</f>
        <v/>
      </c>
      <c r="G7466" s="100"/>
    </row>
    <row r="7467" spans="2:7" x14ac:dyDescent="0.35">
      <c r="B7467" s="108"/>
      <c r="C7467" s="100"/>
      <c r="D7467" s="104"/>
      <c r="E7467" s="106"/>
      <c r="F7467" s="103" t="str">
        <f>IF(ISBLANK(C7467),"",VLOOKUP(C7467,List!D:E,2,FALSE))</f>
        <v/>
      </c>
      <c r="G7467" s="100"/>
    </row>
    <row r="7468" spans="2:7" x14ac:dyDescent="0.35">
      <c r="B7468" s="108"/>
      <c r="C7468" s="100"/>
      <c r="D7468" s="104"/>
      <c r="E7468" s="106"/>
      <c r="F7468" s="103" t="str">
        <f>IF(ISBLANK(C7468),"",VLOOKUP(C7468,List!D:E,2,FALSE))</f>
        <v/>
      </c>
      <c r="G7468" s="100"/>
    </row>
    <row r="7469" spans="2:7" x14ac:dyDescent="0.35">
      <c r="B7469" s="108"/>
      <c r="C7469" s="100"/>
      <c r="D7469" s="104"/>
      <c r="E7469" s="106"/>
      <c r="F7469" s="103" t="str">
        <f>IF(ISBLANK(C7469),"",VLOOKUP(C7469,List!D:E,2,FALSE))</f>
        <v/>
      </c>
      <c r="G7469" s="100"/>
    </row>
    <row r="7470" spans="2:7" x14ac:dyDescent="0.35">
      <c r="B7470" s="108"/>
      <c r="C7470" s="100"/>
      <c r="D7470" s="104"/>
      <c r="E7470" s="106"/>
      <c r="F7470" s="103" t="str">
        <f>IF(ISBLANK(C7470),"",VLOOKUP(C7470,List!D:E,2,FALSE))</f>
        <v/>
      </c>
      <c r="G7470" s="100"/>
    </row>
    <row r="7471" spans="2:7" x14ac:dyDescent="0.35">
      <c r="B7471" s="108"/>
      <c r="C7471" s="100"/>
      <c r="D7471" s="104"/>
      <c r="E7471" s="106"/>
      <c r="F7471" s="103" t="str">
        <f>IF(ISBLANK(C7471),"",VLOOKUP(C7471,List!D:E,2,FALSE))</f>
        <v/>
      </c>
      <c r="G7471" s="100"/>
    </row>
    <row r="7472" spans="2:7" x14ac:dyDescent="0.35">
      <c r="B7472" s="108"/>
      <c r="C7472" s="100"/>
      <c r="D7472" s="104"/>
      <c r="E7472" s="106"/>
      <c r="F7472" s="103" t="str">
        <f>IF(ISBLANK(C7472),"",VLOOKUP(C7472,List!D:E,2,FALSE))</f>
        <v/>
      </c>
      <c r="G7472" s="100"/>
    </row>
    <row r="7473" spans="2:7" x14ac:dyDescent="0.35">
      <c r="B7473" s="108"/>
      <c r="C7473" s="100"/>
      <c r="D7473" s="104"/>
      <c r="E7473" s="106"/>
      <c r="F7473" s="103" t="str">
        <f>IF(ISBLANK(C7473),"",VLOOKUP(C7473,List!D:E,2,FALSE))</f>
        <v/>
      </c>
      <c r="G7473" s="100"/>
    </row>
    <row r="7474" spans="2:7" x14ac:dyDescent="0.35">
      <c r="B7474" s="108"/>
      <c r="C7474" s="100"/>
      <c r="D7474" s="104"/>
      <c r="E7474" s="106"/>
      <c r="F7474" s="103" t="str">
        <f>IF(ISBLANK(C7474),"",VLOOKUP(C7474,List!D:E,2,FALSE))</f>
        <v/>
      </c>
      <c r="G7474" s="100"/>
    </row>
    <row r="7475" spans="2:7" x14ac:dyDescent="0.35">
      <c r="B7475" s="108"/>
      <c r="C7475" s="100"/>
      <c r="D7475" s="104"/>
      <c r="E7475" s="106"/>
      <c r="F7475" s="103" t="str">
        <f>IF(ISBLANK(C7475),"",VLOOKUP(C7475,List!D:E,2,FALSE))</f>
        <v/>
      </c>
      <c r="G7475" s="100"/>
    </row>
    <row r="7476" spans="2:7" x14ac:dyDescent="0.35">
      <c r="B7476" s="108"/>
      <c r="C7476" s="100"/>
      <c r="D7476" s="104"/>
      <c r="E7476" s="106"/>
      <c r="F7476" s="103" t="str">
        <f>IF(ISBLANK(C7476),"",VLOOKUP(C7476,List!D:E,2,FALSE))</f>
        <v/>
      </c>
      <c r="G7476" s="100"/>
    </row>
    <row r="7477" spans="2:7" x14ac:dyDescent="0.35">
      <c r="B7477" s="108"/>
      <c r="C7477" s="100"/>
      <c r="D7477" s="104"/>
      <c r="E7477" s="106"/>
      <c r="F7477" s="103" t="str">
        <f>IF(ISBLANK(C7477),"",VLOOKUP(C7477,List!D:E,2,FALSE))</f>
        <v/>
      </c>
      <c r="G7477" s="100"/>
    </row>
    <row r="7478" spans="2:7" x14ac:dyDescent="0.35">
      <c r="B7478" s="108"/>
      <c r="C7478" s="100"/>
      <c r="D7478" s="104"/>
      <c r="E7478" s="106"/>
      <c r="F7478" s="103" t="str">
        <f>IF(ISBLANK(C7478),"",VLOOKUP(C7478,List!D:E,2,FALSE))</f>
        <v/>
      </c>
      <c r="G7478" s="100"/>
    </row>
    <row r="7479" spans="2:7" x14ac:dyDescent="0.35">
      <c r="B7479" s="108"/>
      <c r="C7479" s="100"/>
      <c r="D7479" s="104"/>
      <c r="E7479" s="106"/>
      <c r="F7479" s="103" t="str">
        <f>IF(ISBLANK(C7479),"",VLOOKUP(C7479,List!D:E,2,FALSE))</f>
        <v/>
      </c>
      <c r="G7479" s="100"/>
    </row>
    <row r="7480" spans="2:7" x14ac:dyDescent="0.35">
      <c r="B7480" s="108"/>
      <c r="C7480" s="100"/>
      <c r="D7480" s="104"/>
      <c r="E7480" s="106"/>
      <c r="F7480" s="103" t="str">
        <f>IF(ISBLANK(C7480),"",VLOOKUP(C7480,List!D:E,2,FALSE))</f>
        <v/>
      </c>
      <c r="G7480" s="100"/>
    </row>
    <row r="7481" spans="2:7" x14ac:dyDescent="0.35">
      <c r="B7481" s="108"/>
      <c r="C7481" s="100"/>
      <c r="D7481" s="104"/>
      <c r="E7481" s="106"/>
      <c r="F7481" s="103" t="str">
        <f>IF(ISBLANK(C7481),"",VLOOKUP(C7481,List!D:E,2,FALSE))</f>
        <v/>
      </c>
      <c r="G7481" s="100"/>
    </row>
    <row r="7482" spans="2:7" x14ac:dyDescent="0.35">
      <c r="B7482" s="108"/>
      <c r="C7482" s="100"/>
      <c r="D7482" s="104"/>
      <c r="E7482" s="106"/>
      <c r="F7482" s="103" t="str">
        <f>IF(ISBLANK(C7482),"",VLOOKUP(C7482,List!D:E,2,FALSE))</f>
        <v/>
      </c>
      <c r="G7482" s="100"/>
    </row>
    <row r="7483" spans="2:7" x14ac:dyDescent="0.35">
      <c r="B7483" s="108"/>
      <c r="C7483" s="100"/>
      <c r="D7483" s="104"/>
      <c r="E7483" s="106"/>
      <c r="F7483" s="103" t="str">
        <f>IF(ISBLANK(C7483),"",VLOOKUP(C7483,List!D:E,2,FALSE))</f>
        <v/>
      </c>
      <c r="G7483" s="100"/>
    </row>
    <row r="7484" spans="2:7" x14ac:dyDescent="0.35">
      <c r="B7484" s="108"/>
      <c r="C7484" s="100"/>
      <c r="D7484" s="104"/>
      <c r="E7484" s="106"/>
      <c r="F7484" s="103" t="str">
        <f>IF(ISBLANK(C7484),"",VLOOKUP(C7484,List!D:E,2,FALSE))</f>
        <v/>
      </c>
      <c r="G7484" s="100"/>
    </row>
    <row r="7485" spans="2:7" x14ac:dyDescent="0.35">
      <c r="B7485" s="108"/>
      <c r="C7485" s="100"/>
      <c r="D7485" s="104"/>
      <c r="E7485" s="106"/>
      <c r="F7485" s="103" t="str">
        <f>IF(ISBLANK(C7485),"",VLOOKUP(C7485,List!D:E,2,FALSE))</f>
        <v/>
      </c>
      <c r="G7485" s="100"/>
    </row>
    <row r="7486" spans="2:7" x14ac:dyDescent="0.35">
      <c r="B7486" s="108"/>
      <c r="C7486" s="100"/>
      <c r="D7486" s="104"/>
      <c r="E7486" s="106"/>
      <c r="F7486" s="103" t="str">
        <f>IF(ISBLANK(C7486),"",VLOOKUP(C7486,List!D:E,2,FALSE))</f>
        <v/>
      </c>
      <c r="G7486" s="100"/>
    </row>
    <row r="7487" spans="2:7" x14ac:dyDescent="0.35">
      <c r="B7487" s="108"/>
      <c r="C7487" s="100"/>
      <c r="D7487" s="104"/>
      <c r="E7487" s="106"/>
      <c r="F7487" s="103" t="str">
        <f>IF(ISBLANK(C7487),"",VLOOKUP(C7487,List!D:E,2,FALSE))</f>
        <v/>
      </c>
      <c r="G7487" s="100"/>
    </row>
    <row r="7488" spans="2:7" x14ac:dyDescent="0.35">
      <c r="B7488" s="108"/>
      <c r="C7488" s="100"/>
      <c r="D7488" s="104"/>
      <c r="E7488" s="106"/>
      <c r="F7488" s="103" t="str">
        <f>IF(ISBLANK(C7488),"",VLOOKUP(C7488,List!D:E,2,FALSE))</f>
        <v/>
      </c>
      <c r="G7488" s="100"/>
    </row>
    <row r="7489" spans="2:7" x14ac:dyDescent="0.35">
      <c r="B7489" s="108"/>
      <c r="C7489" s="100"/>
      <c r="D7489" s="104"/>
      <c r="E7489" s="106"/>
      <c r="F7489" s="103" t="str">
        <f>IF(ISBLANK(C7489),"",VLOOKUP(C7489,List!D:E,2,FALSE))</f>
        <v/>
      </c>
      <c r="G7489" s="100"/>
    </row>
    <row r="7490" spans="2:7" x14ac:dyDescent="0.35">
      <c r="B7490" s="108"/>
      <c r="C7490" s="100"/>
      <c r="D7490" s="104"/>
      <c r="E7490" s="106"/>
      <c r="F7490" s="103" t="str">
        <f>IF(ISBLANK(C7490),"",VLOOKUP(C7490,List!D:E,2,FALSE))</f>
        <v/>
      </c>
      <c r="G7490" s="100"/>
    </row>
    <row r="7491" spans="2:7" x14ac:dyDescent="0.35">
      <c r="B7491" s="108"/>
      <c r="C7491" s="100"/>
      <c r="D7491" s="104"/>
      <c r="E7491" s="106"/>
      <c r="F7491" s="103" t="str">
        <f>IF(ISBLANK(C7491),"",VLOOKUP(C7491,List!D:E,2,FALSE))</f>
        <v/>
      </c>
      <c r="G7491" s="100"/>
    </row>
    <row r="7492" spans="2:7" x14ac:dyDescent="0.35">
      <c r="B7492" s="108"/>
      <c r="C7492" s="100"/>
      <c r="D7492" s="104"/>
      <c r="E7492" s="106"/>
      <c r="F7492" s="103" t="str">
        <f>IF(ISBLANK(C7492),"",VLOOKUP(C7492,List!D:E,2,FALSE))</f>
        <v/>
      </c>
      <c r="G7492" s="100"/>
    </row>
    <row r="7493" spans="2:7" x14ac:dyDescent="0.35">
      <c r="B7493" s="108"/>
      <c r="C7493" s="100"/>
      <c r="D7493" s="104"/>
      <c r="E7493" s="106"/>
      <c r="F7493" s="103" t="str">
        <f>IF(ISBLANK(C7493),"",VLOOKUP(C7493,List!D:E,2,FALSE))</f>
        <v/>
      </c>
      <c r="G7493" s="100"/>
    </row>
    <row r="7494" spans="2:7" x14ac:dyDescent="0.35">
      <c r="B7494" s="108"/>
      <c r="C7494" s="100"/>
      <c r="D7494" s="104"/>
      <c r="E7494" s="106"/>
      <c r="F7494" s="103" t="str">
        <f>IF(ISBLANK(C7494),"",VLOOKUP(C7494,List!D:E,2,FALSE))</f>
        <v/>
      </c>
      <c r="G7494" s="100"/>
    </row>
    <row r="7495" spans="2:7" x14ac:dyDescent="0.35">
      <c r="B7495" s="108"/>
      <c r="C7495" s="100"/>
      <c r="D7495" s="104"/>
      <c r="E7495" s="106"/>
      <c r="F7495" s="103" t="str">
        <f>IF(ISBLANK(C7495),"",VLOOKUP(C7495,List!D:E,2,FALSE))</f>
        <v/>
      </c>
      <c r="G7495" s="100"/>
    </row>
    <row r="7496" spans="2:7" x14ac:dyDescent="0.35">
      <c r="B7496" s="108"/>
      <c r="C7496" s="100"/>
      <c r="D7496" s="104"/>
      <c r="E7496" s="106"/>
      <c r="F7496" s="103" t="str">
        <f>IF(ISBLANK(C7496),"",VLOOKUP(C7496,List!D:E,2,FALSE))</f>
        <v/>
      </c>
      <c r="G7496" s="100"/>
    </row>
    <row r="7497" spans="2:7" x14ac:dyDescent="0.35">
      <c r="B7497" s="108"/>
      <c r="C7497" s="100"/>
      <c r="D7497" s="104"/>
      <c r="E7497" s="106"/>
      <c r="F7497" s="103" t="str">
        <f>IF(ISBLANK(C7497),"",VLOOKUP(C7497,List!D:E,2,FALSE))</f>
        <v/>
      </c>
      <c r="G7497" s="100"/>
    </row>
    <row r="7498" spans="2:7" x14ac:dyDescent="0.35">
      <c r="B7498" s="108"/>
      <c r="C7498" s="100"/>
      <c r="D7498" s="104"/>
      <c r="E7498" s="106"/>
      <c r="F7498" s="103" t="str">
        <f>IF(ISBLANK(C7498),"",VLOOKUP(C7498,List!D:E,2,FALSE))</f>
        <v/>
      </c>
      <c r="G7498" s="100"/>
    </row>
    <row r="7499" spans="2:7" x14ac:dyDescent="0.35">
      <c r="B7499" s="108"/>
      <c r="C7499" s="100"/>
      <c r="D7499" s="104"/>
      <c r="E7499" s="106"/>
      <c r="F7499" s="103" t="str">
        <f>IF(ISBLANK(C7499),"",VLOOKUP(C7499,List!D:E,2,FALSE))</f>
        <v/>
      </c>
      <c r="G7499" s="100"/>
    </row>
    <row r="7500" spans="2:7" x14ac:dyDescent="0.35">
      <c r="B7500" s="108"/>
      <c r="C7500" s="100"/>
      <c r="D7500" s="104"/>
      <c r="E7500" s="106"/>
      <c r="F7500" s="103" t="str">
        <f>IF(ISBLANK(C7500),"",VLOOKUP(C7500,List!D:E,2,FALSE))</f>
        <v/>
      </c>
      <c r="G7500" s="100"/>
    </row>
    <row r="7501" spans="2:7" x14ac:dyDescent="0.35">
      <c r="B7501" s="108"/>
      <c r="C7501" s="100"/>
      <c r="D7501" s="104"/>
      <c r="E7501" s="106"/>
      <c r="F7501" s="103" t="str">
        <f>IF(ISBLANK(C7501),"",VLOOKUP(C7501,List!D:E,2,FALSE))</f>
        <v/>
      </c>
      <c r="G7501" s="100"/>
    </row>
    <row r="7502" spans="2:7" x14ac:dyDescent="0.35">
      <c r="B7502" s="108"/>
      <c r="C7502" s="100"/>
      <c r="D7502" s="104"/>
      <c r="E7502" s="106"/>
      <c r="F7502" s="103" t="str">
        <f>IF(ISBLANK(C7502),"",VLOOKUP(C7502,List!D:E,2,FALSE))</f>
        <v/>
      </c>
      <c r="G7502" s="100"/>
    </row>
    <row r="7503" spans="2:7" x14ac:dyDescent="0.35">
      <c r="B7503" s="108"/>
      <c r="C7503" s="100"/>
      <c r="D7503" s="104"/>
      <c r="E7503" s="106"/>
      <c r="F7503" s="103" t="str">
        <f>IF(ISBLANK(C7503),"",VLOOKUP(C7503,List!D:E,2,FALSE))</f>
        <v/>
      </c>
      <c r="G7503" s="100"/>
    </row>
    <row r="7504" spans="2:7" x14ac:dyDescent="0.35">
      <c r="B7504" s="108"/>
      <c r="C7504" s="100"/>
      <c r="D7504" s="104"/>
      <c r="E7504" s="106"/>
      <c r="F7504" s="103" t="str">
        <f>IF(ISBLANK(C7504),"",VLOOKUP(C7504,List!D:E,2,FALSE))</f>
        <v/>
      </c>
      <c r="G7504" s="100"/>
    </row>
    <row r="7505" spans="2:7" x14ac:dyDescent="0.35">
      <c r="B7505" s="108"/>
      <c r="C7505" s="100"/>
      <c r="D7505" s="104"/>
      <c r="E7505" s="106"/>
      <c r="F7505" s="103" t="str">
        <f>IF(ISBLANK(C7505),"",VLOOKUP(C7505,List!D:E,2,FALSE))</f>
        <v/>
      </c>
      <c r="G7505" s="100"/>
    </row>
    <row r="7506" spans="2:7" x14ac:dyDescent="0.35">
      <c r="B7506" s="108"/>
      <c r="C7506" s="100"/>
      <c r="D7506" s="104"/>
      <c r="E7506" s="106"/>
      <c r="F7506" s="103" t="str">
        <f>IF(ISBLANK(C7506),"",VLOOKUP(C7506,List!D:E,2,FALSE))</f>
        <v/>
      </c>
      <c r="G7506" s="100"/>
    </row>
    <row r="7507" spans="2:7" x14ac:dyDescent="0.35">
      <c r="B7507" s="108"/>
      <c r="C7507" s="100"/>
      <c r="D7507" s="104"/>
      <c r="E7507" s="106"/>
      <c r="F7507" s="103" t="str">
        <f>IF(ISBLANK(C7507),"",VLOOKUP(C7507,List!D:E,2,FALSE))</f>
        <v/>
      </c>
      <c r="G7507" s="100"/>
    </row>
  </sheetData>
  <sheetProtection algorithmName="SHA-512" hashValue="8/3Eukdg4PQafM+JM0bMe25WDxW+SOBZMLUB8tj0SneO6dq1NmnIyFUy489A30zivhNVjxYKGDz+WIoZpM6a2A==" saltValue="vQCC6PgROzg2PEX2fd4yrg==" spinCount="100000" sheet="1" objects="1" scenarios="1"/>
  <mergeCells count="2">
    <mergeCell ref="B4:G4"/>
    <mergeCell ref="B5:E5"/>
  </mergeCells>
  <dataValidations count="1">
    <dataValidation type="decimal" operator="greaterThanOrEqual" allowBlank="1" showInputMessage="1" showErrorMessage="1" error="Fill in a non-negative number." sqref="D8:D1048576" xr:uid="{D4784666-8590-439B-9451-12A502F54178}">
      <formula1>0</formula1>
    </dataValidation>
  </dataValidations>
  <hyperlinks>
    <hyperlink ref="B5" r:id="rId1" xr:uid="{1D257478-5981-4F9E-BBC5-17A27795B336}"/>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Choose an expenses category from the dropdown list." xr:uid="{DC6223B8-B404-4AB3-AED4-33DA20403EED}">
          <x14:formula1>
            <xm:f>List!$D$2:$D$27</xm:f>
          </x14:formula1>
          <xm:sqref>C8:C1048576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9B53-A74D-4FE1-8F3C-CE76DC103892}">
  <sheetPr>
    <tabColor rgb="FFFFFFCC"/>
  </sheetPr>
  <dimension ref="A1:J323"/>
  <sheetViews>
    <sheetView zoomScaleNormal="100" workbookViewId="0">
      <pane ySplit="23" topLeftCell="A24" activePane="bottomLeft" state="frozen"/>
      <selection pane="bottomLeft"/>
    </sheetView>
  </sheetViews>
  <sheetFormatPr defaultColWidth="8.7265625" defaultRowHeight="14.5" outlineLevelRow="1" x14ac:dyDescent="0.35"/>
  <cols>
    <col min="1" max="1" width="5.54296875" style="1" customWidth="1"/>
    <col min="2" max="2" width="20.54296875" style="109" customWidth="1"/>
    <col min="3" max="3" width="20.54296875" style="99" customWidth="1"/>
    <col min="4" max="5" width="40.54296875" style="99" customWidth="1"/>
    <col min="6" max="6" width="20.54296875" style="105" customWidth="1"/>
    <col min="7" max="7" width="20.54296875" style="112" hidden="1" customWidth="1"/>
    <col min="8" max="8" width="20.54296875" style="113" customWidth="1"/>
    <col min="9" max="9" width="5.54296875" style="1" customWidth="1"/>
    <col min="10" max="10" width="10.54296875" style="1" customWidth="1"/>
    <col min="11" max="16384" width="8.7265625" style="1"/>
  </cols>
  <sheetData>
    <row r="1" spans="2:10" x14ac:dyDescent="0.35">
      <c r="B1" s="1"/>
      <c r="C1" s="1"/>
      <c r="D1" s="1"/>
      <c r="E1" s="1"/>
      <c r="F1" s="1"/>
      <c r="G1" s="1"/>
      <c r="H1" s="1"/>
    </row>
    <row r="2" spans="2:10" ht="26" x14ac:dyDescent="0.6">
      <c r="B2" s="3" t="s">
        <v>17</v>
      </c>
      <c r="C2" s="3"/>
      <c r="D2" s="3"/>
      <c r="E2" s="1"/>
      <c r="F2" s="1"/>
      <c r="G2" s="1"/>
      <c r="H2" s="1"/>
    </row>
    <row r="3" spans="2:10" x14ac:dyDescent="0.35">
      <c r="B3" s="1"/>
      <c r="C3" s="1"/>
      <c r="D3" s="1"/>
      <c r="E3" s="1"/>
      <c r="F3" s="1"/>
      <c r="G3" s="1"/>
      <c r="H3" s="1"/>
    </row>
    <row r="4" spans="2:10" x14ac:dyDescent="0.35">
      <c r="B4" s="122" t="s">
        <v>224</v>
      </c>
      <c r="C4" s="122"/>
      <c r="D4" s="122"/>
      <c r="E4" s="122"/>
      <c r="F4" s="122"/>
      <c r="G4" s="122"/>
      <c r="H4" s="122"/>
    </row>
    <row r="5" spans="2:10" ht="15" thickBot="1" x14ac:dyDescent="0.4">
      <c r="B5" s="1"/>
      <c r="C5" s="1"/>
      <c r="D5" s="1"/>
      <c r="E5" s="1"/>
      <c r="F5" s="1"/>
      <c r="G5" s="1"/>
      <c r="H5" s="1"/>
      <c r="J5" s="30" t="str">
        <f>HYPERLINK("#C7","TOP")</f>
        <v>TOP</v>
      </c>
    </row>
    <row r="6" spans="2:10" outlineLevel="1" x14ac:dyDescent="0.35">
      <c r="B6" s="70" t="s">
        <v>168</v>
      </c>
      <c r="C6" s="50"/>
      <c r="D6" s="47"/>
      <c r="E6" s="47"/>
      <c r="F6" s="47"/>
      <c r="G6" s="47"/>
      <c r="H6" s="48"/>
      <c r="J6" s="30"/>
    </row>
    <row r="7" spans="2:10" ht="5.15" customHeight="1" outlineLevel="1" x14ac:dyDescent="0.35">
      <c r="B7" s="42"/>
      <c r="C7" s="61"/>
      <c r="D7" s="43"/>
      <c r="E7" s="39"/>
      <c r="F7" s="39"/>
      <c r="G7" s="39"/>
      <c r="H7" s="41"/>
      <c r="J7" s="30"/>
    </row>
    <row r="8" spans="2:10" outlineLevel="1" x14ac:dyDescent="0.35">
      <c r="B8" s="42" t="s">
        <v>208</v>
      </c>
      <c r="C8" s="61"/>
      <c r="D8" s="43"/>
      <c r="E8" s="39"/>
      <c r="F8" s="39"/>
      <c r="G8" s="39"/>
      <c r="H8" s="41"/>
      <c r="J8" s="30"/>
    </row>
    <row r="9" spans="2:10" outlineLevel="1" x14ac:dyDescent="0.35">
      <c r="B9" s="131" t="s">
        <v>144</v>
      </c>
      <c r="C9" s="132"/>
      <c r="D9" s="132"/>
      <c r="E9" s="132"/>
      <c r="F9" s="39"/>
      <c r="G9" s="39"/>
      <c r="H9" s="41"/>
      <c r="J9" s="30"/>
    </row>
    <row r="10" spans="2:10" ht="30" customHeight="1" outlineLevel="1" x14ac:dyDescent="0.35">
      <c r="B10" s="128" t="s">
        <v>169</v>
      </c>
      <c r="C10" s="129"/>
      <c r="D10" s="129"/>
      <c r="E10" s="129"/>
      <c r="F10" s="129"/>
      <c r="G10" s="129"/>
      <c r="H10" s="130"/>
      <c r="J10" s="30"/>
    </row>
    <row r="11" spans="2:10" outlineLevel="1" x14ac:dyDescent="0.35">
      <c r="B11" s="42" t="s">
        <v>175</v>
      </c>
      <c r="C11" s="61"/>
      <c r="D11" s="43"/>
      <c r="E11" s="39"/>
      <c r="F11" s="39"/>
      <c r="G11" s="39"/>
      <c r="H11" s="41"/>
      <c r="J11" s="30"/>
    </row>
    <row r="12" spans="2:10" outlineLevel="1" x14ac:dyDescent="0.35">
      <c r="B12" s="42" t="s">
        <v>181</v>
      </c>
      <c r="C12" s="61"/>
      <c r="D12" s="43"/>
      <c r="E12" s="39"/>
      <c r="F12" s="39"/>
      <c r="G12" s="39"/>
      <c r="H12" s="41"/>
      <c r="J12" s="30"/>
    </row>
    <row r="13" spans="2:10" ht="30" customHeight="1" outlineLevel="1" x14ac:dyDescent="0.35">
      <c r="B13" s="128" t="s">
        <v>170</v>
      </c>
      <c r="C13" s="129"/>
      <c r="D13" s="129"/>
      <c r="E13" s="129"/>
      <c r="F13" s="129"/>
      <c r="G13" s="129"/>
      <c r="H13" s="130"/>
      <c r="J13" s="30"/>
    </row>
    <row r="14" spans="2:10" outlineLevel="1" x14ac:dyDescent="0.35">
      <c r="B14" s="42" t="s">
        <v>173</v>
      </c>
      <c r="C14" s="62"/>
      <c r="D14" s="62"/>
      <c r="E14" s="62"/>
      <c r="F14" s="62"/>
      <c r="G14" s="62"/>
      <c r="H14" s="51"/>
      <c r="J14" s="30"/>
    </row>
    <row r="15" spans="2:10" outlineLevel="1" x14ac:dyDescent="0.35">
      <c r="B15" s="42" t="s">
        <v>174</v>
      </c>
      <c r="C15" s="62"/>
      <c r="D15" s="62"/>
      <c r="E15" s="62"/>
      <c r="F15" s="62"/>
      <c r="G15" s="62"/>
      <c r="H15" s="51"/>
      <c r="J15" s="30"/>
    </row>
    <row r="16" spans="2:10" ht="15" outlineLevel="1" thickBot="1" x14ac:dyDescent="0.4">
      <c r="B16" s="133" t="s">
        <v>143</v>
      </c>
      <c r="C16" s="134"/>
      <c r="D16" s="134"/>
      <c r="E16" s="134"/>
      <c r="F16" s="49"/>
      <c r="G16" s="49"/>
      <c r="H16" s="63"/>
      <c r="J16" s="30"/>
    </row>
    <row r="17" spans="1:10" ht="5.15" customHeight="1" outlineLevel="1" thickBot="1" x14ac:dyDescent="0.4">
      <c r="B17" s="40"/>
      <c r="C17" s="40"/>
      <c r="D17" s="39"/>
      <c r="E17" s="39"/>
      <c r="F17" s="39"/>
      <c r="G17" s="39"/>
      <c r="H17" s="39"/>
      <c r="J17" s="30"/>
    </row>
    <row r="18" spans="1:10" ht="15" thickBot="1" x14ac:dyDescent="0.4">
      <c r="A18" s="57" t="e" vm="3">
        <v>#VALUE!</v>
      </c>
      <c r="B18" s="58" t="s">
        <v>209</v>
      </c>
      <c r="C18" s="59"/>
      <c r="D18" s="60"/>
      <c r="E18" s="1"/>
      <c r="F18" s="1"/>
      <c r="G18" s="1"/>
      <c r="H18" s="1"/>
      <c r="J18" s="30"/>
    </row>
    <row r="19" spans="1:10" x14ac:dyDescent="0.35">
      <c r="B19" s="40"/>
      <c r="C19" s="40"/>
      <c r="D19" s="1"/>
      <c r="E19" s="1"/>
      <c r="F19" s="1"/>
      <c r="G19" s="1"/>
      <c r="H19" s="1"/>
      <c r="J19" s="30"/>
    </row>
    <row r="20" spans="1:10" x14ac:dyDescent="0.35">
      <c r="B20" s="12" t="s">
        <v>165</v>
      </c>
      <c r="C20" s="12"/>
      <c r="D20" s="29">
        <f>SUMIF(E:E,List!G3,H:H)</f>
        <v>0</v>
      </c>
      <c r="E20" s="5"/>
      <c r="F20" s="1"/>
      <c r="G20" s="1"/>
      <c r="H20" s="1"/>
    </row>
    <row r="21" spans="1:10" x14ac:dyDescent="0.35">
      <c r="B21" s="12" t="s">
        <v>172</v>
      </c>
      <c r="C21" s="12"/>
      <c r="D21" s="72"/>
      <c r="E21" s="5"/>
      <c r="F21" s="1"/>
      <c r="G21" s="1"/>
      <c r="H21" s="1"/>
      <c r="J21" s="20" t="str">
        <f>HYPERLINK("#B24","TOP")</f>
        <v>TOP</v>
      </c>
    </row>
    <row r="22" spans="1:10" x14ac:dyDescent="0.35">
      <c r="B22" s="1"/>
      <c r="C22" s="1"/>
      <c r="D22" s="1"/>
      <c r="E22" s="1"/>
      <c r="F22" s="1"/>
      <c r="G22" s="1"/>
      <c r="H22" s="1"/>
      <c r="J22" s="21" t="str" cm="1">
        <f t="array" ref="J22">HYPERLINK("#B"&amp;TEXT(MAX(24,LOOKUP(2,1/(B:B&lt;&gt;""),ROW(B:B))),"0"),"BOTTOM")</f>
        <v>BOTTOM</v>
      </c>
    </row>
    <row r="23" spans="1:10" ht="43.5" x14ac:dyDescent="0.35">
      <c r="B23" s="25" t="s">
        <v>163</v>
      </c>
      <c r="C23" s="25" t="s">
        <v>164</v>
      </c>
      <c r="D23" s="25" t="s">
        <v>50</v>
      </c>
      <c r="E23" s="25" t="s">
        <v>49</v>
      </c>
      <c r="F23" s="25" t="s">
        <v>159</v>
      </c>
      <c r="G23" s="25" t="s">
        <v>154</v>
      </c>
      <c r="H23" s="25" t="s">
        <v>155</v>
      </c>
    </row>
    <row r="24" spans="1:10" x14ac:dyDescent="0.35">
      <c r="B24" s="108"/>
      <c r="C24" s="98"/>
      <c r="D24" s="98"/>
      <c r="E24" s="98"/>
      <c r="F24" s="104"/>
      <c r="G24" s="110" t="str">
        <f>IF(ISBLANK(E24),"",VLOOKUP(E24,List!G:H,2,FALSE))</f>
        <v/>
      </c>
      <c r="H24" s="111" t="str">
        <f t="shared" ref="H24:H88" si="0">IF(AND(G24&gt;=0, G24&lt;=1), F24*G24, "")</f>
        <v/>
      </c>
    </row>
    <row r="25" spans="1:10" x14ac:dyDescent="0.35">
      <c r="B25" s="108"/>
      <c r="C25" s="98"/>
      <c r="D25" s="98"/>
      <c r="E25" s="98"/>
      <c r="F25" s="104"/>
      <c r="G25" s="110" t="str">
        <f>IF(ISBLANK(E25),"",VLOOKUP(E25,List!G:H,2,FALSE))</f>
        <v/>
      </c>
      <c r="H25" s="111" t="str">
        <f t="shared" si="0"/>
        <v/>
      </c>
    </row>
    <row r="26" spans="1:10" x14ac:dyDescent="0.35">
      <c r="B26" s="108"/>
      <c r="C26" s="98"/>
      <c r="D26" s="98"/>
      <c r="E26" s="98"/>
      <c r="F26" s="104"/>
      <c r="G26" s="110" t="str">
        <f>IF(ISBLANK(E26),"",VLOOKUP(E26,List!G:H,2,FALSE))</f>
        <v/>
      </c>
      <c r="H26" s="111" t="str">
        <f t="shared" si="0"/>
        <v/>
      </c>
    </row>
    <row r="27" spans="1:10" x14ac:dyDescent="0.35">
      <c r="B27" s="108"/>
      <c r="C27" s="98"/>
      <c r="D27" s="98"/>
      <c r="E27" s="98"/>
      <c r="F27" s="104"/>
      <c r="G27" s="110" t="str">
        <f>IF(ISBLANK(E27),"",VLOOKUP(E27,List!G:H,2,FALSE))</f>
        <v/>
      </c>
      <c r="H27" s="111" t="str">
        <f t="shared" si="0"/>
        <v/>
      </c>
    </row>
    <row r="28" spans="1:10" x14ac:dyDescent="0.35">
      <c r="B28" s="108"/>
      <c r="C28" s="98"/>
      <c r="D28" s="98"/>
      <c r="E28" s="98"/>
      <c r="F28" s="104"/>
      <c r="G28" s="110" t="str">
        <f>IF(ISBLANK(E28),"",VLOOKUP(E28,List!G:H,2,FALSE))</f>
        <v/>
      </c>
      <c r="H28" s="111" t="str">
        <f t="shared" si="0"/>
        <v/>
      </c>
    </row>
    <row r="29" spans="1:10" x14ac:dyDescent="0.35">
      <c r="B29" s="108"/>
      <c r="C29" s="98"/>
      <c r="D29" s="98"/>
      <c r="E29" s="98"/>
      <c r="F29" s="104"/>
      <c r="G29" s="110" t="str">
        <f>IF(ISBLANK(E29),"",VLOOKUP(E29,List!G:H,2,FALSE))</f>
        <v/>
      </c>
      <c r="H29" s="111" t="str">
        <f t="shared" si="0"/>
        <v/>
      </c>
    </row>
    <row r="30" spans="1:10" x14ac:dyDescent="0.35">
      <c r="B30" s="108"/>
      <c r="C30" s="98"/>
      <c r="D30" s="98"/>
      <c r="E30" s="98"/>
      <c r="F30" s="104"/>
      <c r="G30" s="110" t="str">
        <f>IF(ISBLANK(E30),"",VLOOKUP(E30,List!G:H,2,FALSE))</f>
        <v/>
      </c>
      <c r="H30" s="111" t="str">
        <f t="shared" si="0"/>
        <v/>
      </c>
    </row>
    <row r="31" spans="1:10" x14ac:dyDescent="0.35">
      <c r="B31" s="108"/>
      <c r="C31" s="98"/>
      <c r="D31" s="98"/>
      <c r="E31" s="98"/>
      <c r="F31" s="104"/>
      <c r="G31" s="110" t="str">
        <f>IF(ISBLANK(E31),"",VLOOKUP(E31,List!G:H,2,FALSE))</f>
        <v/>
      </c>
      <c r="H31" s="111" t="str">
        <f t="shared" si="0"/>
        <v/>
      </c>
    </row>
    <row r="32" spans="1:10" x14ac:dyDescent="0.35">
      <c r="B32" s="108"/>
      <c r="C32" s="98"/>
      <c r="D32" s="98"/>
      <c r="E32" s="98"/>
      <c r="F32" s="104"/>
      <c r="G32" s="110" t="str">
        <f>IF(ISBLANK(E32),"",VLOOKUP(E32,List!G:H,2,FALSE))</f>
        <v/>
      </c>
      <c r="H32" s="111" t="str">
        <f t="shared" si="0"/>
        <v/>
      </c>
    </row>
    <row r="33" spans="2:8" x14ac:dyDescent="0.35">
      <c r="B33" s="108"/>
      <c r="C33" s="98"/>
      <c r="D33" s="98"/>
      <c r="E33" s="98"/>
      <c r="F33" s="104"/>
      <c r="G33" s="110" t="str">
        <f>IF(ISBLANK(E33),"",VLOOKUP(E33,List!G:H,2,FALSE))</f>
        <v/>
      </c>
      <c r="H33" s="111" t="str">
        <f t="shared" si="0"/>
        <v/>
      </c>
    </row>
    <row r="34" spans="2:8" x14ac:dyDescent="0.35">
      <c r="B34" s="108"/>
      <c r="C34" s="98"/>
      <c r="D34" s="98"/>
      <c r="E34" s="98"/>
      <c r="F34" s="104"/>
      <c r="G34" s="110" t="str">
        <f>IF(ISBLANK(E34),"",VLOOKUP(E34,List!G:H,2,FALSE))</f>
        <v/>
      </c>
      <c r="H34" s="111" t="str">
        <f t="shared" si="0"/>
        <v/>
      </c>
    </row>
    <row r="35" spans="2:8" x14ac:dyDescent="0.35">
      <c r="B35" s="108"/>
      <c r="C35" s="98"/>
      <c r="D35" s="98"/>
      <c r="E35" s="98"/>
      <c r="F35" s="104"/>
      <c r="G35" s="110" t="str">
        <f>IF(ISBLANK(E35),"",VLOOKUP(E35,List!G:H,2,FALSE))</f>
        <v/>
      </c>
      <c r="H35" s="111" t="str">
        <f t="shared" si="0"/>
        <v/>
      </c>
    </row>
    <row r="36" spans="2:8" x14ac:dyDescent="0.35">
      <c r="B36" s="108"/>
      <c r="C36" s="98"/>
      <c r="D36" s="98"/>
      <c r="E36" s="98"/>
      <c r="F36" s="104"/>
      <c r="G36" s="110" t="str">
        <f>IF(ISBLANK(E36),"",VLOOKUP(E36,List!G:H,2,FALSE))</f>
        <v/>
      </c>
      <c r="H36" s="111" t="str">
        <f t="shared" si="0"/>
        <v/>
      </c>
    </row>
    <row r="37" spans="2:8" x14ac:dyDescent="0.35">
      <c r="B37" s="108"/>
      <c r="C37" s="98"/>
      <c r="D37" s="98"/>
      <c r="E37" s="98"/>
      <c r="F37" s="104"/>
      <c r="G37" s="110" t="str">
        <f>IF(ISBLANK(E37),"",VLOOKUP(E37,List!G:H,2,FALSE))</f>
        <v/>
      </c>
      <c r="H37" s="111" t="str">
        <f t="shared" si="0"/>
        <v/>
      </c>
    </row>
    <row r="38" spans="2:8" x14ac:dyDescent="0.35">
      <c r="B38" s="108"/>
      <c r="C38" s="98"/>
      <c r="D38" s="98"/>
      <c r="E38" s="98"/>
      <c r="F38" s="104"/>
      <c r="G38" s="110" t="str">
        <f>IF(ISBLANK(E38),"",VLOOKUP(E38,List!G:H,2,FALSE))</f>
        <v/>
      </c>
      <c r="H38" s="111" t="str">
        <f t="shared" si="0"/>
        <v/>
      </c>
    </row>
    <row r="39" spans="2:8" x14ac:dyDescent="0.35">
      <c r="B39" s="108"/>
      <c r="C39" s="98"/>
      <c r="D39" s="98"/>
      <c r="E39" s="98"/>
      <c r="F39" s="104"/>
      <c r="G39" s="110" t="str">
        <f>IF(ISBLANK(E39),"",VLOOKUP(E39,List!G:H,2,FALSE))</f>
        <v/>
      </c>
      <c r="H39" s="111" t="str">
        <f t="shared" si="0"/>
        <v/>
      </c>
    </row>
    <row r="40" spans="2:8" x14ac:dyDescent="0.35">
      <c r="B40" s="108"/>
      <c r="C40" s="98"/>
      <c r="D40" s="98"/>
      <c r="E40" s="98"/>
      <c r="F40" s="104"/>
      <c r="G40" s="110" t="str">
        <f>IF(ISBLANK(E40),"",VLOOKUP(E40,List!G:H,2,FALSE))</f>
        <v/>
      </c>
      <c r="H40" s="111" t="str">
        <f t="shared" si="0"/>
        <v/>
      </c>
    </row>
    <row r="41" spans="2:8" x14ac:dyDescent="0.35">
      <c r="B41" s="108"/>
      <c r="C41" s="98"/>
      <c r="D41" s="98"/>
      <c r="E41" s="98"/>
      <c r="F41" s="104"/>
      <c r="G41" s="110" t="str">
        <f>IF(ISBLANK(E41),"",VLOOKUP(E41,List!G:H,2,FALSE))</f>
        <v/>
      </c>
      <c r="H41" s="111" t="str">
        <f t="shared" si="0"/>
        <v/>
      </c>
    </row>
    <row r="42" spans="2:8" x14ac:dyDescent="0.35">
      <c r="B42" s="108"/>
      <c r="C42" s="98"/>
      <c r="D42" s="98"/>
      <c r="E42" s="98"/>
      <c r="F42" s="104"/>
      <c r="G42" s="110" t="str">
        <f>IF(ISBLANK(E42),"",VLOOKUP(E42,List!G:H,2,FALSE))</f>
        <v/>
      </c>
      <c r="H42" s="111" t="str">
        <f t="shared" si="0"/>
        <v/>
      </c>
    </row>
    <row r="43" spans="2:8" x14ac:dyDescent="0.35">
      <c r="B43" s="108"/>
      <c r="C43" s="98"/>
      <c r="D43" s="98"/>
      <c r="E43" s="98"/>
      <c r="F43" s="104"/>
      <c r="G43" s="110" t="str">
        <f>IF(ISBLANK(E43),"",VLOOKUP(E43,List!G:H,2,FALSE))</f>
        <v/>
      </c>
      <c r="H43" s="111" t="str">
        <f t="shared" si="0"/>
        <v/>
      </c>
    </row>
    <row r="44" spans="2:8" x14ac:dyDescent="0.35">
      <c r="B44" s="108"/>
      <c r="C44" s="98"/>
      <c r="D44" s="98"/>
      <c r="E44" s="98"/>
      <c r="F44" s="104"/>
      <c r="G44" s="110" t="str">
        <f>IF(ISBLANK(E44),"",VLOOKUP(E44,List!G:H,2,FALSE))</f>
        <v/>
      </c>
      <c r="H44" s="111" t="str">
        <f t="shared" si="0"/>
        <v/>
      </c>
    </row>
    <row r="45" spans="2:8" x14ac:dyDescent="0.35">
      <c r="B45" s="108"/>
      <c r="C45" s="98"/>
      <c r="D45" s="98"/>
      <c r="E45" s="98"/>
      <c r="F45" s="104"/>
      <c r="G45" s="110" t="str">
        <f>IF(ISBLANK(E45),"",VLOOKUP(E45,List!G:H,2,FALSE))</f>
        <v/>
      </c>
      <c r="H45" s="111" t="str">
        <f t="shared" si="0"/>
        <v/>
      </c>
    </row>
    <row r="46" spans="2:8" x14ac:dyDescent="0.35">
      <c r="B46" s="108"/>
      <c r="C46" s="98"/>
      <c r="D46" s="98"/>
      <c r="E46" s="98"/>
      <c r="F46" s="104"/>
      <c r="G46" s="110" t="str">
        <f>IF(ISBLANK(E46),"",VLOOKUP(E46,List!G:H,2,FALSE))</f>
        <v/>
      </c>
      <c r="H46" s="111" t="str">
        <f t="shared" si="0"/>
        <v/>
      </c>
    </row>
    <row r="47" spans="2:8" x14ac:dyDescent="0.35">
      <c r="B47" s="108"/>
      <c r="C47" s="98"/>
      <c r="D47" s="98"/>
      <c r="E47" s="98"/>
      <c r="F47" s="104"/>
      <c r="G47" s="110" t="str">
        <f>IF(ISBLANK(E47),"",VLOOKUP(E47,List!G:H,2,FALSE))</f>
        <v/>
      </c>
      <c r="H47" s="111" t="str">
        <f t="shared" si="0"/>
        <v/>
      </c>
    </row>
    <row r="48" spans="2:8" x14ac:dyDescent="0.35">
      <c r="B48" s="108"/>
      <c r="C48" s="98"/>
      <c r="D48" s="98"/>
      <c r="E48" s="98"/>
      <c r="F48" s="104"/>
      <c r="G48" s="110" t="str">
        <f>IF(ISBLANK(E48),"",VLOOKUP(E48,List!G:H,2,FALSE))</f>
        <v/>
      </c>
      <c r="H48" s="111" t="str">
        <f t="shared" si="0"/>
        <v/>
      </c>
    </row>
    <row r="49" spans="2:8" x14ac:dyDescent="0.35">
      <c r="B49" s="108"/>
      <c r="C49" s="98"/>
      <c r="D49" s="98"/>
      <c r="E49" s="98"/>
      <c r="F49" s="104"/>
      <c r="G49" s="110" t="str">
        <f>IF(ISBLANK(E49),"",VLOOKUP(E49,List!G:H,2,FALSE))</f>
        <v/>
      </c>
      <c r="H49" s="111" t="str">
        <f t="shared" si="0"/>
        <v/>
      </c>
    </row>
    <row r="50" spans="2:8" x14ac:dyDescent="0.35">
      <c r="B50" s="108"/>
      <c r="C50" s="98"/>
      <c r="D50" s="98"/>
      <c r="E50" s="98"/>
      <c r="F50" s="104"/>
      <c r="G50" s="110" t="str">
        <f>IF(ISBLANK(E50),"",VLOOKUP(E50,List!G:H,2,FALSE))</f>
        <v/>
      </c>
      <c r="H50" s="111" t="str">
        <f t="shared" si="0"/>
        <v/>
      </c>
    </row>
    <row r="51" spans="2:8" x14ac:dyDescent="0.35">
      <c r="B51" s="108"/>
      <c r="C51" s="98"/>
      <c r="D51" s="98"/>
      <c r="E51" s="98"/>
      <c r="F51" s="104"/>
      <c r="G51" s="110" t="str">
        <f>IF(ISBLANK(E51),"",VLOOKUP(E51,List!G:H,2,FALSE))</f>
        <v/>
      </c>
      <c r="H51" s="111" t="str">
        <f t="shared" si="0"/>
        <v/>
      </c>
    </row>
    <row r="52" spans="2:8" x14ac:dyDescent="0.35">
      <c r="B52" s="108"/>
      <c r="C52" s="98"/>
      <c r="D52" s="98"/>
      <c r="E52" s="98"/>
      <c r="F52" s="104"/>
      <c r="G52" s="110" t="str">
        <f>IF(ISBLANK(E52),"",VLOOKUP(E52,List!G:H,2,FALSE))</f>
        <v/>
      </c>
      <c r="H52" s="111" t="str">
        <f t="shared" si="0"/>
        <v/>
      </c>
    </row>
    <row r="53" spans="2:8" x14ac:dyDescent="0.35">
      <c r="B53" s="108"/>
      <c r="C53" s="98"/>
      <c r="D53" s="98"/>
      <c r="E53" s="98"/>
      <c r="F53" s="104"/>
      <c r="G53" s="110" t="str">
        <f>IF(ISBLANK(E53),"",VLOOKUP(E53,List!G:H,2,FALSE))</f>
        <v/>
      </c>
      <c r="H53" s="111" t="str">
        <f t="shared" si="0"/>
        <v/>
      </c>
    </row>
    <row r="54" spans="2:8" x14ac:dyDescent="0.35">
      <c r="B54" s="108"/>
      <c r="C54" s="98"/>
      <c r="D54" s="98"/>
      <c r="E54" s="98"/>
      <c r="F54" s="104"/>
      <c r="G54" s="110" t="str">
        <f>IF(ISBLANK(E54),"",VLOOKUP(E54,List!G:H,2,FALSE))</f>
        <v/>
      </c>
      <c r="H54" s="111" t="str">
        <f t="shared" si="0"/>
        <v/>
      </c>
    </row>
    <row r="55" spans="2:8" x14ac:dyDescent="0.35">
      <c r="B55" s="108"/>
      <c r="C55" s="98"/>
      <c r="D55" s="98"/>
      <c r="E55" s="98"/>
      <c r="F55" s="104"/>
      <c r="G55" s="110" t="str">
        <f>IF(ISBLANK(E55),"",VLOOKUP(E55,List!G:H,2,FALSE))</f>
        <v/>
      </c>
      <c r="H55" s="111" t="str">
        <f t="shared" si="0"/>
        <v/>
      </c>
    </row>
    <row r="56" spans="2:8" x14ac:dyDescent="0.35">
      <c r="B56" s="108"/>
      <c r="C56" s="98"/>
      <c r="D56" s="98"/>
      <c r="E56" s="98"/>
      <c r="F56" s="104"/>
      <c r="G56" s="110" t="str">
        <f>IF(ISBLANK(E56),"",VLOOKUP(E56,List!G:H,2,FALSE))</f>
        <v/>
      </c>
      <c r="H56" s="111" t="str">
        <f t="shared" si="0"/>
        <v/>
      </c>
    </row>
    <row r="57" spans="2:8" x14ac:dyDescent="0.35">
      <c r="B57" s="108"/>
      <c r="C57" s="98"/>
      <c r="D57" s="98"/>
      <c r="E57" s="98"/>
      <c r="F57" s="104"/>
      <c r="G57" s="110" t="str">
        <f>IF(ISBLANK(E57),"",VLOOKUP(E57,List!G:H,2,FALSE))</f>
        <v/>
      </c>
      <c r="H57" s="111" t="str">
        <f t="shared" si="0"/>
        <v/>
      </c>
    </row>
    <row r="58" spans="2:8" x14ac:dyDescent="0.35">
      <c r="B58" s="108"/>
      <c r="C58" s="98"/>
      <c r="D58" s="98"/>
      <c r="E58" s="98"/>
      <c r="F58" s="104"/>
      <c r="G58" s="110" t="str">
        <f>IF(ISBLANK(E58),"",VLOOKUP(E58,List!G:H,2,FALSE))</f>
        <v/>
      </c>
      <c r="H58" s="111" t="str">
        <f t="shared" si="0"/>
        <v/>
      </c>
    </row>
    <row r="59" spans="2:8" x14ac:dyDescent="0.35">
      <c r="B59" s="108"/>
      <c r="C59" s="98"/>
      <c r="D59" s="98"/>
      <c r="E59" s="98"/>
      <c r="F59" s="104"/>
      <c r="G59" s="110" t="str">
        <f>IF(ISBLANK(E59),"",VLOOKUP(E59,List!G:H,2,FALSE))</f>
        <v/>
      </c>
      <c r="H59" s="111" t="str">
        <f t="shared" si="0"/>
        <v/>
      </c>
    </row>
    <row r="60" spans="2:8" x14ac:dyDescent="0.35">
      <c r="B60" s="108"/>
      <c r="C60" s="98"/>
      <c r="D60" s="98"/>
      <c r="E60" s="98"/>
      <c r="F60" s="104"/>
      <c r="G60" s="110" t="str">
        <f>IF(ISBLANK(E60),"",VLOOKUP(E60,List!G:H,2,FALSE))</f>
        <v/>
      </c>
      <c r="H60" s="111" t="str">
        <f t="shared" si="0"/>
        <v/>
      </c>
    </row>
    <row r="61" spans="2:8" x14ac:dyDescent="0.35">
      <c r="B61" s="108"/>
      <c r="C61" s="98"/>
      <c r="D61" s="98"/>
      <c r="E61" s="98"/>
      <c r="F61" s="104"/>
      <c r="G61" s="110" t="str">
        <f>IF(ISBLANK(E61),"",VLOOKUP(E61,List!G:H,2,FALSE))</f>
        <v/>
      </c>
      <c r="H61" s="111" t="str">
        <f t="shared" si="0"/>
        <v/>
      </c>
    </row>
    <row r="62" spans="2:8" x14ac:dyDescent="0.35">
      <c r="B62" s="108"/>
      <c r="C62" s="98"/>
      <c r="D62" s="98"/>
      <c r="E62" s="98"/>
      <c r="F62" s="104"/>
      <c r="G62" s="110" t="str">
        <f>IF(ISBLANK(E62),"",VLOOKUP(E62,List!G:H,2,FALSE))</f>
        <v/>
      </c>
      <c r="H62" s="111" t="str">
        <f t="shared" si="0"/>
        <v/>
      </c>
    </row>
    <row r="63" spans="2:8" x14ac:dyDescent="0.35">
      <c r="B63" s="108"/>
      <c r="C63" s="98"/>
      <c r="D63" s="98"/>
      <c r="E63" s="98"/>
      <c r="F63" s="104"/>
      <c r="G63" s="110" t="str">
        <f>IF(ISBLANK(E63),"",VLOOKUP(E63,List!G:H,2,FALSE))</f>
        <v/>
      </c>
      <c r="H63" s="111" t="str">
        <f t="shared" si="0"/>
        <v/>
      </c>
    </row>
    <row r="64" spans="2:8" x14ac:dyDescent="0.35">
      <c r="B64" s="108"/>
      <c r="C64" s="98"/>
      <c r="D64" s="98"/>
      <c r="E64" s="98"/>
      <c r="F64" s="104"/>
      <c r="G64" s="110" t="str">
        <f>IF(ISBLANK(E64),"",VLOOKUP(E64,List!G:H,2,FALSE))</f>
        <v/>
      </c>
      <c r="H64" s="111" t="str">
        <f t="shared" si="0"/>
        <v/>
      </c>
    </row>
    <row r="65" spans="2:8" x14ac:dyDescent="0.35">
      <c r="B65" s="108"/>
      <c r="C65" s="98"/>
      <c r="D65" s="98"/>
      <c r="E65" s="98"/>
      <c r="F65" s="104"/>
      <c r="G65" s="110" t="str">
        <f>IF(ISBLANK(E65),"",VLOOKUP(E65,List!G:H,2,FALSE))</f>
        <v/>
      </c>
      <c r="H65" s="111" t="str">
        <f t="shared" si="0"/>
        <v/>
      </c>
    </row>
    <row r="66" spans="2:8" x14ac:dyDescent="0.35">
      <c r="B66" s="108"/>
      <c r="C66" s="98"/>
      <c r="D66" s="98"/>
      <c r="E66" s="98"/>
      <c r="F66" s="104"/>
      <c r="G66" s="110" t="str">
        <f>IF(ISBLANK(E66),"",VLOOKUP(E66,List!G:H,2,FALSE))</f>
        <v/>
      </c>
      <c r="H66" s="111" t="str">
        <f t="shared" si="0"/>
        <v/>
      </c>
    </row>
    <row r="67" spans="2:8" x14ac:dyDescent="0.35">
      <c r="B67" s="108"/>
      <c r="C67" s="98"/>
      <c r="D67" s="98"/>
      <c r="E67" s="98"/>
      <c r="F67" s="104"/>
      <c r="G67" s="110" t="str">
        <f>IF(ISBLANK(E67),"",VLOOKUP(E67,List!G:H,2,FALSE))</f>
        <v/>
      </c>
      <c r="H67" s="111" t="str">
        <f t="shared" si="0"/>
        <v/>
      </c>
    </row>
    <row r="68" spans="2:8" x14ac:dyDescent="0.35">
      <c r="B68" s="108"/>
      <c r="C68" s="98"/>
      <c r="D68" s="98"/>
      <c r="E68" s="98"/>
      <c r="F68" s="104"/>
      <c r="G68" s="110" t="str">
        <f>IF(ISBLANK(E68),"",VLOOKUP(E68,List!G:H,2,FALSE))</f>
        <v/>
      </c>
      <c r="H68" s="111" t="str">
        <f t="shared" si="0"/>
        <v/>
      </c>
    </row>
    <row r="69" spans="2:8" x14ac:dyDescent="0.35">
      <c r="B69" s="108"/>
      <c r="C69" s="98"/>
      <c r="D69" s="98"/>
      <c r="E69" s="98"/>
      <c r="F69" s="104"/>
      <c r="G69" s="110" t="str">
        <f>IF(ISBLANK(E69),"",VLOOKUP(E69,List!G:H,2,FALSE))</f>
        <v/>
      </c>
      <c r="H69" s="111" t="str">
        <f t="shared" si="0"/>
        <v/>
      </c>
    </row>
    <row r="70" spans="2:8" x14ac:dyDescent="0.35">
      <c r="B70" s="108"/>
      <c r="C70" s="98"/>
      <c r="D70" s="98"/>
      <c r="E70" s="98"/>
      <c r="F70" s="104"/>
      <c r="G70" s="110" t="str">
        <f>IF(ISBLANK(E70),"",VLOOKUP(E70,List!G:H,2,FALSE))</f>
        <v/>
      </c>
      <c r="H70" s="111" t="str">
        <f t="shared" si="0"/>
        <v/>
      </c>
    </row>
    <row r="71" spans="2:8" x14ac:dyDescent="0.35">
      <c r="B71" s="108"/>
      <c r="C71" s="98"/>
      <c r="D71" s="98"/>
      <c r="E71" s="98"/>
      <c r="F71" s="104"/>
      <c r="G71" s="110" t="str">
        <f>IF(ISBLANK(E71),"",VLOOKUP(E71,List!G:H,2,FALSE))</f>
        <v/>
      </c>
      <c r="H71" s="111" t="str">
        <f t="shared" si="0"/>
        <v/>
      </c>
    </row>
    <row r="72" spans="2:8" x14ac:dyDescent="0.35">
      <c r="B72" s="108"/>
      <c r="C72" s="98"/>
      <c r="D72" s="98"/>
      <c r="E72" s="98"/>
      <c r="F72" s="104"/>
      <c r="G72" s="110" t="str">
        <f>IF(ISBLANK(E72),"",VLOOKUP(E72,List!G:H,2,FALSE))</f>
        <v/>
      </c>
      <c r="H72" s="111" t="str">
        <f t="shared" si="0"/>
        <v/>
      </c>
    </row>
    <row r="73" spans="2:8" x14ac:dyDescent="0.35">
      <c r="B73" s="108"/>
      <c r="C73" s="98"/>
      <c r="D73" s="98"/>
      <c r="E73" s="98"/>
      <c r="F73" s="104"/>
      <c r="G73" s="110" t="str">
        <f>IF(ISBLANK(E73),"",VLOOKUP(E73,List!G:H,2,FALSE))</f>
        <v/>
      </c>
      <c r="H73" s="111" t="str">
        <f t="shared" si="0"/>
        <v/>
      </c>
    </row>
    <row r="74" spans="2:8" x14ac:dyDescent="0.35">
      <c r="B74" s="108"/>
      <c r="C74" s="98"/>
      <c r="D74" s="98"/>
      <c r="E74" s="98"/>
      <c r="F74" s="104"/>
      <c r="G74" s="110" t="str">
        <f>IF(ISBLANK(E74),"",VLOOKUP(E74,List!G:H,2,FALSE))</f>
        <v/>
      </c>
      <c r="H74" s="111" t="str">
        <f t="shared" si="0"/>
        <v/>
      </c>
    </row>
    <row r="75" spans="2:8" x14ac:dyDescent="0.35">
      <c r="B75" s="108"/>
      <c r="C75" s="98"/>
      <c r="D75" s="98"/>
      <c r="E75" s="98"/>
      <c r="F75" s="104"/>
      <c r="G75" s="110" t="str">
        <f>IF(ISBLANK(E75),"",VLOOKUP(E75,List!G:H,2,FALSE))</f>
        <v/>
      </c>
      <c r="H75" s="111" t="str">
        <f t="shared" si="0"/>
        <v/>
      </c>
    </row>
    <row r="76" spans="2:8" x14ac:dyDescent="0.35">
      <c r="B76" s="108"/>
      <c r="C76" s="98"/>
      <c r="D76" s="98"/>
      <c r="E76" s="98"/>
      <c r="F76" s="104"/>
      <c r="G76" s="110" t="str">
        <f>IF(ISBLANK(E76),"",VLOOKUP(E76,List!G:H,2,FALSE))</f>
        <v/>
      </c>
      <c r="H76" s="111" t="str">
        <f t="shared" si="0"/>
        <v/>
      </c>
    </row>
    <row r="77" spans="2:8" x14ac:dyDescent="0.35">
      <c r="B77" s="108"/>
      <c r="C77" s="98"/>
      <c r="D77" s="98"/>
      <c r="E77" s="98"/>
      <c r="F77" s="104"/>
      <c r="G77" s="110" t="str">
        <f>IF(ISBLANK(E77),"",VLOOKUP(E77,List!G:H,2,FALSE))</f>
        <v/>
      </c>
      <c r="H77" s="111" t="str">
        <f t="shared" si="0"/>
        <v/>
      </c>
    </row>
    <row r="78" spans="2:8" x14ac:dyDescent="0.35">
      <c r="B78" s="108"/>
      <c r="C78" s="98"/>
      <c r="D78" s="98"/>
      <c r="E78" s="98"/>
      <c r="F78" s="104"/>
      <c r="G78" s="110" t="str">
        <f>IF(ISBLANK(E78),"",VLOOKUP(E78,List!G:H,2,FALSE))</f>
        <v/>
      </c>
      <c r="H78" s="111" t="str">
        <f t="shared" si="0"/>
        <v/>
      </c>
    </row>
    <row r="79" spans="2:8" x14ac:dyDescent="0.35">
      <c r="B79" s="108"/>
      <c r="C79" s="98"/>
      <c r="D79" s="98"/>
      <c r="E79" s="98"/>
      <c r="F79" s="104"/>
      <c r="G79" s="110" t="str">
        <f>IF(ISBLANK(E79),"",VLOOKUP(E79,List!G:H,2,FALSE))</f>
        <v/>
      </c>
      <c r="H79" s="111" t="str">
        <f t="shared" si="0"/>
        <v/>
      </c>
    </row>
    <row r="80" spans="2:8" x14ac:dyDescent="0.35">
      <c r="B80" s="108"/>
      <c r="C80" s="98"/>
      <c r="D80" s="98"/>
      <c r="E80" s="98"/>
      <c r="F80" s="104"/>
      <c r="G80" s="110" t="str">
        <f>IF(ISBLANK(E80),"",VLOOKUP(E80,List!G:H,2,FALSE))</f>
        <v/>
      </c>
      <c r="H80" s="111" t="str">
        <f t="shared" si="0"/>
        <v/>
      </c>
    </row>
    <row r="81" spans="2:8" x14ac:dyDescent="0.35">
      <c r="B81" s="108"/>
      <c r="C81" s="98"/>
      <c r="D81" s="98"/>
      <c r="E81" s="98"/>
      <c r="F81" s="104"/>
      <c r="G81" s="110" t="str">
        <f>IF(ISBLANK(E81),"",VLOOKUP(E81,List!G:H,2,FALSE))</f>
        <v/>
      </c>
      <c r="H81" s="111" t="str">
        <f t="shared" si="0"/>
        <v/>
      </c>
    </row>
    <row r="82" spans="2:8" x14ac:dyDescent="0.35">
      <c r="B82" s="108"/>
      <c r="C82" s="98"/>
      <c r="D82" s="98"/>
      <c r="E82" s="98"/>
      <c r="F82" s="104"/>
      <c r="G82" s="110" t="str">
        <f>IF(ISBLANK(E82),"",VLOOKUP(E82,List!G:H,2,FALSE))</f>
        <v/>
      </c>
      <c r="H82" s="111" t="str">
        <f t="shared" si="0"/>
        <v/>
      </c>
    </row>
    <row r="83" spans="2:8" x14ac:dyDescent="0.35">
      <c r="B83" s="108"/>
      <c r="C83" s="98"/>
      <c r="D83" s="98"/>
      <c r="E83" s="98"/>
      <c r="F83" s="104"/>
      <c r="G83" s="110" t="str">
        <f>IF(ISBLANK(E83),"",VLOOKUP(E83,List!G:H,2,FALSE))</f>
        <v/>
      </c>
      <c r="H83" s="111" t="str">
        <f t="shared" si="0"/>
        <v/>
      </c>
    </row>
    <row r="84" spans="2:8" x14ac:dyDescent="0.35">
      <c r="B84" s="108"/>
      <c r="C84" s="98"/>
      <c r="D84" s="98"/>
      <c r="E84" s="98"/>
      <c r="F84" s="104"/>
      <c r="G84" s="110" t="str">
        <f>IF(ISBLANK(E84),"",VLOOKUP(E84,List!G:H,2,FALSE))</f>
        <v/>
      </c>
      <c r="H84" s="111" t="str">
        <f t="shared" si="0"/>
        <v/>
      </c>
    </row>
    <row r="85" spans="2:8" x14ac:dyDescent="0.35">
      <c r="B85" s="108"/>
      <c r="C85" s="98"/>
      <c r="D85" s="98"/>
      <c r="E85" s="98"/>
      <c r="F85" s="104"/>
      <c r="G85" s="110" t="str">
        <f>IF(ISBLANK(E85),"",VLOOKUP(E85,List!G:H,2,FALSE))</f>
        <v/>
      </c>
      <c r="H85" s="111" t="str">
        <f t="shared" si="0"/>
        <v/>
      </c>
    </row>
    <row r="86" spans="2:8" x14ac:dyDescent="0.35">
      <c r="B86" s="108"/>
      <c r="C86" s="98"/>
      <c r="D86" s="98"/>
      <c r="E86" s="98"/>
      <c r="F86" s="104"/>
      <c r="G86" s="110" t="str">
        <f>IF(ISBLANK(E86),"",VLOOKUP(E86,List!G:H,2,FALSE))</f>
        <v/>
      </c>
      <c r="H86" s="111" t="str">
        <f t="shared" si="0"/>
        <v/>
      </c>
    </row>
    <row r="87" spans="2:8" x14ac:dyDescent="0.35">
      <c r="B87" s="108"/>
      <c r="C87" s="98"/>
      <c r="D87" s="98"/>
      <c r="E87" s="98"/>
      <c r="F87" s="104"/>
      <c r="G87" s="110" t="str">
        <f>IF(ISBLANK(E87),"",VLOOKUP(E87,List!G:H,2,FALSE))</f>
        <v/>
      </c>
      <c r="H87" s="111" t="str">
        <f t="shared" si="0"/>
        <v/>
      </c>
    </row>
    <row r="88" spans="2:8" x14ac:dyDescent="0.35">
      <c r="B88" s="108"/>
      <c r="C88" s="98"/>
      <c r="D88" s="98"/>
      <c r="E88" s="98"/>
      <c r="F88" s="104"/>
      <c r="G88" s="110" t="str">
        <f>IF(ISBLANK(E88),"",VLOOKUP(E88,List!G:H,2,FALSE))</f>
        <v/>
      </c>
      <c r="H88" s="111" t="str">
        <f t="shared" si="0"/>
        <v/>
      </c>
    </row>
    <row r="89" spans="2:8" x14ac:dyDescent="0.35">
      <c r="B89" s="108"/>
      <c r="C89" s="98"/>
      <c r="D89" s="98"/>
      <c r="E89" s="98"/>
      <c r="F89" s="104"/>
      <c r="G89" s="110" t="str">
        <f>IF(ISBLANK(E89),"",VLOOKUP(E89,List!G:H,2,FALSE))</f>
        <v/>
      </c>
      <c r="H89" s="111" t="str">
        <f t="shared" ref="H89:H152" si="1">IF(AND(G89&gt;=0, G89&lt;=1), F89*G89, "")</f>
        <v/>
      </c>
    </row>
    <row r="90" spans="2:8" x14ac:dyDescent="0.35">
      <c r="B90" s="108"/>
      <c r="C90" s="98"/>
      <c r="D90" s="98"/>
      <c r="E90" s="98"/>
      <c r="F90" s="104"/>
      <c r="G90" s="110" t="str">
        <f>IF(ISBLANK(E90),"",VLOOKUP(E90,List!G:H,2,FALSE))</f>
        <v/>
      </c>
      <c r="H90" s="111" t="str">
        <f t="shared" si="1"/>
        <v/>
      </c>
    </row>
    <row r="91" spans="2:8" x14ac:dyDescent="0.35">
      <c r="B91" s="108"/>
      <c r="C91" s="98"/>
      <c r="D91" s="98"/>
      <c r="E91" s="98"/>
      <c r="F91" s="104"/>
      <c r="G91" s="110" t="str">
        <f>IF(ISBLANK(E91),"",VLOOKUP(E91,List!G:H,2,FALSE))</f>
        <v/>
      </c>
      <c r="H91" s="111" t="str">
        <f t="shared" si="1"/>
        <v/>
      </c>
    </row>
    <row r="92" spans="2:8" x14ac:dyDescent="0.35">
      <c r="B92" s="108"/>
      <c r="C92" s="98"/>
      <c r="D92" s="98"/>
      <c r="E92" s="98"/>
      <c r="F92" s="104"/>
      <c r="G92" s="110" t="str">
        <f>IF(ISBLANK(E92),"",VLOOKUP(E92,List!G:H,2,FALSE))</f>
        <v/>
      </c>
      <c r="H92" s="111" t="str">
        <f t="shared" si="1"/>
        <v/>
      </c>
    </row>
    <row r="93" spans="2:8" x14ac:dyDescent="0.35">
      <c r="B93" s="108"/>
      <c r="C93" s="98"/>
      <c r="D93" s="98"/>
      <c r="E93" s="98"/>
      <c r="F93" s="104"/>
      <c r="G93" s="110" t="str">
        <f>IF(ISBLANK(E93),"",VLOOKUP(E93,List!G:H,2,FALSE))</f>
        <v/>
      </c>
      <c r="H93" s="111" t="str">
        <f t="shared" si="1"/>
        <v/>
      </c>
    </row>
    <row r="94" spans="2:8" x14ac:dyDescent="0.35">
      <c r="B94" s="108"/>
      <c r="C94" s="98"/>
      <c r="D94" s="98"/>
      <c r="E94" s="98"/>
      <c r="F94" s="104"/>
      <c r="G94" s="110" t="str">
        <f>IF(ISBLANK(E94),"",VLOOKUP(E94,List!G:H,2,FALSE))</f>
        <v/>
      </c>
      <c r="H94" s="111" t="str">
        <f t="shared" si="1"/>
        <v/>
      </c>
    </row>
    <row r="95" spans="2:8" x14ac:dyDescent="0.35">
      <c r="B95" s="108"/>
      <c r="C95" s="98"/>
      <c r="D95" s="98"/>
      <c r="E95" s="98"/>
      <c r="F95" s="104"/>
      <c r="G95" s="110" t="str">
        <f>IF(ISBLANK(E95),"",VLOOKUP(E95,List!G:H,2,FALSE))</f>
        <v/>
      </c>
      <c r="H95" s="111" t="str">
        <f t="shared" si="1"/>
        <v/>
      </c>
    </row>
    <row r="96" spans="2:8" x14ac:dyDescent="0.35">
      <c r="B96" s="108"/>
      <c r="C96" s="98"/>
      <c r="D96" s="98"/>
      <c r="E96" s="98"/>
      <c r="F96" s="104"/>
      <c r="G96" s="110" t="str">
        <f>IF(ISBLANK(E96),"",VLOOKUP(E96,List!G:H,2,FALSE))</f>
        <v/>
      </c>
      <c r="H96" s="111" t="str">
        <f t="shared" si="1"/>
        <v/>
      </c>
    </row>
    <row r="97" spans="2:8" x14ac:dyDescent="0.35">
      <c r="B97" s="108"/>
      <c r="C97" s="98"/>
      <c r="D97" s="98"/>
      <c r="E97" s="98"/>
      <c r="F97" s="104"/>
      <c r="G97" s="110" t="str">
        <f>IF(ISBLANK(E97),"",VLOOKUP(E97,List!G:H,2,FALSE))</f>
        <v/>
      </c>
      <c r="H97" s="111" t="str">
        <f t="shared" si="1"/>
        <v/>
      </c>
    </row>
    <row r="98" spans="2:8" x14ac:dyDescent="0.35">
      <c r="B98" s="108"/>
      <c r="C98" s="98"/>
      <c r="D98" s="98"/>
      <c r="E98" s="98"/>
      <c r="F98" s="104"/>
      <c r="G98" s="110" t="str">
        <f>IF(ISBLANK(E98),"",VLOOKUP(E98,List!G:H,2,FALSE))</f>
        <v/>
      </c>
      <c r="H98" s="111" t="str">
        <f t="shared" si="1"/>
        <v/>
      </c>
    </row>
    <row r="99" spans="2:8" x14ac:dyDescent="0.35">
      <c r="B99" s="108"/>
      <c r="C99" s="98"/>
      <c r="D99" s="98"/>
      <c r="E99" s="98"/>
      <c r="F99" s="104"/>
      <c r="G99" s="110" t="str">
        <f>IF(ISBLANK(E99),"",VLOOKUP(E99,List!G:H,2,FALSE))</f>
        <v/>
      </c>
      <c r="H99" s="111" t="str">
        <f t="shared" si="1"/>
        <v/>
      </c>
    </row>
    <row r="100" spans="2:8" x14ac:dyDescent="0.35">
      <c r="B100" s="108"/>
      <c r="C100" s="98"/>
      <c r="D100" s="98"/>
      <c r="E100" s="98"/>
      <c r="F100" s="104"/>
      <c r="G100" s="110" t="str">
        <f>IF(ISBLANK(E100),"",VLOOKUP(E100,List!G:H,2,FALSE))</f>
        <v/>
      </c>
      <c r="H100" s="111" t="str">
        <f t="shared" si="1"/>
        <v/>
      </c>
    </row>
    <row r="101" spans="2:8" x14ac:dyDescent="0.35">
      <c r="B101" s="108"/>
      <c r="C101" s="98"/>
      <c r="D101" s="98"/>
      <c r="E101" s="98"/>
      <c r="F101" s="104"/>
      <c r="G101" s="110" t="str">
        <f>IF(ISBLANK(E101),"",VLOOKUP(E101,List!G:H,2,FALSE))</f>
        <v/>
      </c>
      <c r="H101" s="111" t="str">
        <f t="shared" si="1"/>
        <v/>
      </c>
    </row>
    <row r="102" spans="2:8" x14ac:dyDescent="0.35">
      <c r="B102" s="108"/>
      <c r="C102" s="98"/>
      <c r="D102" s="98"/>
      <c r="E102" s="98"/>
      <c r="F102" s="104"/>
      <c r="G102" s="110" t="str">
        <f>IF(ISBLANK(E102),"",VLOOKUP(E102,List!G:H,2,FALSE))</f>
        <v/>
      </c>
      <c r="H102" s="111" t="str">
        <f t="shared" si="1"/>
        <v/>
      </c>
    </row>
    <row r="103" spans="2:8" x14ac:dyDescent="0.35">
      <c r="B103" s="108"/>
      <c r="C103" s="98"/>
      <c r="D103" s="98"/>
      <c r="E103" s="98"/>
      <c r="F103" s="104"/>
      <c r="G103" s="110" t="str">
        <f>IF(ISBLANK(E103),"",VLOOKUP(E103,List!G:H,2,FALSE))</f>
        <v/>
      </c>
      <c r="H103" s="111" t="str">
        <f t="shared" si="1"/>
        <v/>
      </c>
    </row>
    <row r="104" spans="2:8" x14ac:dyDescent="0.35">
      <c r="B104" s="108"/>
      <c r="C104" s="98"/>
      <c r="D104" s="98"/>
      <c r="E104" s="98"/>
      <c r="F104" s="104"/>
      <c r="G104" s="110" t="str">
        <f>IF(ISBLANK(E104),"",VLOOKUP(E104,List!G:H,2,FALSE))</f>
        <v/>
      </c>
      <c r="H104" s="111" t="str">
        <f t="shared" si="1"/>
        <v/>
      </c>
    </row>
    <row r="105" spans="2:8" x14ac:dyDescent="0.35">
      <c r="B105" s="108"/>
      <c r="C105" s="98"/>
      <c r="D105" s="98"/>
      <c r="E105" s="98"/>
      <c r="F105" s="104"/>
      <c r="G105" s="110" t="str">
        <f>IF(ISBLANK(E105),"",VLOOKUP(E105,List!G:H,2,FALSE))</f>
        <v/>
      </c>
      <c r="H105" s="111" t="str">
        <f t="shared" si="1"/>
        <v/>
      </c>
    </row>
    <row r="106" spans="2:8" x14ac:dyDescent="0.35">
      <c r="B106" s="108"/>
      <c r="C106" s="98"/>
      <c r="D106" s="98"/>
      <c r="E106" s="98"/>
      <c r="F106" s="104"/>
      <c r="G106" s="110" t="str">
        <f>IF(ISBLANK(E106),"",VLOOKUP(E106,List!G:H,2,FALSE))</f>
        <v/>
      </c>
      <c r="H106" s="111" t="str">
        <f t="shared" si="1"/>
        <v/>
      </c>
    </row>
    <row r="107" spans="2:8" x14ac:dyDescent="0.35">
      <c r="B107" s="108"/>
      <c r="C107" s="98"/>
      <c r="D107" s="98"/>
      <c r="E107" s="98"/>
      <c r="F107" s="104"/>
      <c r="G107" s="110" t="str">
        <f>IF(ISBLANK(E107),"",VLOOKUP(E107,List!G:H,2,FALSE))</f>
        <v/>
      </c>
      <c r="H107" s="111" t="str">
        <f t="shared" si="1"/>
        <v/>
      </c>
    </row>
    <row r="108" spans="2:8" x14ac:dyDescent="0.35">
      <c r="B108" s="108"/>
      <c r="C108" s="98"/>
      <c r="D108" s="98"/>
      <c r="E108" s="98"/>
      <c r="F108" s="104"/>
      <c r="G108" s="110" t="str">
        <f>IF(ISBLANK(E108),"",VLOOKUP(E108,List!G:H,2,FALSE))</f>
        <v/>
      </c>
      <c r="H108" s="111" t="str">
        <f t="shared" si="1"/>
        <v/>
      </c>
    </row>
    <row r="109" spans="2:8" x14ac:dyDescent="0.35">
      <c r="B109" s="108"/>
      <c r="C109" s="98"/>
      <c r="D109" s="98"/>
      <c r="E109" s="98"/>
      <c r="F109" s="104"/>
      <c r="G109" s="110" t="str">
        <f>IF(ISBLANK(E109),"",VLOOKUP(E109,List!G:H,2,FALSE))</f>
        <v/>
      </c>
      <c r="H109" s="111" t="str">
        <f t="shared" si="1"/>
        <v/>
      </c>
    </row>
    <row r="110" spans="2:8" x14ac:dyDescent="0.35">
      <c r="B110" s="108"/>
      <c r="C110" s="98"/>
      <c r="D110" s="98"/>
      <c r="E110" s="98"/>
      <c r="F110" s="104"/>
      <c r="G110" s="110" t="str">
        <f>IF(ISBLANK(E110),"",VLOOKUP(E110,List!G:H,2,FALSE))</f>
        <v/>
      </c>
      <c r="H110" s="111" t="str">
        <f t="shared" si="1"/>
        <v/>
      </c>
    </row>
    <row r="111" spans="2:8" x14ac:dyDescent="0.35">
      <c r="B111" s="108"/>
      <c r="C111" s="98"/>
      <c r="D111" s="98"/>
      <c r="E111" s="98"/>
      <c r="F111" s="104"/>
      <c r="G111" s="110" t="str">
        <f>IF(ISBLANK(E111),"",VLOOKUP(E111,List!G:H,2,FALSE))</f>
        <v/>
      </c>
      <c r="H111" s="111" t="str">
        <f t="shared" si="1"/>
        <v/>
      </c>
    </row>
    <row r="112" spans="2:8" x14ac:dyDescent="0.35">
      <c r="B112" s="108"/>
      <c r="C112" s="98"/>
      <c r="D112" s="98"/>
      <c r="E112" s="98"/>
      <c r="F112" s="104"/>
      <c r="G112" s="110" t="str">
        <f>IF(ISBLANK(E112),"",VLOOKUP(E112,List!G:H,2,FALSE))</f>
        <v/>
      </c>
      <c r="H112" s="111" t="str">
        <f t="shared" si="1"/>
        <v/>
      </c>
    </row>
    <row r="113" spans="2:8" x14ac:dyDescent="0.35">
      <c r="B113" s="108"/>
      <c r="C113" s="98"/>
      <c r="D113" s="98"/>
      <c r="E113" s="98"/>
      <c r="F113" s="104"/>
      <c r="G113" s="110" t="str">
        <f>IF(ISBLANK(E113),"",VLOOKUP(E113,List!G:H,2,FALSE))</f>
        <v/>
      </c>
      <c r="H113" s="111" t="str">
        <f t="shared" si="1"/>
        <v/>
      </c>
    </row>
    <row r="114" spans="2:8" x14ac:dyDescent="0.35">
      <c r="B114" s="108"/>
      <c r="C114" s="98"/>
      <c r="D114" s="98"/>
      <c r="E114" s="98"/>
      <c r="F114" s="104"/>
      <c r="G114" s="110" t="str">
        <f>IF(ISBLANK(E114),"",VLOOKUP(E114,List!G:H,2,FALSE))</f>
        <v/>
      </c>
      <c r="H114" s="111" t="str">
        <f t="shared" si="1"/>
        <v/>
      </c>
    </row>
    <row r="115" spans="2:8" x14ac:dyDescent="0.35">
      <c r="B115" s="108"/>
      <c r="C115" s="98"/>
      <c r="D115" s="98"/>
      <c r="E115" s="98"/>
      <c r="F115" s="104"/>
      <c r="G115" s="110" t="str">
        <f>IF(ISBLANK(E115),"",VLOOKUP(E115,List!G:H,2,FALSE))</f>
        <v/>
      </c>
      <c r="H115" s="111" t="str">
        <f t="shared" si="1"/>
        <v/>
      </c>
    </row>
    <row r="116" spans="2:8" x14ac:dyDescent="0.35">
      <c r="B116" s="108"/>
      <c r="C116" s="98"/>
      <c r="D116" s="98"/>
      <c r="E116" s="98"/>
      <c r="F116" s="104"/>
      <c r="G116" s="110" t="str">
        <f>IF(ISBLANK(E116),"",VLOOKUP(E116,List!G:H,2,FALSE))</f>
        <v/>
      </c>
      <c r="H116" s="111" t="str">
        <f t="shared" si="1"/>
        <v/>
      </c>
    </row>
    <row r="117" spans="2:8" x14ac:dyDescent="0.35">
      <c r="B117" s="108"/>
      <c r="C117" s="98"/>
      <c r="D117" s="98"/>
      <c r="E117" s="98"/>
      <c r="F117" s="104"/>
      <c r="G117" s="110" t="str">
        <f>IF(ISBLANK(E117),"",VLOOKUP(E117,List!G:H,2,FALSE))</f>
        <v/>
      </c>
      <c r="H117" s="111" t="str">
        <f t="shared" si="1"/>
        <v/>
      </c>
    </row>
    <row r="118" spans="2:8" x14ac:dyDescent="0.35">
      <c r="B118" s="108"/>
      <c r="C118" s="98"/>
      <c r="D118" s="98"/>
      <c r="E118" s="98"/>
      <c r="F118" s="104"/>
      <c r="G118" s="110" t="str">
        <f>IF(ISBLANK(E118),"",VLOOKUP(E118,List!G:H,2,FALSE))</f>
        <v/>
      </c>
      <c r="H118" s="111" t="str">
        <f t="shared" si="1"/>
        <v/>
      </c>
    </row>
    <row r="119" spans="2:8" x14ac:dyDescent="0.35">
      <c r="B119" s="108"/>
      <c r="C119" s="98"/>
      <c r="D119" s="98"/>
      <c r="E119" s="98"/>
      <c r="F119" s="104"/>
      <c r="G119" s="110" t="str">
        <f>IF(ISBLANK(E119),"",VLOOKUP(E119,List!G:H,2,FALSE))</f>
        <v/>
      </c>
      <c r="H119" s="111" t="str">
        <f t="shared" si="1"/>
        <v/>
      </c>
    </row>
    <row r="120" spans="2:8" x14ac:dyDescent="0.35">
      <c r="B120" s="108"/>
      <c r="C120" s="98"/>
      <c r="D120" s="98"/>
      <c r="E120" s="98"/>
      <c r="F120" s="104"/>
      <c r="G120" s="110" t="str">
        <f>IF(ISBLANK(E120),"",VLOOKUP(E120,List!G:H,2,FALSE))</f>
        <v/>
      </c>
      <c r="H120" s="111" t="str">
        <f t="shared" si="1"/>
        <v/>
      </c>
    </row>
    <row r="121" spans="2:8" x14ac:dyDescent="0.35">
      <c r="B121" s="108"/>
      <c r="C121" s="98"/>
      <c r="D121" s="98"/>
      <c r="E121" s="98"/>
      <c r="F121" s="104"/>
      <c r="G121" s="110" t="str">
        <f>IF(ISBLANK(E121),"",VLOOKUP(E121,List!G:H,2,FALSE))</f>
        <v/>
      </c>
      <c r="H121" s="111" t="str">
        <f t="shared" si="1"/>
        <v/>
      </c>
    </row>
    <row r="122" spans="2:8" x14ac:dyDescent="0.35">
      <c r="B122" s="108"/>
      <c r="C122" s="98"/>
      <c r="D122" s="98"/>
      <c r="E122" s="98"/>
      <c r="F122" s="104"/>
      <c r="G122" s="110" t="str">
        <f>IF(ISBLANK(E122),"",VLOOKUP(E122,List!G:H,2,FALSE))</f>
        <v/>
      </c>
      <c r="H122" s="111" t="str">
        <f t="shared" si="1"/>
        <v/>
      </c>
    </row>
    <row r="123" spans="2:8" x14ac:dyDescent="0.35">
      <c r="B123" s="108"/>
      <c r="C123" s="98"/>
      <c r="D123" s="98"/>
      <c r="E123" s="98"/>
      <c r="F123" s="104"/>
      <c r="G123" s="110" t="str">
        <f>IF(ISBLANK(E123),"",VLOOKUP(E123,List!G:H,2,FALSE))</f>
        <v/>
      </c>
      <c r="H123" s="111" t="str">
        <f t="shared" si="1"/>
        <v/>
      </c>
    </row>
    <row r="124" spans="2:8" x14ac:dyDescent="0.35">
      <c r="B124" s="108"/>
      <c r="C124" s="98"/>
      <c r="D124" s="98"/>
      <c r="E124" s="98"/>
      <c r="F124" s="104"/>
      <c r="G124" s="110" t="str">
        <f>IF(ISBLANK(E124),"",VLOOKUP(E124,List!G:H,2,FALSE))</f>
        <v/>
      </c>
      <c r="H124" s="111" t="str">
        <f t="shared" si="1"/>
        <v/>
      </c>
    </row>
    <row r="125" spans="2:8" x14ac:dyDescent="0.35">
      <c r="B125" s="108"/>
      <c r="C125" s="98"/>
      <c r="D125" s="98"/>
      <c r="E125" s="98"/>
      <c r="F125" s="104"/>
      <c r="G125" s="110" t="str">
        <f>IF(ISBLANK(E125),"",VLOOKUP(E125,List!G:H,2,FALSE))</f>
        <v/>
      </c>
      <c r="H125" s="111" t="str">
        <f t="shared" si="1"/>
        <v/>
      </c>
    </row>
    <row r="126" spans="2:8" x14ac:dyDescent="0.35">
      <c r="B126" s="108"/>
      <c r="C126" s="98"/>
      <c r="D126" s="98"/>
      <c r="E126" s="98"/>
      <c r="F126" s="104"/>
      <c r="G126" s="110" t="str">
        <f>IF(ISBLANK(E126),"",VLOOKUP(E126,List!G:H,2,FALSE))</f>
        <v/>
      </c>
      <c r="H126" s="111" t="str">
        <f t="shared" si="1"/>
        <v/>
      </c>
    </row>
    <row r="127" spans="2:8" x14ac:dyDescent="0.35">
      <c r="B127" s="108"/>
      <c r="C127" s="98"/>
      <c r="D127" s="98"/>
      <c r="E127" s="98"/>
      <c r="F127" s="104"/>
      <c r="G127" s="110" t="str">
        <f>IF(ISBLANK(E127),"",VLOOKUP(E127,List!G:H,2,FALSE))</f>
        <v/>
      </c>
      <c r="H127" s="111" t="str">
        <f t="shared" si="1"/>
        <v/>
      </c>
    </row>
    <row r="128" spans="2:8" x14ac:dyDescent="0.35">
      <c r="B128" s="108"/>
      <c r="C128" s="98"/>
      <c r="D128" s="98"/>
      <c r="E128" s="98"/>
      <c r="F128" s="104"/>
      <c r="G128" s="110" t="str">
        <f>IF(ISBLANK(E128),"",VLOOKUP(E128,List!G:H,2,FALSE))</f>
        <v/>
      </c>
      <c r="H128" s="111" t="str">
        <f t="shared" si="1"/>
        <v/>
      </c>
    </row>
    <row r="129" spans="2:8" x14ac:dyDescent="0.35">
      <c r="B129" s="108"/>
      <c r="C129" s="98"/>
      <c r="D129" s="98"/>
      <c r="E129" s="98"/>
      <c r="F129" s="104"/>
      <c r="G129" s="110" t="str">
        <f>IF(ISBLANK(E129),"",VLOOKUP(E129,List!G:H,2,FALSE))</f>
        <v/>
      </c>
      <c r="H129" s="111" t="str">
        <f t="shared" si="1"/>
        <v/>
      </c>
    </row>
    <row r="130" spans="2:8" x14ac:dyDescent="0.35">
      <c r="B130" s="108"/>
      <c r="C130" s="98"/>
      <c r="D130" s="98"/>
      <c r="E130" s="98"/>
      <c r="F130" s="104"/>
      <c r="G130" s="110" t="str">
        <f>IF(ISBLANK(E130),"",VLOOKUP(E130,List!G:H,2,FALSE))</f>
        <v/>
      </c>
      <c r="H130" s="111" t="str">
        <f t="shared" si="1"/>
        <v/>
      </c>
    </row>
    <row r="131" spans="2:8" x14ac:dyDescent="0.35">
      <c r="B131" s="108"/>
      <c r="C131" s="98"/>
      <c r="D131" s="98"/>
      <c r="E131" s="98"/>
      <c r="F131" s="104"/>
      <c r="G131" s="110" t="str">
        <f>IF(ISBLANK(E131),"",VLOOKUP(E131,List!G:H,2,FALSE))</f>
        <v/>
      </c>
      <c r="H131" s="111" t="str">
        <f t="shared" si="1"/>
        <v/>
      </c>
    </row>
    <row r="132" spans="2:8" x14ac:dyDescent="0.35">
      <c r="B132" s="108"/>
      <c r="C132" s="98"/>
      <c r="D132" s="98"/>
      <c r="E132" s="98"/>
      <c r="F132" s="104"/>
      <c r="G132" s="110" t="str">
        <f>IF(ISBLANK(E132),"",VLOOKUP(E132,List!G:H,2,FALSE))</f>
        <v/>
      </c>
      <c r="H132" s="111" t="str">
        <f t="shared" si="1"/>
        <v/>
      </c>
    </row>
    <row r="133" spans="2:8" x14ac:dyDescent="0.35">
      <c r="B133" s="108"/>
      <c r="C133" s="98"/>
      <c r="D133" s="98"/>
      <c r="E133" s="98"/>
      <c r="F133" s="104"/>
      <c r="G133" s="110" t="str">
        <f>IF(ISBLANK(E133),"",VLOOKUP(E133,List!G:H,2,FALSE))</f>
        <v/>
      </c>
      <c r="H133" s="111" t="str">
        <f t="shared" si="1"/>
        <v/>
      </c>
    </row>
    <row r="134" spans="2:8" x14ac:dyDescent="0.35">
      <c r="B134" s="108"/>
      <c r="C134" s="98"/>
      <c r="D134" s="98"/>
      <c r="E134" s="98"/>
      <c r="F134" s="104"/>
      <c r="G134" s="110" t="str">
        <f>IF(ISBLANK(E134),"",VLOOKUP(E134,List!G:H,2,FALSE))</f>
        <v/>
      </c>
      <c r="H134" s="111" t="str">
        <f t="shared" si="1"/>
        <v/>
      </c>
    </row>
    <row r="135" spans="2:8" x14ac:dyDescent="0.35">
      <c r="B135" s="108"/>
      <c r="C135" s="98"/>
      <c r="D135" s="98"/>
      <c r="E135" s="98"/>
      <c r="F135" s="104"/>
      <c r="G135" s="110" t="str">
        <f>IF(ISBLANK(E135),"",VLOOKUP(E135,List!G:H,2,FALSE))</f>
        <v/>
      </c>
      <c r="H135" s="111" t="str">
        <f t="shared" si="1"/>
        <v/>
      </c>
    </row>
    <row r="136" spans="2:8" x14ac:dyDescent="0.35">
      <c r="B136" s="108"/>
      <c r="C136" s="98"/>
      <c r="D136" s="98"/>
      <c r="E136" s="98"/>
      <c r="F136" s="104"/>
      <c r="G136" s="110" t="str">
        <f>IF(ISBLANK(E136),"",VLOOKUP(E136,List!G:H,2,FALSE))</f>
        <v/>
      </c>
      <c r="H136" s="111" t="str">
        <f t="shared" si="1"/>
        <v/>
      </c>
    </row>
    <row r="137" spans="2:8" x14ac:dyDescent="0.35">
      <c r="B137" s="108"/>
      <c r="C137" s="98"/>
      <c r="D137" s="98"/>
      <c r="E137" s="98"/>
      <c r="F137" s="104"/>
      <c r="G137" s="110" t="str">
        <f>IF(ISBLANK(E137),"",VLOOKUP(E137,List!G:H,2,FALSE))</f>
        <v/>
      </c>
      <c r="H137" s="111" t="str">
        <f t="shared" si="1"/>
        <v/>
      </c>
    </row>
    <row r="138" spans="2:8" x14ac:dyDescent="0.35">
      <c r="B138" s="108"/>
      <c r="C138" s="98"/>
      <c r="D138" s="98"/>
      <c r="E138" s="98"/>
      <c r="F138" s="104"/>
      <c r="G138" s="110" t="str">
        <f>IF(ISBLANK(E138),"",VLOOKUP(E138,List!G:H,2,FALSE))</f>
        <v/>
      </c>
      <c r="H138" s="111" t="str">
        <f t="shared" si="1"/>
        <v/>
      </c>
    </row>
    <row r="139" spans="2:8" x14ac:dyDescent="0.35">
      <c r="B139" s="108"/>
      <c r="C139" s="98"/>
      <c r="D139" s="98"/>
      <c r="E139" s="98"/>
      <c r="F139" s="104"/>
      <c r="G139" s="110" t="str">
        <f>IF(ISBLANK(E139),"",VLOOKUP(E139,List!G:H,2,FALSE))</f>
        <v/>
      </c>
      <c r="H139" s="111" t="str">
        <f t="shared" si="1"/>
        <v/>
      </c>
    </row>
    <row r="140" spans="2:8" x14ac:dyDescent="0.35">
      <c r="B140" s="108"/>
      <c r="C140" s="98"/>
      <c r="D140" s="98"/>
      <c r="E140" s="98"/>
      <c r="F140" s="104"/>
      <c r="G140" s="110" t="str">
        <f>IF(ISBLANK(E140),"",VLOOKUP(E140,List!G:H,2,FALSE))</f>
        <v/>
      </c>
      <c r="H140" s="111" t="str">
        <f t="shared" si="1"/>
        <v/>
      </c>
    </row>
    <row r="141" spans="2:8" x14ac:dyDescent="0.35">
      <c r="B141" s="108"/>
      <c r="C141" s="98"/>
      <c r="D141" s="98"/>
      <c r="E141" s="98"/>
      <c r="F141" s="104"/>
      <c r="G141" s="110" t="str">
        <f>IF(ISBLANK(E141),"",VLOOKUP(E141,List!G:H,2,FALSE))</f>
        <v/>
      </c>
      <c r="H141" s="111" t="str">
        <f t="shared" si="1"/>
        <v/>
      </c>
    </row>
    <row r="142" spans="2:8" x14ac:dyDescent="0.35">
      <c r="B142" s="108"/>
      <c r="C142" s="98"/>
      <c r="D142" s="98"/>
      <c r="E142" s="98"/>
      <c r="F142" s="104"/>
      <c r="G142" s="110" t="str">
        <f>IF(ISBLANK(E142),"",VLOOKUP(E142,List!G:H,2,FALSE))</f>
        <v/>
      </c>
      <c r="H142" s="111" t="str">
        <f t="shared" si="1"/>
        <v/>
      </c>
    </row>
    <row r="143" spans="2:8" x14ac:dyDescent="0.35">
      <c r="B143" s="108"/>
      <c r="C143" s="98"/>
      <c r="D143" s="98"/>
      <c r="E143" s="98"/>
      <c r="F143" s="104"/>
      <c r="G143" s="110" t="str">
        <f>IF(ISBLANK(E143),"",VLOOKUP(E143,List!G:H,2,FALSE))</f>
        <v/>
      </c>
      <c r="H143" s="111" t="str">
        <f t="shared" si="1"/>
        <v/>
      </c>
    </row>
    <row r="144" spans="2:8" x14ac:dyDescent="0.35">
      <c r="B144" s="108"/>
      <c r="C144" s="98"/>
      <c r="D144" s="98"/>
      <c r="E144" s="98"/>
      <c r="F144" s="104"/>
      <c r="G144" s="110" t="str">
        <f>IF(ISBLANK(E144),"",VLOOKUP(E144,List!G:H,2,FALSE))</f>
        <v/>
      </c>
      <c r="H144" s="111" t="str">
        <f t="shared" si="1"/>
        <v/>
      </c>
    </row>
    <row r="145" spans="2:8" x14ac:dyDescent="0.35">
      <c r="B145" s="108"/>
      <c r="C145" s="98"/>
      <c r="D145" s="98"/>
      <c r="E145" s="98"/>
      <c r="F145" s="104"/>
      <c r="G145" s="110" t="str">
        <f>IF(ISBLANK(E145),"",VLOOKUP(E145,List!G:H,2,FALSE))</f>
        <v/>
      </c>
      <c r="H145" s="111" t="str">
        <f t="shared" si="1"/>
        <v/>
      </c>
    </row>
    <row r="146" spans="2:8" x14ac:dyDescent="0.35">
      <c r="B146" s="108"/>
      <c r="C146" s="98"/>
      <c r="D146" s="98"/>
      <c r="E146" s="98"/>
      <c r="F146" s="104"/>
      <c r="G146" s="110" t="str">
        <f>IF(ISBLANK(E146),"",VLOOKUP(E146,List!G:H,2,FALSE))</f>
        <v/>
      </c>
      <c r="H146" s="111" t="str">
        <f t="shared" si="1"/>
        <v/>
      </c>
    </row>
    <row r="147" spans="2:8" x14ac:dyDescent="0.35">
      <c r="B147" s="108"/>
      <c r="C147" s="98"/>
      <c r="D147" s="98"/>
      <c r="E147" s="98"/>
      <c r="F147" s="104"/>
      <c r="G147" s="110" t="str">
        <f>IF(ISBLANK(E147),"",VLOOKUP(E147,List!G:H,2,FALSE))</f>
        <v/>
      </c>
      <c r="H147" s="111" t="str">
        <f t="shared" si="1"/>
        <v/>
      </c>
    </row>
    <row r="148" spans="2:8" x14ac:dyDescent="0.35">
      <c r="B148" s="108"/>
      <c r="C148" s="98"/>
      <c r="D148" s="98"/>
      <c r="E148" s="98"/>
      <c r="F148" s="104"/>
      <c r="G148" s="110" t="str">
        <f>IF(ISBLANK(E148),"",VLOOKUP(E148,List!G:H,2,FALSE))</f>
        <v/>
      </c>
      <c r="H148" s="111" t="str">
        <f t="shared" si="1"/>
        <v/>
      </c>
    </row>
    <row r="149" spans="2:8" x14ac:dyDescent="0.35">
      <c r="B149" s="108"/>
      <c r="C149" s="98"/>
      <c r="D149" s="98"/>
      <c r="E149" s="98"/>
      <c r="F149" s="104"/>
      <c r="G149" s="110" t="str">
        <f>IF(ISBLANK(E149),"",VLOOKUP(E149,List!G:H,2,FALSE))</f>
        <v/>
      </c>
      <c r="H149" s="111" t="str">
        <f t="shared" si="1"/>
        <v/>
      </c>
    </row>
    <row r="150" spans="2:8" x14ac:dyDescent="0.35">
      <c r="B150" s="108"/>
      <c r="C150" s="98"/>
      <c r="D150" s="98"/>
      <c r="E150" s="98"/>
      <c r="F150" s="104"/>
      <c r="G150" s="110" t="str">
        <f>IF(ISBLANK(E150),"",VLOOKUP(E150,List!G:H,2,FALSE))</f>
        <v/>
      </c>
      <c r="H150" s="111" t="str">
        <f t="shared" si="1"/>
        <v/>
      </c>
    </row>
    <row r="151" spans="2:8" x14ac:dyDescent="0.35">
      <c r="B151" s="108"/>
      <c r="C151" s="98"/>
      <c r="D151" s="98"/>
      <c r="E151" s="98"/>
      <c r="F151" s="104"/>
      <c r="G151" s="110" t="str">
        <f>IF(ISBLANK(E151),"",VLOOKUP(E151,List!G:H,2,FALSE))</f>
        <v/>
      </c>
      <c r="H151" s="111" t="str">
        <f t="shared" si="1"/>
        <v/>
      </c>
    </row>
    <row r="152" spans="2:8" x14ac:dyDescent="0.35">
      <c r="B152" s="108"/>
      <c r="C152" s="98"/>
      <c r="D152" s="98"/>
      <c r="E152" s="98"/>
      <c r="F152" s="104"/>
      <c r="G152" s="110" t="str">
        <f>IF(ISBLANK(E152),"",VLOOKUP(E152,List!G:H,2,FALSE))</f>
        <v/>
      </c>
      <c r="H152" s="111" t="str">
        <f t="shared" si="1"/>
        <v/>
      </c>
    </row>
    <row r="153" spans="2:8" x14ac:dyDescent="0.35">
      <c r="B153" s="108"/>
      <c r="C153" s="98"/>
      <c r="D153" s="98"/>
      <c r="E153" s="98"/>
      <c r="F153" s="104"/>
      <c r="G153" s="110" t="str">
        <f>IF(ISBLANK(E153),"",VLOOKUP(E153,List!G:H,2,FALSE))</f>
        <v/>
      </c>
      <c r="H153" s="111" t="str">
        <f t="shared" ref="H153:H216" si="2">IF(AND(G153&gt;=0, G153&lt;=1), F153*G153, "")</f>
        <v/>
      </c>
    </row>
    <row r="154" spans="2:8" x14ac:dyDescent="0.35">
      <c r="B154" s="108"/>
      <c r="C154" s="98"/>
      <c r="D154" s="98"/>
      <c r="E154" s="98"/>
      <c r="F154" s="104"/>
      <c r="G154" s="110" t="str">
        <f>IF(ISBLANK(E154),"",VLOOKUP(E154,List!G:H,2,FALSE))</f>
        <v/>
      </c>
      <c r="H154" s="111" t="str">
        <f t="shared" si="2"/>
        <v/>
      </c>
    </row>
    <row r="155" spans="2:8" x14ac:dyDescent="0.35">
      <c r="B155" s="108"/>
      <c r="C155" s="98"/>
      <c r="D155" s="98"/>
      <c r="E155" s="98"/>
      <c r="F155" s="104"/>
      <c r="G155" s="110" t="str">
        <f>IF(ISBLANK(E155),"",VLOOKUP(E155,List!G:H,2,FALSE))</f>
        <v/>
      </c>
      <c r="H155" s="111" t="str">
        <f t="shared" si="2"/>
        <v/>
      </c>
    </row>
    <row r="156" spans="2:8" x14ac:dyDescent="0.35">
      <c r="B156" s="108"/>
      <c r="C156" s="98"/>
      <c r="D156" s="98"/>
      <c r="E156" s="98"/>
      <c r="F156" s="104"/>
      <c r="G156" s="110" t="str">
        <f>IF(ISBLANK(E156),"",VLOOKUP(E156,List!G:H,2,FALSE))</f>
        <v/>
      </c>
      <c r="H156" s="111" t="str">
        <f t="shared" si="2"/>
        <v/>
      </c>
    </row>
    <row r="157" spans="2:8" x14ac:dyDescent="0.35">
      <c r="B157" s="108"/>
      <c r="C157" s="98"/>
      <c r="D157" s="98"/>
      <c r="E157" s="98"/>
      <c r="F157" s="104"/>
      <c r="G157" s="110" t="str">
        <f>IF(ISBLANK(E157),"",VLOOKUP(E157,List!G:H,2,FALSE))</f>
        <v/>
      </c>
      <c r="H157" s="111" t="str">
        <f t="shared" si="2"/>
        <v/>
      </c>
    </row>
    <row r="158" spans="2:8" x14ac:dyDescent="0.35">
      <c r="B158" s="108"/>
      <c r="C158" s="98"/>
      <c r="D158" s="98"/>
      <c r="E158" s="98"/>
      <c r="F158" s="104"/>
      <c r="G158" s="110" t="str">
        <f>IF(ISBLANK(E158),"",VLOOKUP(E158,List!G:H,2,FALSE))</f>
        <v/>
      </c>
      <c r="H158" s="111" t="str">
        <f t="shared" si="2"/>
        <v/>
      </c>
    </row>
    <row r="159" spans="2:8" x14ac:dyDescent="0.35">
      <c r="B159" s="108"/>
      <c r="C159" s="98"/>
      <c r="D159" s="98"/>
      <c r="E159" s="98"/>
      <c r="F159" s="104"/>
      <c r="G159" s="110" t="str">
        <f>IF(ISBLANK(E159),"",VLOOKUP(E159,List!G:H,2,FALSE))</f>
        <v/>
      </c>
      <c r="H159" s="111" t="str">
        <f t="shared" si="2"/>
        <v/>
      </c>
    </row>
    <row r="160" spans="2:8" x14ac:dyDescent="0.35">
      <c r="B160" s="108"/>
      <c r="C160" s="98"/>
      <c r="D160" s="98"/>
      <c r="E160" s="98"/>
      <c r="F160" s="104"/>
      <c r="G160" s="110" t="str">
        <f>IF(ISBLANK(E160),"",VLOOKUP(E160,List!G:H,2,FALSE))</f>
        <v/>
      </c>
      <c r="H160" s="111" t="str">
        <f t="shared" si="2"/>
        <v/>
      </c>
    </row>
    <row r="161" spans="2:8" x14ac:dyDescent="0.35">
      <c r="B161" s="108"/>
      <c r="C161" s="98"/>
      <c r="D161" s="98"/>
      <c r="E161" s="98"/>
      <c r="F161" s="104"/>
      <c r="G161" s="110" t="str">
        <f>IF(ISBLANK(E161),"",VLOOKUP(E161,List!G:H,2,FALSE))</f>
        <v/>
      </c>
      <c r="H161" s="111" t="str">
        <f t="shared" si="2"/>
        <v/>
      </c>
    </row>
    <row r="162" spans="2:8" x14ac:dyDescent="0.35">
      <c r="B162" s="108"/>
      <c r="C162" s="98"/>
      <c r="D162" s="98"/>
      <c r="E162" s="98"/>
      <c r="F162" s="104"/>
      <c r="G162" s="110" t="str">
        <f>IF(ISBLANK(E162),"",VLOOKUP(E162,List!G:H,2,FALSE))</f>
        <v/>
      </c>
      <c r="H162" s="111" t="str">
        <f t="shared" si="2"/>
        <v/>
      </c>
    </row>
    <row r="163" spans="2:8" x14ac:dyDescent="0.35">
      <c r="B163" s="108"/>
      <c r="C163" s="98"/>
      <c r="D163" s="98"/>
      <c r="E163" s="98"/>
      <c r="F163" s="104"/>
      <c r="G163" s="110" t="str">
        <f>IF(ISBLANK(E163),"",VLOOKUP(E163,List!G:H,2,FALSE))</f>
        <v/>
      </c>
      <c r="H163" s="111" t="str">
        <f t="shared" si="2"/>
        <v/>
      </c>
    </row>
    <row r="164" spans="2:8" x14ac:dyDescent="0.35">
      <c r="B164" s="108"/>
      <c r="C164" s="98"/>
      <c r="D164" s="98"/>
      <c r="E164" s="98"/>
      <c r="F164" s="104"/>
      <c r="G164" s="110" t="str">
        <f>IF(ISBLANK(E164),"",VLOOKUP(E164,List!G:H,2,FALSE))</f>
        <v/>
      </c>
      <c r="H164" s="111" t="str">
        <f t="shared" si="2"/>
        <v/>
      </c>
    </row>
    <row r="165" spans="2:8" x14ac:dyDescent="0.35">
      <c r="B165" s="108"/>
      <c r="C165" s="98"/>
      <c r="D165" s="98"/>
      <c r="E165" s="98"/>
      <c r="F165" s="104"/>
      <c r="G165" s="110" t="str">
        <f>IF(ISBLANK(E165),"",VLOOKUP(E165,List!G:H,2,FALSE))</f>
        <v/>
      </c>
      <c r="H165" s="111" t="str">
        <f t="shared" si="2"/>
        <v/>
      </c>
    </row>
    <row r="166" spans="2:8" x14ac:dyDescent="0.35">
      <c r="B166" s="108"/>
      <c r="C166" s="98"/>
      <c r="D166" s="98"/>
      <c r="E166" s="98"/>
      <c r="F166" s="104"/>
      <c r="G166" s="110" t="str">
        <f>IF(ISBLANK(E166),"",VLOOKUP(E166,List!G:H,2,FALSE))</f>
        <v/>
      </c>
      <c r="H166" s="111" t="str">
        <f t="shared" si="2"/>
        <v/>
      </c>
    </row>
    <row r="167" spans="2:8" x14ac:dyDescent="0.35">
      <c r="B167" s="108"/>
      <c r="C167" s="98"/>
      <c r="D167" s="98"/>
      <c r="E167" s="98"/>
      <c r="F167" s="104"/>
      <c r="G167" s="110" t="str">
        <f>IF(ISBLANK(E167),"",VLOOKUP(E167,List!G:H,2,FALSE))</f>
        <v/>
      </c>
      <c r="H167" s="111" t="str">
        <f t="shared" si="2"/>
        <v/>
      </c>
    </row>
    <row r="168" spans="2:8" x14ac:dyDescent="0.35">
      <c r="B168" s="108"/>
      <c r="C168" s="98"/>
      <c r="D168" s="98"/>
      <c r="E168" s="98"/>
      <c r="F168" s="104"/>
      <c r="G168" s="110" t="str">
        <f>IF(ISBLANK(E168),"",VLOOKUP(E168,List!G:H,2,FALSE))</f>
        <v/>
      </c>
      <c r="H168" s="111" t="str">
        <f t="shared" si="2"/>
        <v/>
      </c>
    </row>
    <row r="169" spans="2:8" x14ac:dyDescent="0.35">
      <c r="B169" s="108"/>
      <c r="C169" s="98"/>
      <c r="D169" s="98"/>
      <c r="E169" s="98"/>
      <c r="F169" s="104"/>
      <c r="G169" s="110" t="str">
        <f>IF(ISBLANK(E169),"",VLOOKUP(E169,List!G:H,2,FALSE))</f>
        <v/>
      </c>
      <c r="H169" s="111" t="str">
        <f t="shared" si="2"/>
        <v/>
      </c>
    </row>
    <row r="170" spans="2:8" x14ac:dyDescent="0.35">
      <c r="B170" s="108"/>
      <c r="C170" s="98"/>
      <c r="D170" s="98"/>
      <c r="E170" s="98"/>
      <c r="F170" s="104"/>
      <c r="G170" s="110" t="str">
        <f>IF(ISBLANK(E170),"",VLOOKUP(E170,List!G:H,2,FALSE))</f>
        <v/>
      </c>
      <c r="H170" s="111" t="str">
        <f t="shared" si="2"/>
        <v/>
      </c>
    </row>
    <row r="171" spans="2:8" x14ac:dyDescent="0.35">
      <c r="B171" s="108"/>
      <c r="C171" s="98"/>
      <c r="D171" s="98"/>
      <c r="E171" s="98"/>
      <c r="F171" s="104"/>
      <c r="G171" s="110" t="str">
        <f>IF(ISBLANK(E171),"",VLOOKUP(E171,List!G:H,2,FALSE))</f>
        <v/>
      </c>
      <c r="H171" s="111" t="str">
        <f t="shared" si="2"/>
        <v/>
      </c>
    </row>
    <row r="172" spans="2:8" x14ac:dyDescent="0.35">
      <c r="B172" s="108"/>
      <c r="C172" s="98"/>
      <c r="D172" s="98"/>
      <c r="E172" s="98"/>
      <c r="F172" s="104"/>
      <c r="G172" s="110" t="str">
        <f>IF(ISBLANK(E172),"",VLOOKUP(E172,List!G:H,2,FALSE))</f>
        <v/>
      </c>
      <c r="H172" s="111" t="str">
        <f t="shared" si="2"/>
        <v/>
      </c>
    </row>
    <row r="173" spans="2:8" x14ac:dyDescent="0.35">
      <c r="B173" s="108"/>
      <c r="C173" s="98"/>
      <c r="D173" s="98"/>
      <c r="E173" s="98"/>
      <c r="F173" s="104"/>
      <c r="G173" s="110" t="str">
        <f>IF(ISBLANK(E173),"",VLOOKUP(E173,List!G:H,2,FALSE))</f>
        <v/>
      </c>
      <c r="H173" s="111" t="str">
        <f t="shared" si="2"/>
        <v/>
      </c>
    </row>
    <row r="174" spans="2:8" x14ac:dyDescent="0.35">
      <c r="B174" s="108"/>
      <c r="C174" s="98"/>
      <c r="D174" s="98"/>
      <c r="E174" s="98"/>
      <c r="F174" s="104"/>
      <c r="G174" s="110" t="str">
        <f>IF(ISBLANK(E174),"",VLOOKUP(E174,List!G:H,2,FALSE))</f>
        <v/>
      </c>
      <c r="H174" s="111" t="str">
        <f t="shared" si="2"/>
        <v/>
      </c>
    </row>
    <row r="175" spans="2:8" x14ac:dyDescent="0.35">
      <c r="B175" s="108"/>
      <c r="C175" s="98"/>
      <c r="D175" s="98"/>
      <c r="E175" s="98"/>
      <c r="F175" s="104"/>
      <c r="G175" s="110" t="str">
        <f>IF(ISBLANK(E175),"",VLOOKUP(E175,List!G:H,2,FALSE))</f>
        <v/>
      </c>
      <c r="H175" s="111" t="str">
        <f t="shared" si="2"/>
        <v/>
      </c>
    </row>
    <row r="176" spans="2:8" x14ac:dyDescent="0.35">
      <c r="B176" s="108"/>
      <c r="C176" s="98"/>
      <c r="D176" s="98"/>
      <c r="E176" s="98"/>
      <c r="F176" s="104"/>
      <c r="G176" s="110" t="str">
        <f>IF(ISBLANK(E176),"",VLOOKUP(E176,List!G:H,2,FALSE))</f>
        <v/>
      </c>
      <c r="H176" s="111" t="str">
        <f t="shared" si="2"/>
        <v/>
      </c>
    </row>
    <row r="177" spans="2:8" x14ac:dyDescent="0.35">
      <c r="B177" s="108"/>
      <c r="C177" s="98"/>
      <c r="D177" s="98"/>
      <c r="E177" s="98"/>
      <c r="F177" s="104"/>
      <c r="G177" s="110" t="str">
        <f>IF(ISBLANK(E177),"",VLOOKUP(E177,List!G:H,2,FALSE))</f>
        <v/>
      </c>
      <c r="H177" s="111" t="str">
        <f t="shared" si="2"/>
        <v/>
      </c>
    </row>
    <row r="178" spans="2:8" x14ac:dyDescent="0.35">
      <c r="B178" s="108"/>
      <c r="C178" s="98"/>
      <c r="D178" s="98"/>
      <c r="E178" s="98"/>
      <c r="F178" s="104"/>
      <c r="G178" s="110" t="str">
        <f>IF(ISBLANK(E178),"",VLOOKUP(E178,List!G:H,2,FALSE))</f>
        <v/>
      </c>
      <c r="H178" s="111" t="str">
        <f t="shared" si="2"/>
        <v/>
      </c>
    </row>
    <row r="179" spans="2:8" x14ac:dyDescent="0.35">
      <c r="B179" s="108"/>
      <c r="C179" s="98"/>
      <c r="D179" s="98"/>
      <c r="E179" s="98"/>
      <c r="F179" s="104"/>
      <c r="G179" s="110" t="str">
        <f>IF(ISBLANK(E179),"",VLOOKUP(E179,List!G:H,2,FALSE))</f>
        <v/>
      </c>
      <c r="H179" s="111" t="str">
        <f t="shared" si="2"/>
        <v/>
      </c>
    </row>
    <row r="180" spans="2:8" x14ac:dyDescent="0.35">
      <c r="B180" s="108"/>
      <c r="C180" s="98"/>
      <c r="D180" s="98"/>
      <c r="E180" s="98"/>
      <c r="F180" s="104"/>
      <c r="G180" s="110" t="str">
        <f>IF(ISBLANK(E180),"",VLOOKUP(E180,List!G:H,2,FALSE))</f>
        <v/>
      </c>
      <c r="H180" s="111" t="str">
        <f t="shared" si="2"/>
        <v/>
      </c>
    </row>
    <row r="181" spans="2:8" x14ac:dyDescent="0.35">
      <c r="B181" s="108"/>
      <c r="C181" s="98"/>
      <c r="D181" s="98"/>
      <c r="E181" s="98"/>
      <c r="F181" s="104"/>
      <c r="G181" s="110" t="str">
        <f>IF(ISBLANK(E181),"",VLOOKUP(E181,List!G:H,2,FALSE))</f>
        <v/>
      </c>
      <c r="H181" s="111" t="str">
        <f t="shared" si="2"/>
        <v/>
      </c>
    </row>
    <row r="182" spans="2:8" x14ac:dyDescent="0.35">
      <c r="B182" s="108"/>
      <c r="C182" s="98"/>
      <c r="D182" s="98"/>
      <c r="E182" s="98"/>
      <c r="F182" s="104"/>
      <c r="G182" s="110" t="str">
        <f>IF(ISBLANK(E182),"",VLOOKUP(E182,List!G:H,2,FALSE))</f>
        <v/>
      </c>
      <c r="H182" s="111" t="str">
        <f t="shared" si="2"/>
        <v/>
      </c>
    </row>
    <row r="183" spans="2:8" x14ac:dyDescent="0.35">
      <c r="B183" s="108"/>
      <c r="C183" s="98"/>
      <c r="D183" s="98"/>
      <c r="E183" s="98"/>
      <c r="F183" s="104"/>
      <c r="G183" s="110" t="str">
        <f>IF(ISBLANK(E183),"",VLOOKUP(E183,List!G:H,2,FALSE))</f>
        <v/>
      </c>
      <c r="H183" s="111" t="str">
        <f t="shared" si="2"/>
        <v/>
      </c>
    </row>
    <row r="184" spans="2:8" x14ac:dyDescent="0.35">
      <c r="B184" s="108"/>
      <c r="C184" s="98"/>
      <c r="D184" s="98"/>
      <c r="E184" s="98"/>
      <c r="F184" s="104"/>
      <c r="G184" s="110" t="str">
        <f>IF(ISBLANK(E184),"",VLOOKUP(E184,List!G:H,2,FALSE))</f>
        <v/>
      </c>
      <c r="H184" s="111" t="str">
        <f t="shared" si="2"/>
        <v/>
      </c>
    </row>
    <row r="185" spans="2:8" x14ac:dyDescent="0.35">
      <c r="B185" s="108"/>
      <c r="C185" s="98"/>
      <c r="D185" s="98"/>
      <c r="E185" s="98"/>
      <c r="F185" s="104"/>
      <c r="G185" s="110" t="str">
        <f>IF(ISBLANK(E185),"",VLOOKUP(E185,List!G:H,2,FALSE))</f>
        <v/>
      </c>
      <c r="H185" s="111" t="str">
        <f t="shared" si="2"/>
        <v/>
      </c>
    </row>
    <row r="186" spans="2:8" x14ac:dyDescent="0.35">
      <c r="B186" s="108"/>
      <c r="C186" s="98"/>
      <c r="D186" s="98"/>
      <c r="E186" s="98"/>
      <c r="F186" s="104"/>
      <c r="G186" s="110" t="str">
        <f>IF(ISBLANK(E186),"",VLOOKUP(E186,List!G:H,2,FALSE))</f>
        <v/>
      </c>
      <c r="H186" s="111" t="str">
        <f t="shared" si="2"/>
        <v/>
      </c>
    </row>
    <row r="187" spans="2:8" x14ac:dyDescent="0.35">
      <c r="B187" s="108"/>
      <c r="C187" s="98"/>
      <c r="D187" s="98"/>
      <c r="E187" s="98"/>
      <c r="F187" s="104"/>
      <c r="G187" s="110" t="str">
        <f>IF(ISBLANK(E187),"",VLOOKUP(E187,List!G:H,2,FALSE))</f>
        <v/>
      </c>
      <c r="H187" s="111" t="str">
        <f t="shared" si="2"/>
        <v/>
      </c>
    </row>
    <row r="188" spans="2:8" x14ac:dyDescent="0.35">
      <c r="B188" s="108"/>
      <c r="C188" s="98"/>
      <c r="D188" s="98"/>
      <c r="E188" s="98"/>
      <c r="F188" s="104"/>
      <c r="G188" s="110" t="str">
        <f>IF(ISBLANK(E188),"",VLOOKUP(E188,List!G:H,2,FALSE))</f>
        <v/>
      </c>
      <c r="H188" s="111" t="str">
        <f t="shared" si="2"/>
        <v/>
      </c>
    </row>
    <row r="189" spans="2:8" x14ac:dyDescent="0.35">
      <c r="B189" s="108"/>
      <c r="C189" s="98"/>
      <c r="D189" s="98"/>
      <c r="E189" s="98"/>
      <c r="F189" s="104"/>
      <c r="G189" s="110" t="str">
        <f>IF(ISBLANK(E189),"",VLOOKUP(E189,List!G:H,2,FALSE))</f>
        <v/>
      </c>
      <c r="H189" s="111" t="str">
        <f t="shared" si="2"/>
        <v/>
      </c>
    </row>
    <row r="190" spans="2:8" x14ac:dyDescent="0.35">
      <c r="B190" s="108"/>
      <c r="C190" s="98"/>
      <c r="D190" s="98"/>
      <c r="E190" s="98"/>
      <c r="F190" s="104"/>
      <c r="G190" s="110" t="str">
        <f>IF(ISBLANK(E190),"",VLOOKUP(E190,List!G:H,2,FALSE))</f>
        <v/>
      </c>
      <c r="H190" s="111" t="str">
        <f t="shared" si="2"/>
        <v/>
      </c>
    </row>
    <row r="191" spans="2:8" x14ac:dyDescent="0.35">
      <c r="B191" s="108"/>
      <c r="C191" s="98"/>
      <c r="D191" s="98"/>
      <c r="E191" s="98"/>
      <c r="F191" s="104"/>
      <c r="G191" s="110" t="str">
        <f>IF(ISBLANK(E191),"",VLOOKUP(E191,List!G:H,2,FALSE))</f>
        <v/>
      </c>
      <c r="H191" s="111" t="str">
        <f t="shared" si="2"/>
        <v/>
      </c>
    </row>
    <row r="192" spans="2:8" x14ac:dyDescent="0.35">
      <c r="B192" s="108"/>
      <c r="C192" s="98"/>
      <c r="D192" s="98"/>
      <c r="E192" s="98"/>
      <c r="F192" s="104"/>
      <c r="G192" s="110" t="str">
        <f>IF(ISBLANK(E192),"",VLOOKUP(E192,List!G:H,2,FALSE))</f>
        <v/>
      </c>
      <c r="H192" s="111" t="str">
        <f t="shared" si="2"/>
        <v/>
      </c>
    </row>
    <row r="193" spans="2:8" x14ac:dyDescent="0.35">
      <c r="B193" s="108"/>
      <c r="C193" s="98"/>
      <c r="D193" s="98"/>
      <c r="E193" s="98"/>
      <c r="F193" s="104"/>
      <c r="G193" s="110" t="str">
        <f>IF(ISBLANK(E193),"",VLOOKUP(E193,List!G:H,2,FALSE))</f>
        <v/>
      </c>
      <c r="H193" s="111" t="str">
        <f t="shared" si="2"/>
        <v/>
      </c>
    </row>
    <row r="194" spans="2:8" x14ac:dyDescent="0.35">
      <c r="B194" s="108"/>
      <c r="C194" s="98"/>
      <c r="D194" s="98"/>
      <c r="E194" s="98"/>
      <c r="F194" s="104"/>
      <c r="G194" s="110" t="str">
        <f>IF(ISBLANK(E194),"",VLOOKUP(E194,List!G:H,2,FALSE))</f>
        <v/>
      </c>
      <c r="H194" s="111" t="str">
        <f t="shared" si="2"/>
        <v/>
      </c>
    </row>
    <row r="195" spans="2:8" x14ac:dyDescent="0.35">
      <c r="B195" s="108"/>
      <c r="C195" s="98"/>
      <c r="D195" s="98"/>
      <c r="E195" s="98"/>
      <c r="F195" s="104"/>
      <c r="G195" s="110" t="str">
        <f>IF(ISBLANK(E195),"",VLOOKUP(E195,List!G:H,2,FALSE))</f>
        <v/>
      </c>
      <c r="H195" s="111" t="str">
        <f t="shared" si="2"/>
        <v/>
      </c>
    </row>
    <row r="196" spans="2:8" x14ac:dyDescent="0.35">
      <c r="B196" s="108"/>
      <c r="C196" s="98"/>
      <c r="D196" s="98"/>
      <c r="E196" s="98"/>
      <c r="F196" s="104"/>
      <c r="G196" s="110" t="str">
        <f>IF(ISBLANK(E196),"",VLOOKUP(E196,List!G:H,2,FALSE))</f>
        <v/>
      </c>
      <c r="H196" s="111" t="str">
        <f t="shared" si="2"/>
        <v/>
      </c>
    </row>
    <row r="197" spans="2:8" x14ac:dyDescent="0.35">
      <c r="B197" s="108"/>
      <c r="C197" s="98"/>
      <c r="D197" s="98"/>
      <c r="E197" s="98"/>
      <c r="F197" s="104"/>
      <c r="G197" s="110" t="str">
        <f>IF(ISBLANK(E197),"",VLOOKUP(E197,List!G:H,2,FALSE))</f>
        <v/>
      </c>
      <c r="H197" s="111" t="str">
        <f t="shared" si="2"/>
        <v/>
      </c>
    </row>
    <row r="198" spans="2:8" x14ac:dyDescent="0.35">
      <c r="B198" s="108"/>
      <c r="C198" s="98"/>
      <c r="D198" s="98"/>
      <c r="E198" s="98"/>
      <c r="F198" s="104"/>
      <c r="G198" s="110" t="str">
        <f>IF(ISBLANK(E198),"",VLOOKUP(E198,List!G:H,2,FALSE))</f>
        <v/>
      </c>
      <c r="H198" s="111" t="str">
        <f t="shared" si="2"/>
        <v/>
      </c>
    </row>
    <row r="199" spans="2:8" x14ac:dyDescent="0.35">
      <c r="B199" s="108"/>
      <c r="C199" s="98"/>
      <c r="D199" s="98"/>
      <c r="E199" s="98"/>
      <c r="F199" s="104"/>
      <c r="G199" s="110" t="str">
        <f>IF(ISBLANK(E199),"",VLOOKUP(E199,List!G:H,2,FALSE))</f>
        <v/>
      </c>
      <c r="H199" s="111" t="str">
        <f t="shared" si="2"/>
        <v/>
      </c>
    </row>
    <row r="200" spans="2:8" x14ac:dyDescent="0.35">
      <c r="B200" s="108"/>
      <c r="C200" s="98"/>
      <c r="D200" s="98"/>
      <c r="E200" s="98"/>
      <c r="F200" s="104"/>
      <c r="G200" s="110" t="str">
        <f>IF(ISBLANK(E200),"",VLOOKUP(E200,List!G:H,2,FALSE))</f>
        <v/>
      </c>
      <c r="H200" s="111" t="str">
        <f t="shared" si="2"/>
        <v/>
      </c>
    </row>
    <row r="201" spans="2:8" x14ac:dyDescent="0.35">
      <c r="B201" s="108"/>
      <c r="C201" s="98"/>
      <c r="D201" s="98"/>
      <c r="E201" s="98"/>
      <c r="F201" s="104"/>
      <c r="G201" s="110" t="str">
        <f>IF(ISBLANK(E201),"",VLOOKUP(E201,List!G:H,2,FALSE))</f>
        <v/>
      </c>
      <c r="H201" s="111" t="str">
        <f t="shared" si="2"/>
        <v/>
      </c>
    </row>
    <row r="202" spans="2:8" x14ac:dyDescent="0.35">
      <c r="B202" s="108"/>
      <c r="C202" s="98"/>
      <c r="D202" s="98"/>
      <c r="E202" s="98"/>
      <c r="F202" s="104"/>
      <c r="G202" s="110" t="str">
        <f>IF(ISBLANK(E202),"",VLOOKUP(E202,List!G:H,2,FALSE))</f>
        <v/>
      </c>
      <c r="H202" s="111" t="str">
        <f t="shared" si="2"/>
        <v/>
      </c>
    </row>
    <row r="203" spans="2:8" x14ac:dyDescent="0.35">
      <c r="B203" s="108"/>
      <c r="C203" s="98"/>
      <c r="D203" s="98"/>
      <c r="E203" s="98"/>
      <c r="F203" s="104"/>
      <c r="G203" s="110" t="str">
        <f>IF(ISBLANK(E203),"",VLOOKUP(E203,List!G:H,2,FALSE))</f>
        <v/>
      </c>
      <c r="H203" s="111" t="str">
        <f t="shared" si="2"/>
        <v/>
      </c>
    </row>
    <row r="204" spans="2:8" x14ac:dyDescent="0.35">
      <c r="B204" s="108"/>
      <c r="C204" s="98"/>
      <c r="D204" s="98"/>
      <c r="E204" s="98"/>
      <c r="F204" s="104"/>
      <c r="G204" s="110" t="str">
        <f>IF(ISBLANK(E204),"",VLOOKUP(E204,List!G:H,2,FALSE))</f>
        <v/>
      </c>
      <c r="H204" s="111" t="str">
        <f t="shared" si="2"/>
        <v/>
      </c>
    </row>
    <row r="205" spans="2:8" x14ac:dyDescent="0.35">
      <c r="B205" s="108"/>
      <c r="C205" s="98"/>
      <c r="D205" s="98"/>
      <c r="E205" s="98"/>
      <c r="F205" s="104"/>
      <c r="G205" s="110" t="str">
        <f>IF(ISBLANK(E205),"",VLOOKUP(E205,List!G:H,2,FALSE))</f>
        <v/>
      </c>
      <c r="H205" s="111" t="str">
        <f t="shared" si="2"/>
        <v/>
      </c>
    </row>
    <row r="206" spans="2:8" x14ac:dyDescent="0.35">
      <c r="B206" s="108"/>
      <c r="C206" s="98"/>
      <c r="D206" s="98"/>
      <c r="E206" s="98"/>
      <c r="F206" s="104"/>
      <c r="G206" s="110" t="str">
        <f>IF(ISBLANK(E206),"",VLOOKUP(E206,List!G:H,2,FALSE))</f>
        <v/>
      </c>
      <c r="H206" s="111" t="str">
        <f t="shared" si="2"/>
        <v/>
      </c>
    </row>
    <row r="207" spans="2:8" x14ac:dyDescent="0.35">
      <c r="B207" s="108"/>
      <c r="C207" s="98"/>
      <c r="D207" s="98"/>
      <c r="E207" s="98"/>
      <c r="F207" s="104"/>
      <c r="G207" s="110" t="str">
        <f>IF(ISBLANK(E207),"",VLOOKUP(E207,List!G:H,2,FALSE))</f>
        <v/>
      </c>
      <c r="H207" s="111" t="str">
        <f t="shared" si="2"/>
        <v/>
      </c>
    </row>
    <row r="208" spans="2:8" x14ac:dyDescent="0.35">
      <c r="B208" s="108"/>
      <c r="C208" s="98"/>
      <c r="D208" s="98"/>
      <c r="E208" s="98"/>
      <c r="F208" s="104"/>
      <c r="G208" s="110" t="str">
        <f>IF(ISBLANK(E208),"",VLOOKUP(E208,List!G:H,2,FALSE))</f>
        <v/>
      </c>
      <c r="H208" s="111" t="str">
        <f t="shared" si="2"/>
        <v/>
      </c>
    </row>
    <row r="209" spans="2:8" x14ac:dyDescent="0.35">
      <c r="B209" s="108"/>
      <c r="C209" s="98"/>
      <c r="D209" s="98"/>
      <c r="E209" s="98"/>
      <c r="F209" s="104"/>
      <c r="G209" s="110" t="str">
        <f>IF(ISBLANK(E209),"",VLOOKUP(E209,List!G:H,2,FALSE))</f>
        <v/>
      </c>
      <c r="H209" s="111" t="str">
        <f t="shared" si="2"/>
        <v/>
      </c>
    </row>
    <row r="210" spans="2:8" x14ac:dyDescent="0.35">
      <c r="B210" s="108"/>
      <c r="C210" s="98"/>
      <c r="D210" s="98"/>
      <c r="E210" s="98"/>
      <c r="F210" s="104"/>
      <c r="G210" s="110" t="str">
        <f>IF(ISBLANK(E210),"",VLOOKUP(E210,List!G:H,2,FALSE))</f>
        <v/>
      </c>
      <c r="H210" s="111" t="str">
        <f t="shared" si="2"/>
        <v/>
      </c>
    </row>
    <row r="211" spans="2:8" x14ac:dyDescent="0.35">
      <c r="B211" s="108"/>
      <c r="C211" s="98"/>
      <c r="D211" s="98"/>
      <c r="E211" s="98"/>
      <c r="F211" s="104"/>
      <c r="G211" s="110" t="str">
        <f>IF(ISBLANK(E211),"",VLOOKUP(E211,List!G:H,2,FALSE))</f>
        <v/>
      </c>
      <c r="H211" s="111" t="str">
        <f t="shared" si="2"/>
        <v/>
      </c>
    </row>
    <row r="212" spans="2:8" x14ac:dyDescent="0.35">
      <c r="B212" s="108"/>
      <c r="C212" s="98"/>
      <c r="D212" s="98"/>
      <c r="E212" s="98"/>
      <c r="F212" s="104"/>
      <c r="G212" s="110" t="str">
        <f>IF(ISBLANK(E212),"",VLOOKUP(E212,List!G:H,2,FALSE))</f>
        <v/>
      </c>
      <c r="H212" s="111" t="str">
        <f t="shared" si="2"/>
        <v/>
      </c>
    </row>
    <row r="213" spans="2:8" x14ac:dyDescent="0.35">
      <c r="B213" s="108"/>
      <c r="C213" s="98"/>
      <c r="D213" s="98"/>
      <c r="E213" s="98"/>
      <c r="F213" s="104"/>
      <c r="G213" s="110" t="str">
        <f>IF(ISBLANK(E213),"",VLOOKUP(E213,List!G:H,2,FALSE))</f>
        <v/>
      </c>
      <c r="H213" s="111" t="str">
        <f t="shared" si="2"/>
        <v/>
      </c>
    </row>
    <row r="214" spans="2:8" x14ac:dyDescent="0.35">
      <c r="B214" s="108"/>
      <c r="C214" s="98"/>
      <c r="D214" s="98"/>
      <c r="E214" s="98"/>
      <c r="F214" s="104"/>
      <c r="G214" s="110" t="str">
        <f>IF(ISBLANK(E214),"",VLOOKUP(E214,List!G:H,2,FALSE))</f>
        <v/>
      </c>
      <c r="H214" s="111" t="str">
        <f t="shared" si="2"/>
        <v/>
      </c>
    </row>
    <row r="215" spans="2:8" x14ac:dyDescent="0.35">
      <c r="B215" s="108"/>
      <c r="C215" s="98"/>
      <c r="D215" s="98"/>
      <c r="E215" s="98"/>
      <c r="F215" s="104"/>
      <c r="G215" s="110" t="str">
        <f>IF(ISBLANK(E215),"",VLOOKUP(E215,List!G:H,2,FALSE))</f>
        <v/>
      </c>
      <c r="H215" s="111" t="str">
        <f t="shared" si="2"/>
        <v/>
      </c>
    </row>
    <row r="216" spans="2:8" x14ac:dyDescent="0.35">
      <c r="B216" s="108"/>
      <c r="C216" s="98"/>
      <c r="D216" s="98"/>
      <c r="E216" s="98"/>
      <c r="F216" s="104"/>
      <c r="G216" s="110" t="str">
        <f>IF(ISBLANK(E216),"",VLOOKUP(E216,List!G:H,2,FALSE))</f>
        <v/>
      </c>
      <c r="H216" s="111" t="str">
        <f t="shared" si="2"/>
        <v/>
      </c>
    </row>
    <row r="217" spans="2:8" x14ac:dyDescent="0.35">
      <c r="B217" s="108"/>
      <c r="C217" s="98"/>
      <c r="D217" s="98"/>
      <c r="E217" s="98"/>
      <c r="F217" s="104"/>
      <c r="G217" s="110" t="str">
        <f>IF(ISBLANK(E217),"",VLOOKUP(E217,List!G:H,2,FALSE))</f>
        <v/>
      </c>
      <c r="H217" s="111" t="str">
        <f t="shared" ref="H217:H280" si="3">IF(AND(G217&gt;=0, G217&lt;=1), F217*G217, "")</f>
        <v/>
      </c>
    </row>
    <row r="218" spans="2:8" x14ac:dyDescent="0.35">
      <c r="B218" s="108"/>
      <c r="C218" s="98"/>
      <c r="D218" s="98"/>
      <c r="E218" s="98"/>
      <c r="F218" s="104"/>
      <c r="G218" s="110" t="str">
        <f>IF(ISBLANK(E218),"",VLOOKUP(E218,List!G:H,2,FALSE))</f>
        <v/>
      </c>
      <c r="H218" s="111" t="str">
        <f t="shared" si="3"/>
        <v/>
      </c>
    </row>
    <row r="219" spans="2:8" x14ac:dyDescent="0.35">
      <c r="B219" s="108"/>
      <c r="C219" s="98"/>
      <c r="D219" s="98"/>
      <c r="E219" s="98"/>
      <c r="F219" s="104"/>
      <c r="G219" s="110" t="str">
        <f>IF(ISBLANK(E219),"",VLOOKUP(E219,List!G:H,2,FALSE))</f>
        <v/>
      </c>
      <c r="H219" s="111" t="str">
        <f t="shared" si="3"/>
        <v/>
      </c>
    </row>
    <row r="220" spans="2:8" x14ac:dyDescent="0.35">
      <c r="B220" s="108"/>
      <c r="C220" s="98"/>
      <c r="D220" s="98"/>
      <c r="E220" s="98"/>
      <c r="F220" s="104"/>
      <c r="G220" s="110" t="str">
        <f>IF(ISBLANK(E220),"",VLOOKUP(E220,List!G:H,2,FALSE))</f>
        <v/>
      </c>
      <c r="H220" s="111" t="str">
        <f t="shared" si="3"/>
        <v/>
      </c>
    </row>
    <row r="221" spans="2:8" x14ac:dyDescent="0.35">
      <c r="B221" s="108"/>
      <c r="C221" s="98"/>
      <c r="D221" s="98"/>
      <c r="E221" s="98"/>
      <c r="F221" s="104"/>
      <c r="G221" s="110" t="str">
        <f>IF(ISBLANK(E221),"",VLOOKUP(E221,List!G:H,2,FALSE))</f>
        <v/>
      </c>
      <c r="H221" s="111" t="str">
        <f t="shared" si="3"/>
        <v/>
      </c>
    </row>
    <row r="222" spans="2:8" x14ac:dyDescent="0.35">
      <c r="B222" s="108"/>
      <c r="C222" s="98"/>
      <c r="D222" s="98"/>
      <c r="E222" s="98"/>
      <c r="F222" s="104"/>
      <c r="G222" s="110" t="str">
        <f>IF(ISBLANK(E222),"",VLOOKUP(E222,List!G:H,2,FALSE))</f>
        <v/>
      </c>
      <c r="H222" s="111" t="str">
        <f t="shared" si="3"/>
        <v/>
      </c>
    </row>
    <row r="223" spans="2:8" x14ac:dyDescent="0.35">
      <c r="B223" s="108"/>
      <c r="C223" s="98"/>
      <c r="D223" s="98"/>
      <c r="E223" s="98"/>
      <c r="F223" s="104"/>
      <c r="G223" s="110" t="str">
        <f>IF(ISBLANK(E223),"",VLOOKUP(E223,List!G:H,2,FALSE))</f>
        <v/>
      </c>
      <c r="H223" s="111" t="str">
        <f t="shared" si="3"/>
        <v/>
      </c>
    </row>
    <row r="224" spans="2:8" x14ac:dyDescent="0.35">
      <c r="B224" s="108"/>
      <c r="C224" s="98"/>
      <c r="D224" s="98"/>
      <c r="E224" s="98"/>
      <c r="F224" s="104"/>
      <c r="G224" s="110" t="str">
        <f>IF(ISBLANK(E224),"",VLOOKUP(E224,List!G:H,2,FALSE))</f>
        <v/>
      </c>
      <c r="H224" s="111" t="str">
        <f t="shared" si="3"/>
        <v/>
      </c>
    </row>
    <row r="225" spans="2:8" x14ac:dyDescent="0.35">
      <c r="B225" s="108"/>
      <c r="C225" s="98"/>
      <c r="D225" s="98"/>
      <c r="E225" s="98"/>
      <c r="F225" s="104"/>
      <c r="G225" s="110" t="str">
        <f>IF(ISBLANK(E225),"",VLOOKUP(E225,List!G:H,2,FALSE))</f>
        <v/>
      </c>
      <c r="H225" s="111" t="str">
        <f t="shared" si="3"/>
        <v/>
      </c>
    </row>
    <row r="226" spans="2:8" x14ac:dyDescent="0.35">
      <c r="B226" s="108"/>
      <c r="C226" s="98"/>
      <c r="D226" s="98"/>
      <c r="E226" s="98"/>
      <c r="F226" s="104"/>
      <c r="G226" s="110" t="str">
        <f>IF(ISBLANK(E226),"",VLOOKUP(E226,List!G:H,2,FALSE))</f>
        <v/>
      </c>
      <c r="H226" s="111" t="str">
        <f t="shared" si="3"/>
        <v/>
      </c>
    </row>
    <row r="227" spans="2:8" x14ac:dyDescent="0.35">
      <c r="B227" s="108"/>
      <c r="C227" s="98"/>
      <c r="D227" s="98"/>
      <c r="E227" s="98"/>
      <c r="F227" s="104"/>
      <c r="G227" s="110" t="str">
        <f>IF(ISBLANK(E227),"",VLOOKUP(E227,List!G:H,2,FALSE))</f>
        <v/>
      </c>
      <c r="H227" s="111" t="str">
        <f t="shared" si="3"/>
        <v/>
      </c>
    </row>
    <row r="228" spans="2:8" x14ac:dyDescent="0.35">
      <c r="B228" s="108"/>
      <c r="C228" s="98"/>
      <c r="D228" s="98"/>
      <c r="E228" s="98"/>
      <c r="F228" s="104"/>
      <c r="G228" s="110" t="str">
        <f>IF(ISBLANK(E228),"",VLOOKUP(E228,List!G:H,2,FALSE))</f>
        <v/>
      </c>
      <c r="H228" s="111" t="str">
        <f t="shared" si="3"/>
        <v/>
      </c>
    </row>
    <row r="229" spans="2:8" x14ac:dyDescent="0.35">
      <c r="B229" s="108"/>
      <c r="C229" s="98"/>
      <c r="D229" s="98"/>
      <c r="E229" s="98"/>
      <c r="F229" s="104"/>
      <c r="G229" s="110" t="str">
        <f>IF(ISBLANK(E229),"",VLOOKUP(E229,List!G:H,2,FALSE))</f>
        <v/>
      </c>
      <c r="H229" s="111" t="str">
        <f t="shared" si="3"/>
        <v/>
      </c>
    </row>
    <row r="230" spans="2:8" x14ac:dyDescent="0.35">
      <c r="B230" s="108"/>
      <c r="C230" s="98"/>
      <c r="D230" s="98"/>
      <c r="E230" s="98"/>
      <c r="F230" s="104"/>
      <c r="G230" s="110" t="str">
        <f>IF(ISBLANK(E230),"",VLOOKUP(E230,List!G:H,2,FALSE))</f>
        <v/>
      </c>
      <c r="H230" s="111" t="str">
        <f t="shared" si="3"/>
        <v/>
      </c>
    </row>
    <row r="231" spans="2:8" x14ac:dyDescent="0.35">
      <c r="B231" s="108"/>
      <c r="C231" s="98"/>
      <c r="D231" s="98"/>
      <c r="E231" s="98"/>
      <c r="F231" s="104"/>
      <c r="G231" s="110" t="str">
        <f>IF(ISBLANK(E231),"",VLOOKUP(E231,List!G:H,2,FALSE))</f>
        <v/>
      </c>
      <c r="H231" s="111" t="str">
        <f t="shared" si="3"/>
        <v/>
      </c>
    </row>
    <row r="232" spans="2:8" x14ac:dyDescent="0.35">
      <c r="B232" s="108"/>
      <c r="C232" s="98"/>
      <c r="D232" s="98"/>
      <c r="E232" s="98"/>
      <c r="F232" s="104"/>
      <c r="G232" s="110" t="str">
        <f>IF(ISBLANK(E232),"",VLOOKUP(E232,List!G:H,2,FALSE))</f>
        <v/>
      </c>
      <c r="H232" s="111" t="str">
        <f t="shared" si="3"/>
        <v/>
      </c>
    </row>
    <row r="233" spans="2:8" x14ac:dyDescent="0.35">
      <c r="B233" s="108"/>
      <c r="C233" s="98"/>
      <c r="D233" s="98"/>
      <c r="E233" s="98"/>
      <c r="F233" s="104"/>
      <c r="G233" s="110" t="str">
        <f>IF(ISBLANK(E233),"",VLOOKUP(E233,List!G:H,2,FALSE))</f>
        <v/>
      </c>
      <c r="H233" s="111" t="str">
        <f t="shared" si="3"/>
        <v/>
      </c>
    </row>
    <row r="234" spans="2:8" x14ac:dyDescent="0.35">
      <c r="B234" s="108"/>
      <c r="C234" s="98"/>
      <c r="D234" s="98"/>
      <c r="E234" s="98"/>
      <c r="F234" s="104"/>
      <c r="G234" s="110" t="str">
        <f>IF(ISBLANK(E234),"",VLOOKUP(E234,List!G:H,2,FALSE))</f>
        <v/>
      </c>
      <c r="H234" s="111" t="str">
        <f t="shared" si="3"/>
        <v/>
      </c>
    </row>
    <row r="235" spans="2:8" x14ac:dyDescent="0.35">
      <c r="B235" s="108"/>
      <c r="C235" s="98"/>
      <c r="D235" s="98"/>
      <c r="E235" s="98"/>
      <c r="F235" s="104"/>
      <c r="G235" s="110" t="str">
        <f>IF(ISBLANK(E235),"",VLOOKUP(E235,List!G:H,2,FALSE))</f>
        <v/>
      </c>
      <c r="H235" s="111" t="str">
        <f t="shared" si="3"/>
        <v/>
      </c>
    </row>
    <row r="236" spans="2:8" x14ac:dyDescent="0.35">
      <c r="B236" s="108"/>
      <c r="C236" s="98"/>
      <c r="D236" s="98"/>
      <c r="E236" s="98"/>
      <c r="F236" s="104"/>
      <c r="G236" s="110" t="str">
        <f>IF(ISBLANK(E236),"",VLOOKUP(E236,List!G:H,2,FALSE))</f>
        <v/>
      </c>
      <c r="H236" s="111" t="str">
        <f t="shared" si="3"/>
        <v/>
      </c>
    </row>
    <row r="237" spans="2:8" x14ac:dyDescent="0.35">
      <c r="B237" s="108"/>
      <c r="C237" s="98"/>
      <c r="D237" s="98"/>
      <c r="E237" s="98"/>
      <c r="F237" s="104"/>
      <c r="G237" s="110" t="str">
        <f>IF(ISBLANK(E237),"",VLOOKUP(E237,List!G:H,2,FALSE))</f>
        <v/>
      </c>
      <c r="H237" s="111" t="str">
        <f t="shared" si="3"/>
        <v/>
      </c>
    </row>
    <row r="238" spans="2:8" x14ac:dyDescent="0.35">
      <c r="B238" s="108"/>
      <c r="C238" s="98"/>
      <c r="D238" s="98"/>
      <c r="E238" s="98"/>
      <c r="F238" s="104"/>
      <c r="G238" s="110" t="str">
        <f>IF(ISBLANK(E238),"",VLOOKUP(E238,List!G:H,2,FALSE))</f>
        <v/>
      </c>
      <c r="H238" s="111" t="str">
        <f t="shared" si="3"/>
        <v/>
      </c>
    </row>
    <row r="239" spans="2:8" x14ac:dyDescent="0.35">
      <c r="B239" s="108"/>
      <c r="C239" s="98"/>
      <c r="D239" s="98"/>
      <c r="E239" s="98"/>
      <c r="F239" s="104"/>
      <c r="G239" s="110" t="str">
        <f>IF(ISBLANK(E239),"",VLOOKUP(E239,List!G:H,2,FALSE))</f>
        <v/>
      </c>
      <c r="H239" s="111" t="str">
        <f t="shared" si="3"/>
        <v/>
      </c>
    </row>
    <row r="240" spans="2:8" x14ac:dyDescent="0.35">
      <c r="B240" s="108"/>
      <c r="C240" s="98"/>
      <c r="D240" s="98"/>
      <c r="E240" s="98"/>
      <c r="F240" s="104"/>
      <c r="G240" s="110" t="str">
        <f>IF(ISBLANK(E240),"",VLOOKUP(E240,List!G:H,2,FALSE))</f>
        <v/>
      </c>
      <c r="H240" s="111" t="str">
        <f t="shared" si="3"/>
        <v/>
      </c>
    </row>
    <row r="241" spans="2:8" x14ac:dyDescent="0.35">
      <c r="B241" s="108"/>
      <c r="C241" s="98"/>
      <c r="D241" s="98"/>
      <c r="E241" s="98"/>
      <c r="F241" s="104"/>
      <c r="G241" s="110" t="str">
        <f>IF(ISBLANK(E241),"",VLOOKUP(E241,List!G:H,2,FALSE))</f>
        <v/>
      </c>
      <c r="H241" s="111" t="str">
        <f t="shared" si="3"/>
        <v/>
      </c>
    </row>
    <row r="242" spans="2:8" x14ac:dyDescent="0.35">
      <c r="B242" s="108"/>
      <c r="C242" s="98"/>
      <c r="D242" s="98"/>
      <c r="E242" s="98"/>
      <c r="F242" s="104"/>
      <c r="G242" s="110" t="str">
        <f>IF(ISBLANK(E242),"",VLOOKUP(E242,List!G:H,2,FALSE))</f>
        <v/>
      </c>
      <c r="H242" s="111" t="str">
        <f t="shared" si="3"/>
        <v/>
      </c>
    </row>
    <row r="243" spans="2:8" x14ac:dyDescent="0.35">
      <c r="B243" s="108"/>
      <c r="C243" s="98"/>
      <c r="D243" s="98"/>
      <c r="E243" s="98"/>
      <c r="F243" s="104"/>
      <c r="G243" s="110" t="str">
        <f>IF(ISBLANK(E243),"",VLOOKUP(E243,List!G:H,2,FALSE))</f>
        <v/>
      </c>
      <c r="H243" s="111" t="str">
        <f t="shared" si="3"/>
        <v/>
      </c>
    </row>
    <row r="244" spans="2:8" x14ac:dyDescent="0.35">
      <c r="B244" s="108"/>
      <c r="C244" s="98"/>
      <c r="D244" s="98"/>
      <c r="E244" s="98"/>
      <c r="F244" s="104"/>
      <c r="G244" s="110" t="str">
        <f>IF(ISBLANK(E244),"",VLOOKUP(E244,List!G:H,2,FALSE))</f>
        <v/>
      </c>
      <c r="H244" s="111" t="str">
        <f t="shared" si="3"/>
        <v/>
      </c>
    </row>
    <row r="245" spans="2:8" x14ac:dyDescent="0.35">
      <c r="B245" s="108"/>
      <c r="C245" s="98"/>
      <c r="D245" s="98"/>
      <c r="E245" s="98"/>
      <c r="F245" s="104"/>
      <c r="G245" s="110" t="str">
        <f>IF(ISBLANK(E245),"",VLOOKUP(E245,List!G:H,2,FALSE))</f>
        <v/>
      </c>
      <c r="H245" s="111" t="str">
        <f t="shared" si="3"/>
        <v/>
      </c>
    </row>
    <row r="246" spans="2:8" x14ac:dyDescent="0.35">
      <c r="B246" s="108"/>
      <c r="C246" s="98"/>
      <c r="D246" s="98"/>
      <c r="E246" s="98"/>
      <c r="F246" s="104"/>
      <c r="G246" s="110" t="str">
        <f>IF(ISBLANK(E246),"",VLOOKUP(E246,List!G:H,2,FALSE))</f>
        <v/>
      </c>
      <c r="H246" s="111" t="str">
        <f t="shared" si="3"/>
        <v/>
      </c>
    </row>
    <row r="247" spans="2:8" x14ac:dyDescent="0.35">
      <c r="B247" s="108"/>
      <c r="C247" s="98"/>
      <c r="D247" s="98"/>
      <c r="E247" s="98"/>
      <c r="F247" s="104"/>
      <c r="G247" s="110" t="str">
        <f>IF(ISBLANK(E247),"",VLOOKUP(E247,List!G:H,2,FALSE))</f>
        <v/>
      </c>
      <c r="H247" s="111" t="str">
        <f t="shared" si="3"/>
        <v/>
      </c>
    </row>
    <row r="248" spans="2:8" x14ac:dyDescent="0.35">
      <c r="B248" s="108"/>
      <c r="C248" s="98"/>
      <c r="D248" s="98"/>
      <c r="E248" s="98"/>
      <c r="F248" s="104"/>
      <c r="G248" s="110" t="str">
        <f>IF(ISBLANK(E248),"",VLOOKUP(E248,List!G:H,2,FALSE))</f>
        <v/>
      </c>
      <c r="H248" s="111" t="str">
        <f t="shared" si="3"/>
        <v/>
      </c>
    </row>
    <row r="249" spans="2:8" x14ac:dyDescent="0.35">
      <c r="B249" s="108"/>
      <c r="C249" s="98"/>
      <c r="D249" s="98"/>
      <c r="E249" s="98"/>
      <c r="F249" s="104"/>
      <c r="G249" s="110" t="str">
        <f>IF(ISBLANK(E249),"",VLOOKUP(E249,List!G:H,2,FALSE))</f>
        <v/>
      </c>
      <c r="H249" s="111" t="str">
        <f t="shared" si="3"/>
        <v/>
      </c>
    </row>
    <row r="250" spans="2:8" x14ac:dyDescent="0.35">
      <c r="B250" s="108"/>
      <c r="C250" s="98"/>
      <c r="D250" s="98"/>
      <c r="E250" s="98"/>
      <c r="F250" s="104"/>
      <c r="G250" s="110" t="str">
        <f>IF(ISBLANK(E250),"",VLOOKUP(E250,List!G:H,2,FALSE))</f>
        <v/>
      </c>
      <c r="H250" s="111" t="str">
        <f t="shared" si="3"/>
        <v/>
      </c>
    </row>
    <row r="251" spans="2:8" x14ac:dyDescent="0.35">
      <c r="B251" s="108"/>
      <c r="C251" s="98"/>
      <c r="D251" s="98"/>
      <c r="E251" s="98"/>
      <c r="F251" s="104"/>
      <c r="G251" s="110" t="str">
        <f>IF(ISBLANK(E251),"",VLOOKUP(E251,List!G:H,2,FALSE))</f>
        <v/>
      </c>
      <c r="H251" s="111" t="str">
        <f t="shared" si="3"/>
        <v/>
      </c>
    </row>
    <row r="252" spans="2:8" x14ac:dyDescent="0.35">
      <c r="B252" s="108"/>
      <c r="C252" s="98"/>
      <c r="D252" s="98"/>
      <c r="E252" s="98"/>
      <c r="F252" s="104"/>
      <c r="G252" s="110" t="str">
        <f>IF(ISBLANK(E252),"",VLOOKUP(E252,List!G:H,2,FALSE))</f>
        <v/>
      </c>
      <c r="H252" s="111" t="str">
        <f t="shared" si="3"/>
        <v/>
      </c>
    </row>
    <row r="253" spans="2:8" x14ac:dyDescent="0.35">
      <c r="B253" s="108"/>
      <c r="C253" s="98"/>
      <c r="D253" s="98"/>
      <c r="E253" s="98"/>
      <c r="F253" s="104"/>
      <c r="G253" s="110" t="str">
        <f>IF(ISBLANK(E253),"",VLOOKUP(E253,List!G:H,2,FALSE))</f>
        <v/>
      </c>
      <c r="H253" s="111" t="str">
        <f t="shared" si="3"/>
        <v/>
      </c>
    </row>
    <row r="254" spans="2:8" x14ac:dyDescent="0.35">
      <c r="B254" s="108"/>
      <c r="C254" s="98"/>
      <c r="D254" s="98"/>
      <c r="E254" s="98"/>
      <c r="F254" s="104"/>
      <c r="G254" s="110" t="str">
        <f>IF(ISBLANK(E254),"",VLOOKUP(E254,List!G:H,2,FALSE))</f>
        <v/>
      </c>
      <c r="H254" s="111" t="str">
        <f t="shared" si="3"/>
        <v/>
      </c>
    </row>
    <row r="255" spans="2:8" x14ac:dyDescent="0.35">
      <c r="B255" s="108"/>
      <c r="C255" s="98"/>
      <c r="D255" s="98"/>
      <c r="E255" s="98"/>
      <c r="F255" s="104"/>
      <c r="G255" s="110" t="str">
        <f>IF(ISBLANK(E255),"",VLOOKUP(E255,List!G:H,2,FALSE))</f>
        <v/>
      </c>
      <c r="H255" s="111" t="str">
        <f t="shared" si="3"/>
        <v/>
      </c>
    </row>
    <row r="256" spans="2:8" x14ac:dyDescent="0.35">
      <c r="B256" s="108"/>
      <c r="C256" s="98"/>
      <c r="D256" s="98"/>
      <c r="E256" s="98"/>
      <c r="F256" s="104"/>
      <c r="G256" s="110" t="str">
        <f>IF(ISBLANK(E256),"",VLOOKUP(E256,List!G:H,2,FALSE))</f>
        <v/>
      </c>
      <c r="H256" s="111" t="str">
        <f t="shared" si="3"/>
        <v/>
      </c>
    </row>
    <row r="257" spans="2:8" x14ac:dyDescent="0.35">
      <c r="B257" s="108"/>
      <c r="C257" s="98"/>
      <c r="D257" s="98"/>
      <c r="E257" s="98"/>
      <c r="F257" s="104"/>
      <c r="G257" s="110" t="str">
        <f>IF(ISBLANK(E257),"",VLOOKUP(E257,List!G:H,2,FALSE))</f>
        <v/>
      </c>
      <c r="H257" s="111" t="str">
        <f t="shared" si="3"/>
        <v/>
      </c>
    </row>
    <row r="258" spans="2:8" x14ac:dyDescent="0.35">
      <c r="B258" s="108"/>
      <c r="C258" s="98"/>
      <c r="D258" s="98"/>
      <c r="E258" s="98"/>
      <c r="F258" s="104"/>
      <c r="G258" s="110" t="str">
        <f>IF(ISBLANK(E258),"",VLOOKUP(E258,List!G:H,2,FALSE))</f>
        <v/>
      </c>
      <c r="H258" s="111" t="str">
        <f t="shared" si="3"/>
        <v/>
      </c>
    </row>
    <row r="259" spans="2:8" x14ac:dyDescent="0.35">
      <c r="B259" s="108"/>
      <c r="C259" s="98"/>
      <c r="D259" s="98"/>
      <c r="E259" s="98"/>
      <c r="F259" s="104"/>
      <c r="G259" s="110" t="str">
        <f>IF(ISBLANK(E259),"",VLOOKUP(E259,List!G:H,2,FALSE))</f>
        <v/>
      </c>
      <c r="H259" s="111" t="str">
        <f t="shared" si="3"/>
        <v/>
      </c>
    </row>
    <row r="260" spans="2:8" x14ac:dyDescent="0.35">
      <c r="B260" s="108"/>
      <c r="C260" s="98"/>
      <c r="D260" s="98"/>
      <c r="E260" s="98"/>
      <c r="F260" s="104"/>
      <c r="G260" s="110" t="str">
        <f>IF(ISBLANK(E260),"",VLOOKUP(E260,List!G:H,2,FALSE))</f>
        <v/>
      </c>
      <c r="H260" s="111" t="str">
        <f t="shared" si="3"/>
        <v/>
      </c>
    </row>
    <row r="261" spans="2:8" x14ac:dyDescent="0.35">
      <c r="B261" s="108"/>
      <c r="C261" s="98"/>
      <c r="D261" s="98"/>
      <c r="E261" s="98"/>
      <c r="F261" s="104"/>
      <c r="G261" s="110" t="str">
        <f>IF(ISBLANK(E261),"",VLOOKUP(E261,List!G:H,2,FALSE))</f>
        <v/>
      </c>
      <c r="H261" s="111" t="str">
        <f t="shared" si="3"/>
        <v/>
      </c>
    </row>
    <row r="262" spans="2:8" x14ac:dyDescent="0.35">
      <c r="B262" s="108"/>
      <c r="C262" s="98"/>
      <c r="D262" s="98"/>
      <c r="E262" s="98"/>
      <c r="F262" s="104"/>
      <c r="G262" s="110" t="str">
        <f>IF(ISBLANK(E262),"",VLOOKUP(E262,List!G:H,2,FALSE))</f>
        <v/>
      </c>
      <c r="H262" s="111" t="str">
        <f t="shared" si="3"/>
        <v/>
      </c>
    </row>
    <row r="263" spans="2:8" x14ac:dyDescent="0.35">
      <c r="B263" s="108"/>
      <c r="C263" s="98"/>
      <c r="D263" s="98"/>
      <c r="E263" s="98"/>
      <c r="F263" s="104"/>
      <c r="G263" s="110" t="str">
        <f>IF(ISBLANK(E263),"",VLOOKUP(E263,List!G:H,2,FALSE))</f>
        <v/>
      </c>
      <c r="H263" s="111" t="str">
        <f t="shared" si="3"/>
        <v/>
      </c>
    </row>
    <row r="264" spans="2:8" x14ac:dyDescent="0.35">
      <c r="B264" s="108"/>
      <c r="C264" s="98"/>
      <c r="D264" s="98"/>
      <c r="E264" s="98"/>
      <c r="F264" s="104"/>
      <c r="G264" s="110" t="str">
        <f>IF(ISBLANK(E264),"",VLOOKUP(E264,List!G:H,2,FALSE))</f>
        <v/>
      </c>
      <c r="H264" s="111" t="str">
        <f t="shared" si="3"/>
        <v/>
      </c>
    </row>
    <row r="265" spans="2:8" x14ac:dyDescent="0.35">
      <c r="B265" s="108"/>
      <c r="C265" s="98"/>
      <c r="D265" s="98"/>
      <c r="E265" s="98"/>
      <c r="F265" s="104"/>
      <c r="G265" s="110" t="str">
        <f>IF(ISBLANK(E265),"",VLOOKUP(E265,List!G:H,2,FALSE))</f>
        <v/>
      </c>
      <c r="H265" s="111" t="str">
        <f t="shared" si="3"/>
        <v/>
      </c>
    </row>
    <row r="266" spans="2:8" x14ac:dyDescent="0.35">
      <c r="B266" s="108"/>
      <c r="C266" s="98"/>
      <c r="D266" s="98"/>
      <c r="E266" s="98"/>
      <c r="F266" s="104"/>
      <c r="G266" s="110" t="str">
        <f>IF(ISBLANK(E266),"",VLOOKUP(E266,List!G:H,2,FALSE))</f>
        <v/>
      </c>
      <c r="H266" s="111" t="str">
        <f t="shared" si="3"/>
        <v/>
      </c>
    </row>
    <row r="267" spans="2:8" x14ac:dyDescent="0.35">
      <c r="B267" s="108"/>
      <c r="C267" s="98"/>
      <c r="D267" s="98"/>
      <c r="E267" s="98"/>
      <c r="F267" s="104"/>
      <c r="G267" s="110" t="str">
        <f>IF(ISBLANK(E267),"",VLOOKUP(E267,List!G:H,2,FALSE))</f>
        <v/>
      </c>
      <c r="H267" s="111" t="str">
        <f t="shared" si="3"/>
        <v/>
      </c>
    </row>
    <row r="268" spans="2:8" x14ac:dyDescent="0.35">
      <c r="B268" s="108"/>
      <c r="C268" s="98"/>
      <c r="D268" s="98"/>
      <c r="E268" s="98"/>
      <c r="F268" s="104"/>
      <c r="G268" s="110" t="str">
        <f>IF(ISBLANK(E268),"",VLOOKUP(E268,List!G:H,2,FALSE))</f>
        <v/>
      </c>
      <c r="H268" s="111" t="str">
        <f t="shared" si="3"/>
        <v/>
      </c>
    </row>
    <row r="269" spans="2:8" x14ac:dyDescent="0.35">
      <c r="B269" s="108"/>
      <c r="C269" s="98"/>
      <c r="D269" s="98"/>
      <c r="E269" s="98"/>
      <c r="F269" s="104"/>
      <c r="G269" s="110" t="str">
        <f>IF(ISBLANK(E269),"",VLOOKUP(E269,List!G:H,2,FALSE))</f>
        <v/>
      </c>
      <c r="H269" s="111" t="str">
        <f t="shared" si="3"/>
        <v/>
      </c>
    </row>
    <row r="270" spans="2:8" x14ac:dyDescent="0.35">
      <c r="B270" s="108"/>
      <c r="C270" s="98"/>
      <c r="D270" s="98"/>
      <c r="E270" s="98"/>
      <c r="F270" s="104"/>
      <c r="G270" s="110" t="str">
        <f>IF(ISBLANK(E270),"",VLOOKUP(E270,List!G:H,2,FALSE))</f>
        <v/>
      </c>
      <c r="H270" s="111" t="str">
        <f t="shared" si="3"/>
        <v/>
      </c>
    </row>
    <row r="271" spans="2:8" x14ac:dyDescent="0.35">
      <c r="B271" s="108"/>
      <c r="C271" s="98"/>
      <c r="D271" s="98"/>
      <c r="E271" s="98"/>
      <c r="F271" s="104"/>
      <c r="G271" s="110" t="str">
        <f>IF(ISBLANK(E271),"",VLOOKUP(E271,List!G:H,2,FALSE))</f>
        <v/>
      </c>
      <c r="H271" s="111" t="str">
        <f t="shared" si="3"/>
        <v/>
      </c>
    </row>
    <row r="272" spans="2:8" x14ac:dyDescent="0.35">
      <c r="B272" s="108"/>
      <c r="C272" s="98"/>
      <c r="D272" s="98"/>
      <c r="E272" s="98"/>
      <c r="F272" s="104"/>
      <c r="G272" s="110" t="str">
        <f>IF(ISBLANK(E272),"",VLOOKUP(E272,List!G:H,2,FALSE))</f>
        <v/>
      </c>
      <c r="H272" s="111" t="str">
        <f t="shared" si="3"/>
        <v/>
      </c>
    </row>
    <row r="273" spans="2:8" x14ac:dyDescent="0.35">
      <c r="B273" s="108"/>
      <c r="C273" s="98"/>
      <c r="D273" s="98"/>
      <c r="E273" s="98"/>
      <c r="F273" s="104"/>
      <c r="G273" s="110" t="str">
        <f>IF(ISBLANK(E273),"",VLOOKUP(E273,List!G:H,2,FALSE))</f>
        <v/>
      </c>
      <c r="H273" s="111" t="str">
        <f t="shared" si="3"/>
        <v/>
      </c>
    </row>
    <row r="274" spans="2:8" x14ac:dyDescent="0.35">
      <c r="B274" s="108"/>
      <c r="C274" s="98"/>
      <c r="D274" s="98"/>
      <c r="E274" s="98"/>
      <c r="F274" s="104"/>
      <c r="G274" s="110" t="str">
        <f>IF(ISBLANK(E274),"",VLOOKUP(E274,List!G:H,2,FALSE))</f>
        <v/>
      </c>
      <c r="H274" s="111" t="str">
        <f t="shared" si="3"/>
        <v/>
      </c>
    </row>
    <row r="275" spans="2:8" x14ac:dyDescent="0.35">
      <c r="B275" s="108"/>
      <c r="C275" s="98"/>
      <c r="D275" s="98"/>
      <c r="E275" s="98"/>
      <c r="F275" s="104"/>
      <c r="G275" s="110" t="str">
        <f>IF(ISBLANK(E275),"",VLOOKUP(E275,List!G:H,2,FALSE))</f>
        <v/>
      </c>
      <c r="H275" s="111" t="str">
        <f t="shared" si="3"/>
        <v/>
      </c>
    </row>
    <row r="276" spans="2:8" x14ac:dyDescent="0.35">
      <c r="B276" s="108"/>
      <c r="C276" s="98"/>
      <c r="D276" s="98"/>
      <c r="E276" s="98"/>
      <c r="F276" s="104"/>
      <c r="G276" s="110" t="str">
        <f>IF(ISBLANK(E276),"",VLOOKUP(E276,List!G:H,2,FALSE))</f>
        <v/>
      </c>
      <c r="H276" s="111" t="str">
        <f t="shared" si="3"/>
        <v/>
      </c>
    </row>
    <row r="277" spans="2:8" x14ac:dyDescent="0.35">
      <c r="B277" s="108"/>
      <c r="C277" s="98"/>
      <c r="D277" s="98"/>
      <c r="E277" s="98"/>
      <c r="F277" s="104"/>
      <c r="G277" s="110" t="str">
        <f>IF(ISBLANK(E277),"",VLOOKUP(E277,List!G:H,2,FALSE))</f>
        <v/>
      </c>
      <c r="H277" s="111" t="str">
        <f t="shared" si="3"/>
        <v/>
      </c>
    </row>
    <row r="278" spans="2:8" x14ac:dyDescent="0.35">
      <c r="B278" s="108"/>
      <c r="C278" s="98"/>
      <c r="D278" s="98"/>
      <c r="E278" s="98"/>
      <c r="F278" s="104"/>
      <c r="G278" s="110" t="str">
        <f>IF(ISBLANK(E278),"",VLOOKUP(E278,List!G:H,2,FALSE))</f>
        <v/>
      </c>
      <c r="H278" s="111" t="str">
        <f t="shared" si="3"/>
        <v/>
      </c>
    </row>
    <row r="279" spans="2:8" x14ac:dyDescent="0.35">
      <c r="B279" s="108"/>
      <c r="C279" s="98"/>
      <c r="D279" s="98"/>
      <c r="E279" s="98"/>
      <c r="F279" s="104"/>
      <c r="G279" s="110" t="str">
        <f>IF(ISBLANK(E279),"",VLOOKUP(E279,List!G:H,2,FALSE))</f>
        <v/>
      </c>
      <c r="H279" s="111" t="str">
        <f t="shared" si="3"/>
        <v/>
      </c>
    </row>
    <row r="280" spans="2:8" x14ac:dyDescent="0.35">
      <c r="B280" s="108"/>
      <c r="C280" s="98"/>
      <c r="D280" s="98"/>
      <c r="E280" s="98"/>
      <c r="F280" s="104"/>
      <c r="G280" s="110" t="str">
        <f>IF(ISBLANK(E280),"",VLOOKUP(E280,List!G:H,2,FALSE))</f>
        <v/>
      </c>
      <c r="H280" s="111" t="str">
        <f t="shared" si="3"/>
        <v/>
      </c>
    </row>
    <row r="281" spans="2:8" x14ac:dyDescent="0.35">
      <c r="B281" s="108"/>
      <c r="C281" s="98"/>
      <c r="D281" s="98"/>
      <c r="E281" s="98"/>
      <c r="F281" s="104"/>
      <c r="G281" s="110" t="str">
        <f>IF(ISBLANK(E281),"",VLOOKUP(E281,List!G:H,2,FALSE))</f>
        <v/>
      </c>
      <c r="H281" s="111" t="str">
        <f t="shared" ref="H281:H323" si="4">IF(AND(G281&gt;=0, G281&lt;=1), F281*G281, "")</f>
        <v/>
      </c>
    </row>
    <row r="282" spans="2:8" x14ac:dyDescent="0.35">
      <c r="B282" s="108"/>
      <c r="C282" s="98"/>
      <c r="D282" s="98"/>
      <c r="E282" s="98"/>
      <c r="F282" s="104"/>
      <c r="G282" s="110" t="str">
        <f>IF(ISBLANK(E282),"",VLOOKUP(E282,List!G:H,2,FALSE))</f>
        <v/>
      </c>
      <c r="H282" s="111" t="str">
        <f t="shared" si="4"/>
        <v/>
      </c>
    </row>
    <row r="283" spans="2:8" x14ac:dyDescent="0.35">
      <c r="B283" s="108"/>
      <c r="C283" s="98"/>
      <c r="D283" s="98"/>
      <c r="E283" s="98"/>
      <c r="F283" s="104"/>
      <c r="G283" s="110" t="str">
        <f>IF(ISBLANK(E283),"",VLOOKUP(E283,List!G:H,2,FALSE))</f>
        <v/>
      </c>
      <c r="H283" s="111" t="str">
        <f t="shared" si="4"/>
        <v/>
      </c>
    </row>
    <row r="284" spans="2:8" x14ac:dyDescent="0.35">
      <c r="B284" s="108"/>
      <c r="C284" s="98"/>
      <c r="D284" s="98"/>
      <c r="E284" s="98"/>
      <c r="F284" s="104"/>
      <c r="G284" s="110" t="str">
        <f>IF(ISBLANK(E284),"",VLOOKUP(E284,List!G:H,2,FALSE))</f>
        <v/>
      </c>
      <c r="H284" s="111" t="str">
        <f t="shared" si="4"/>
        <v/>
      </c>
    </row>
    <row r="285" spans="2:8" x14ac:dyDescent="0.35">
      <c r="B285" s="108"/>
      <c r="C285" s="98"/>
      <c r="D285" s="98"/>
      <c r="E285" s="98"/>
      <c r="F285" s="104"/>
      <c r="G285" s="110" t="str">
        <f>IF(ISBLANK(E285),"",VLOOKUP(E285,List!G:H,2,FALSE))</f>
        <v/>
      </c>
      <c r="H285" s="111" t="str">
        <f t="shared" si="4"/>
        <v/>
      </c>
    </row>
    <row r="286" spans="2:8" x14ac:dyDescent="0.35">
      <c r="B286" s="108"/>
      <c r="C286" s="98"/>
      <c r="D286" s="98"/>
      <c r="E286" s="98"/>
      <c r="F286" s="104"/>
      <c r="G286" s="110" t="str">
        <f>IF(ISBLANK(E286),"",VLOOKUP(E286,List!G:H,2,FALSE))</f>
        <v/>
      </c>
      <c r="H286" s="111" t="str">
        <f t="shared" si="4"/>
        <v/>
      </c>
    </row>
    <row r="287" spans="2:8" x14ac:dyDescent="0.35">
      <c r="B287" s="108"/>
      <c r="C287" s="98"/>
      <c r="D287" s="98"/>
      <c r="E287" s="98"/>
      <c r="F287" s="104"/>
      <c r="G287" s="110" t="str">
        <f>IF(ISBLANK(E287),"",VLOOKUP(E287,List!G:H,2,FALSE))</f>
        <v/>
      </c>
      <c r="H287" s="111" t="str">
        <f t="shared" si="4"/>
        <v/>
      </c>
    </row>
    <row r="288" spans="2:8" x14ac:dyDescent="0.35">
      <c r="B288" s="108"/>
      <c r="C288" s="98"/>
      <c r="D288" s="98"/>
      <c r="E288" s="98"/>
      <c r="F288" s="104"/>
      <c r="G288" s="110" t="str">
        <f>IF(ISBLANK(E288),"",VLOOKUP(E288,List!G:H,2,FALSE))</f>
        <v/>
      </c>
      <c r="H288" s="111" t="str">
        <f t="shared" si="4"/>
        <v/>
      </c>
    </row>
    <row r="289" spans="2:8" x14ac:dyDescent="0.35">
      <c r="B289" s="108"/>
      <c r="C289" s="98"/>
      <c r="D289" s="98"/>
      <c r="E289" s="98"/>
      <c r="F289" s="104"/>
      <c r="G289" s="110" t="str">
        <f>IF(ISBLANK(E289),"",VLOOKUP(E289,List!G:H,2,FALSE))</f>
        <v/>
      </c>
      <c r="H289" s="111" t="str">
        <f t="shared" si="4"/>
        <v/>
      </c>
    </row>
    <row r="290" spans="2:8" x14ac:dyDescent="0.35">
      <c r="B290" s="108"/>
      <c r="C290" s="98"/>
      <c r="D290" s="98"/>
      <c r="E290" s="98"/>
      <c r="F290" s="104"/>
      <c r="G290" s="110" t="str">
        <f>IF(ISBLANK(E290),"",VLOOKUP(E290,List!G:H,2,FALSE))</f>
        <v/>
      </c>
      <c r="H290" s="111" t="str">
        <f t="shared" si="4"/>
        <v/>
      </c>
    </row>
    <row r="291" spans="2:8" x14ac:dyDescent="0.35">
      <c r="B291" s="108"/>
      <c r="C291" s="98"/>
      <c r="D291" s="98"/>
      <c r="E291" s="98"/>
      <c r="F291" s="104"/>
      <c r="G291" s="110" t="str">
        <f>IF(ISBLANK(E291),"",VLOOKUP(E291,List!G:H,2,FALSE))</f>
        <v/>
      </c>
      <c r="H291" s="111" t="str">
        <f t="shared" si="4"/>
        <v/>
      </c>
    </row>
    <row r="292" spans="2:8" x14ac:dyDescent="0.35">
      <c r="B292" s="108"/>
      <c r="C292" s="98"/>
      <c r="D292" s="98"/>
      <c r="E292" s="98"/>
      <c r="F292" s="104"/>
      <c r="G292" s="110" t="str">
        <f>IF(ISBLANK(E292),"",VLOOKUP(E292,List!G:H,2,FALSE))</f>
        <v/>
      </c>
      <c r="H292" s="111" t="str">
        <f t="shared" si="4"/>
        <v/>
      </c>
    </row>
    <row r="293" spans="2:8" x14ac:dyDescent="0.35">
      <c r="B293" s="108"/>
      <c r="C293" s="98"/>
      <c r="D293" s="98"/>
      <c r="E293" s="98"/>
      <c r="F293" s="104"/>
      <c r="G293" s="110" t="str">
        <f>IF(ISBLANK(E293),"",VLOOKUP(E293,List!G:H,2,FALSE))</f>
        <v/>
      </c>
      <c r="H293" s="111" t="str">
        <f t="shared" si="4"/>
        <v/>
      </c>
    </row>
    <row r="294" spans="2:8" x14ac:dyDescent="0.35">
      <c r="B294" s="108"/>
      <c r="C294" s="98"/>
      <c r="D294" s="98"/>
      <c r="E294" s="98"/>
      <c r="F294" s="104"/>
      <c r="G294" s="110" t="str">
        <f>IF(ISBLANK(E294),"",VLOOKUP(E294,List!G:H,2,FALSE))</f>
        <v/>
      </c>
      <c r="H294" s="111" t="str">
        <f t="shared" si="4"/>
        <v/>
      </c>
    </row>
    <row r="295" spans="2:8" x14ac:dyDescent="0.35">
      <c r="B295" s="108"/>
      <c r="C295" s="98"/>
      <c r="D295" s="98"/>
      <c r="E295" s="98"/>
      <c r="F295" s="104"/>
      <c r="G295" s="110" t="str">
        <f>IF(ISBLANK(E295),"",VLOOKUP(E295,List!G:H,2,FALSE))</f>
        <v/>
      </c>
      <c r="H295" s="111" t="str">
        <f t="shared" si="4"/>
        <v/>
      </c>
    </row>
    <row r="296" spans="2:8" x14ac:dyDescent="0.35">
      <c r="B296" s="108"/>
      <c r="C296" s="98"/>
      <c r="D296" s="98"/>
      <c r="E296" s="98"/>
      <c r="F296" s="104"/>
      <c r="G296" s="110" t="str">
        <f>IF(ISBLANK(E296),"",VLOOKUP(E296,List!G:H,2,FALSE))</f>
        <v/>
      </c>
      <c r="H296" s="111" t="str">
        <f t="shared" si="4"/>
        <v/>
      </c>
    </row>
    <row r="297" spans="2:8" x14ac:dyDescent="0.35">
      <c r="B297" s="108"/>
      <c r="C297" s="98"/>
      <c r="D297" s="98"/>
      <c r="E297" s="98"/>
      <c r="F297" s="104"/>
      <c r="G297" s="110" t="str">
        <f>IF(ISBLANK(E297),"",VLOOKUP(E297,List!G:H,2,FALSE))</f>
        <v/>
      </c>
      <c r="H297" s="111" t="str">
        <f t="shared" si="4"/>
        <v/>
      </c>
    </row>
    <row r="298" spans="2:8" x14ac:dyDescent="0.35">
      <c r="B298" s="108"/>
      <c r="C298" s="98"/>
      <c r="D298" s="98"/>
      <c r="E298" s="98"/>
      <c r="F298" s="104"/>
      <c r="G298" s="110" t="str">
        <f>IF(ISBLANK(E298),"",VLOOKUP(E298,List!G:H,2,FALSE))</f>
        <v/>
      </c>
      <c r="H298" s="111" t="str">
        <f t="shared" si="4"/>
        <v/>
      </c>
    </row>
    <row r="299" spans="2:8" x14ac:dyDescent="0.35">
      <c r="B299" s="108"/>
      <c r="C299" s="98"/>
      <c r="D299" s="98"/>
      <c r="E299" s="98"/>
      <c r="F299" s="104"/>
      <c r="G299" s="110" t="str">
        <f>IF(ISBLANK(E299),"",VLOOKUP(E299,List!G:H,2,FALSE))</f>
        <v/>
      </c>
      <c r="H299" s="111" t="str">
        <f t="shared" si="4"/>
        <v/>
      </c>
    </row>
    <row r="300" spans="2:8" x14ac:dyDescent="0.35">
      <c r="B300" s="108"/>
      <c r="C300" s="98"/>
      <c r="D300" s="98"/>
      <c r="E300" s="98"/>
      <c r="F300" s="104"/>
      <c r="G300" s="110" t="str">
        <f>IF(ISBLANK(E300),"",VLOOKUP(E300,List!G:H,2,FALSE))</f>
        <v/>
      </c>
      <c r="H300" s="111" t="str">
        <f t="shared" si="4"/>
        <v/>
      </c>
    </row>
    <row r="301" spans="2:8" x14ac:dyDescent="0.35">
      <c r="B301" s="108"/>
      <c r="C301" s="98"/>
      <c r="D301" s="98"/>
      <c r="E301" s="98"/>
      <c r="F301" s="104"/>
      <c r="G301" s="110" t="str">
        <f>IF(ISBLANK(E301),"",VLOOKUP(E301,List!G:H,2,FALSE))</f>
        <v/>
      </c>
      <c r="H301" s="111" t="str">
        <f t="shared" si="4"/>
        <v/>
      </c>
    </row>
    <row r="302" spans="2:8" x14ac:dyDescent="0.35">
      <c r="B302" s="108"/>
      <c r="C302" s="98"/>
      <c r="D302" s="98"/>
      <c r="E302" s="98"/>
      <c r="F302" s="104"/>
      <c r="G302" s="110" t="str">
        <f>IF(ISBLANK(E302),"",VLOOKUP(E302,List!G:H,2,FALSE))</f>
        <v/>
      </c>
      <c r="H302" s="111" t="str">
        <f t="shared" si="4"/>
        <v/>
      </c>
    </row>
    <row r="303" spans="2:8" x14ac:dyDescent="0.35">
      <c r="B303" s="108"/>
      <c r="C303" s="98"/>
      <c r="D303" s="98"/>
      <c r="E303" s="98"/>
      <c r="F303" s="104"/>
      <c r="G303" s="110" t="str">
        <f>IF(ISBLANK(E303),"",VLOOKUP(E303,List!G:H,2,FALSE))</f>
        <v/>
      </c>
      <c r="H303" s="111" t="str">
        <f t="shared" si="4"/>
        <v/>
      </c>
    </row>
    <row r="304" spans="2:8" x14ac:dyDescent="0.35">
      <c r="B304" s="108"/>
      <c r="C304" s="98"/>
      <c r="D304" s="98"/>
      <c r="E304" s="98"/>
      <c r="F304" s="104"/>
      <c r="G304" s="110" t="str">
        <f>IF(ISBLANK(E304),"",VLOOKUP(E304,List!G:H,2,FALSE))</f>
        <v/>
      </c>
      <c r="H304" s="111" t="str">
        <f t="shared" si="4"/>
        <v/>
      </c>
    </row>
    <row r="305" spans="2:8" x14ac:dyDescent="0.35">
      <c r="B305" s="108"/>
      <c r="C305" s="98"/>
      <c r="D305" s="98"/>
      <c r="E305" s="98"/>
      <c r="F305" s="104"/>
      <c r="G305" s="110" t="str">
        <f>IF(ISBLANK(E305),"",VLOOKUP(E305,List!G:H,2,FALSE))</f>
        <v/>
      </c>
      <c r="H305" s="111" t="str">
        <f t="shared" si="4"/>
        <v/>
      </c>
    </row>
    <row r="306" spans="2:8" x14ac:dyDescent="0.35">
      <c r="B306" s="108"/>
      <c r="C306" s="98"/>
      <c r="D306" s="98"/>
      <c r="E306" s="98"/>
      <c r="F306" s="104"/>
      <c r="G306" s="110" t="str">
        <f>IF(ISBLANK(E306),"",VLOOKUP(E306,List!G:H,2,FALSE))</f>
        <v/>
      </c>
      <c r="H306" s="111" t="str">
        <f t="shared" si="4"/>
        <v/>
      </c>
    </row>
    <row r="307" spans="2:8" x14ac:dyDescent="0.35">
      <c r="B307" s="108"/>
      <c r="C307" s="98"/>
      <c r="D307" s="98"/>
      <c r="E307" s="98"/>
      <c r="F307" s="104"/>
      <c r="G307" s="110" t="str">
        <f>IF(ISBLANK(E307),"",VLOOKUP(E307,List!G:H,2,FALSE))</f>
        <v/>
      </c>
      <c r="H307" s="111" t="str">
        <f t="shared" si="4"/>
        <v/>
      </c>
    </row>
    <row r="308" spans="2:8" x14ac:dyDescent="0.35">
      <c r="B308" s="108"/>
      <c r="C308" s="98"/>
      <c r="D308" s="98"/>
      <c r="E308" s="98"/>
      <c r="F308" s="104"/>
      <c r="G308" s="110" t="str">
        <f>IF(ISBLANK(E308),"",VLOOKUP(E308,List!G:H,2,FALSE))</f>
        <v/>
      </c>
      <c r="H308" s="111" t="str">
        <f t="shared" si="4"/>
        <v/>
      </c>
    </row>
    <row r="309" spans="2:8" x14ac:dyDescent="0.35">
      <c r="B309" s="108"/>
      <c r="C309" s="98"/>
      <c r="D309" s="98"/>
      <c r="E309" s="98"/>
      <c r="F309" s="104"/>
      <c r="G309" s="110" t="str">
        <f>IF(ISBLANK(E309),"",VLOOKUP(E309,List!G:H,2,FALSE))</f>
        <v/>
      </c>
      <c r="H309" s="111" t="str">
        <f t="shared" si="4"/>
        <v/>
      </c>
    </row>
    <row r="310" spans="2:8" x14ac:dyDescent="0.35">
      <c r="B310" s="108"/>
      <c r="C310" s="98"/>
      <c r="D310" s="98"/>
      <c r="E310" s="98"/>
      <c r="F310" s="104"/>
      <c r="G310" s="110" t="str">
        <f>IF(ISBLANK(E310),"",VLOOKUP(E310,List!G:H,2,FALSE))</f>
        <v/>
      </c>
      <c r="H310" s="111" t="str">
        <f t="shared" si="4"/>
        <v/>
      </c>
    </row>
    <row r="311" spans="2:8" x14ac:dyDescent="0.35">
      <c r="B311" s="108"/>
      <c r="C311" s="98"/>
      <c r="D311" s="98"/>
      <c r="E311" s="98"/>
      <c r="F311" s="104"/>
      <c r="G311" s="110" t="str">
        <f>IF(ISBLANK(E311),"",VLOOKUP(E311,List!G:H,2,FALSE))</f>
        <v/>
      </c>
      <c r="H311" s="111" t="str">
        <f t="shared" si="4"/>
        <v/>
      </c>
    </row>
    <row r="312" spans="2:8" x14ac:dyDescent="0.35">
      <c r="B312" s="108"/>
      <c r="C312" s="98"/>
      <c r="D312" s="98"/>
      <c r="E312" s="98"/>
      <c r="F312" s="104"/>
      <c r="G312" s="110" t="str">
        <f>IF(ISBLANK(E312),"",VLOOKUP(E312,List!G:H,2,FALSE))</f>
        <v/>
      </c>
      <c r="H312" s="111" t="str">
        <f t="shared" si="4"/>
        <v/>
      </c>
    </row>
    <row r="313" spans="2:8" x14ac:dyDescent="0.35">
      <c r="B313" s="108"/>
      <c r="C313" s="98"/>
      <c r="D313" s="98"/>
      <c r="E313" s="98"/>
      <c r="F313" s="104"/>
      <c r="G313" s="110" t="str">
        <f>IF(ISBLANK(E313),"",VLOOKUP(E313,List!G:H,2,FALSE))</f>
        <v/>
      </c>
      <c r="H313" s="111" t="str">
        <f t="shared" si="4"/>
        <v/>
      </c>
    </row>
    <row r="314" spans="2:8" x14ac:dyDescent="0.35">
      <c r="B314" s="108"/>
      <c r="C314" s="98"/>
      <c r="D314" s="98"/>
      <c r="E314" s="98"/>
      <c r="F314" s="104"/>
      <c r="G314" s="110" t="str">
        <f>IF(ISBLANK(E314),"",VLOOKUP(E314,List!G:H,2,FALSE))</f>
        <v/>
      </c>
      <c r="H314" s="111" t="str">
        <f t="shared" si="4"/>
        <v/>
      </c>
    </row>
    <row r="315" spans="2:8" x14ac:dyDescent="0.35">
      <c r="B315" s="108"/>
      <c r="C315" s="98"/>
      <c r="D315" s="98"/>
      <c r="E315" s="98"/>
      <c r="F315" s="104"/>
      <c r="G315" s="110" t="str">
        <f>IF(ISBLANK(E315),"",VLOOKUP(E315,List!G:H,2,FALSE))</f>
        <v/>
      </c>
      <c r="H315" s="111" t="str">
        <f t="shared" si="4"/>
        <v/>
      </c>
    </row>
    <row r="316" spans="2:8" x14ac:dyDescent="0.35">
      <c r="B316" s="108"/>
      <c r="C316" s="98"/>
      <c r="D316" s="98"/>
      <c r="E316" s="98"/>
      <c r="F316" s="104"/>
      <c r="G316" s="110" t="str">
        <f>IF(ISBLANK(E316),"",VLOOKUP(E316,List!G:H,2,FALSE))</f>
        <v/>
      </c>
      <c r="H316" s="111" t="str">
        <f t="shared" si="4"/>
        <v/>
      </c>
    </row>
    <row r="317" spans="2:8" x14ac:dyDescent="0.35">
      <c r="B317" s="108"/>
      <c r="C317" s="98"/>
      <c r="D317" s="98"/>
      <c r="E317" s="98"/>
      <c r="F317" s="104"/>
      <c r="G317" s="110" t="str">
        <f>IF(ISBLANK(E317),"",VLOOKUP(E317,List!G:H,2,FALSE))</f>
        <v/>
      </c>
      <c r="H317" s="111" t="str">
        <f t="shared" si="4"/>
        <v/>
      </c>
    </row>
    <row r="318" spans="2:8" x14ac:dyDescent="0.35">
      <c r="B318" s="108"/>
      <c r="C318" s="98"/>
      <c r="D318" s="98"/>
      <c r="E318" s="98"/>
      <c r="F318" s="104"/>
      <c r="G318" s="110" t="str">
        <f>IF(ISBLANK(E318),"",VLOOKUP(E318,List!G:H,2,FALSE))</f>
        <v/>
      </c>
      <c r="H318" s="111" t="str">
        <f t="shared" si="4"/>
        <v/>
      </c>
    </row>
    <row r="319" spans="2:8" x14ac:dyDescent="0.35">
      <c r="B319" s="108"/>
      <c r="C319" s="98"/>
      <c r="D319" s="98"/>
      <c r="E319" s="98"/>
      <c r="F319" s="104"/>
      <c r="G319" s="110" t="str">
        <f>IF(ISBLANK(E319),"",VLOOKUP(E319,List!G:H,2,FALSE))</f>
        <v/>
      </c>
      <c r="H319" s="111" t="str">
        <f t="shared" si="4"/>
        <v/>
      </c>
    </row>
    <row r="320" spans="2:8" x14ac:dyDescent="0.35">
      <c r="B320" s="108"/>
      <c r="C320" s="98"/>
      <c r="D320" s="98"/>
      <c r="E320" s="98"/>
      <c r="F320" s="104"/>
      <c r="G320" s="110" t="str">
        <f>IF(ISBLANK(E320),"",VLOOKUP(E320,List!G:H,2,FALSE))</f>
        <v/>
      </c>
      <c r="H320" s="111" t="str">
        <f t="shared" si="4"/>
        <v/>
      </c>
    </row>
    <row r="321" spans="2:8" x14ac:dyDescent="0.35">
      <c r="B321" s="108"/>
      <c r="C321" s="98"/>
      <c r="D321" s="98"/>
      <c r="E321" s="98"/>
      <c r="F321" s="104"/>
      <c r="G321" s="110" t="str">
        <f>IF(ISBLANK(E321),"",VLOOKUP(E321,List!G:H,2,FALSE))</f>
        <v/>
      </c>
      <c r="H321" s="111" t="str">
        <f t="shared" si="4"/>
        <v/>
      </c>
    </row>
    <row r="322" spans="2:8" x14ac:dyDescent="0.35">
      <c r="B322" s="108"/>
      <c r="C322" s="98"/>
      <c r="D322" s="98"/>
      <c r="E322" s="98"/>
      <c r="F322" s="104"/>
      <c r="G322" s="110" t="str">
        <f>IF(ISBLANK(E322),"",VLOOKUP(E322,List!G:H,2,FALSE))</f>
        <v/>
      </c>
      <c r="H322" s="111" t="str">
        <f t="shared" si="4"/>
        <v/>
      </c>
    </row>
    <row r="323" spans="2:8" x14ac:dyDescent="0.35">
      <c r="B323" s="108"/>
      <c r="C323" s="98"/>
      <c r="D323" s="98"/>
      <c r="E323" s="98"/>
      <c r="F323" s="104"/>
      <c r="G323" s="110" t="str">
        <f>IF(ISBLANK(E323),"",VLOOKUP(E323,List!G:H,2,FALSE))</f>
        <v/>
      </c>
      <c r="H323" s="111" t="str">
        <f t="shared" si="4"/>
        <v/>
      </c>
    </row>
  </sheetData>
  <sheetProtection algorithmName="SHA-512" hashValue="VYkm8MjlT7TpeVnUIGFGqTV7ZRypDnAHVddFvGoI+EXL6TzpeZM08LCswh+sLXYkRuJ1hzi0pkXhp/tTmEk/2A==" saltValue="GOp1+T89tKeup85hl9wJdA==" spinCount="100000" sheet="1" objects="1" scenarios="1" formatRows="0" autoFilter="0"/>
  <mergeCells count="5">
    <mergeCell ref="B4:H4"/>
    <mergeCell ref="B10:H10"/>
    <mergeCell ref="B13:H13"/>
    <mergeCell ref="B9:E9"/>
    <mergeCell ref="B16:E16"/>
  </mergeCells>
  <conditionalFormatting sqref="D20:D21">
    <cfRule type="cellIs" dxfId="1" priority="2" operator="greaterThan">
      <formula>30000</formula>
    </cfRule>
  </conditionalFormatting>
  <conditionalFormatting sqref="F24:F1048576">
    <cfRule type="expression" dxfId="0" priority="1">
      <formula>AND($E24="Low-value asset (not more than $5,000 each and up to $30,000 in total per YA)", $F24&gt;5000)</formula>
    </cfRule>
  </conditionalFormatting>
  <dataValidations count="2">
    <dataValidation type="decimal" operator="greaterThanOrEqual" allowBlank="1" showInputMessage="1" showErrorMessage="1" error="Fill in a non-negative number." sqref="F24:F1048576 D21" xr:uid="{03B7E926-02F5-4348-8315-ADC7CB16EAF5}">
      <formula1>0</formula1>
    </dataValidation>
    <dataValidation type="list" allowBlank="1" showInputMessage="1" showErrorMessage="1" error="Choose from the dropdown list." sqref="C24:C1048576" xr:uid="{B1E6E557-3927-4E97-869C-16068A6B26A2}">
      <formula1>"Cash Purchase, Hire Purchase"</formula1>
    </dataValidation>
  </dataValidations>
  <hyperlinks>
    <hyperlink ref="B9" r:id="rId1" xr:uid="{57B9DEAF-C574-4A12-A9AE-4860CA0FD5D3}"/>
    <hyperlink ref="B16" r:id="rId2" xr:uid="{00E3FBBE-D82D-4916-B02B-34A6E0DE1557}"/>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error="Choose from the dropdown list." xr:uid="{5BA6BB9A-8E99-4C77-B2F3-AB962CBF2C54}">
          <x14:formula1>
            <xm:f>List!$G$2:$G$6</xm:f>
          </x14:formula1>
          <xm:sqref>E24:E1048576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AC615-2504-4C71-B09B-745E83F925CE}">
  <sheetPr>
    <tabColor rgb="FFFFFFCC"/>
  </sheetPr>
  <dimension ref="B1:J310"/>
  <sheetViews>
    <sheetView workbookViewId="0">
      <pane ySplit="10" topLeftCell="A11" activePane="bottomLeft" state="frozen"/>
      <selection pane="bottomLeft"/>
    </sheetView>
  </sheetViews>
  <sheetFormatPr defaultColWidth="8.7265625" defaultRowHeight="14.5" x14ac:dyDescent="0.35"/>
  <cols>
    <col min="1" max="1" width="5.54296875" style="1" customWidth="1"/>
    <col min="2" max="2" width="20.54296875" style="109" customWidth="1"/>
    <col min="3" max="3" width="40.54296875" style="99" customWidth="1"/>
    <col min="4" max="6" width="21.7265625" style="105" customWidth="1"/>
    <col min="7" max="8" width="21.7265625" style="113" customWidth="1"/>
    <col min="9" max="9" width="5.54296875" style="1" customWidth="1"/>
    <col min="10" max="10" width="10.54296875" style="1" customWidth="1"/>
    <col min="11" max="16384" width="8.7265625" style="1"/>
  </cols>
  <sheetData>
    <row r="1" spans="2:10" x14ac:dyDescent="0.35">
      <c r="B1" s="1"/>
      <c r="C1" s="1"/>
      <c r="D1" s="1"/>
      <c r="E1" s="1"/>
      <c r="F1" s="1"/>
      <c r="G1" s="1"/>
      <c r="H1" s="1"/>
    </row>
    <row r="2" spans="2:10" ht="26" x14ac:dyDescent="0.6">
      <c r="B2" s="3" t="s">
        <v>71</v>
      </c>
      <c r="C2" s="1"/>
      <c r="D2" s="1"/>
      <c r="E2" s="1"/>
      <c r="F2" s="1"/>
      <c r="G2" s="1"/>
      <c r="H2" s="1"/>
    </row>
    <row r="3" spans="2:10" x14ac:dyDescent="0.35">
      <c r="B3" s="1"/>
      <c r="C3" s="1"/>
      <c r="D3" s="1"/>
      <c r="E3" s="1"/>
      <c r="F3" s="1"/>
      <c r="G3" s="1"/>
      <c r="H3" s="1"/>
    </row>
    <row r="4" spans="2:10" ht="60" customHeight="1" x14ac:dyDescent="0.35">
      <c r="B4" s="122" t="s">
        <v>204</v>
      </c>
      <c r="C4" s="122"/>
      <c r="D4" s="122"/>
      <c r="E4" s="122"/>
      <c r="F4" s="122"/>
      <c r="G4" s="122"/>
      <c r="H4" s="122"/>
    </row>
    <row r="5" spans="2:10" ht="14.5" customHeight="1" x14ac:dyDescent="0.35">
      <c r="B5" s="127" t="s">
        <v>143</v>
      </c>
      <c r="C5" s="127"/>
      <c r="D5" s="127"/>
      <c r="E5" s="127"/>
      <c r="F5" s="127"/>
      <c r="G5" s="39"/>
      <c r="H5" s="39"/>
    </row>
    <row r="6" spans="2:10" x14ac:dyDescent="0.35">
      <c r="B6" s="1"/>
      <c r="C6" s="1"/>
      <c r="D6" s="1"/>
      <c r="E6" s="1"/>
      <c r="F6" s="12"/>
      <c r="G6" s="1"/>
      <c r="H6" s="1"/>
      <c r="J6" s="30" t="str">
        <f>HYPERLINK("#B7","TOP")</f>
        <v>TOP</v>
      </c>
    </row>
    <row r="7" spans="2:10" x14ac:dyDescent="0.35">
      <c r="B7" s="12" t="s">
        <v>124</v>
      </c>
      <c r="C7" s="29">
        <f>SUMIF(H:H,"&gt;0")</f>
        <v>0</v>
      </c>
      <c r="D7" s="38"/>
      <c r="E7" s="1"/>
      <c r="F7" s="12"/>
      <c r="G7" s="1"/>
      <c r="H7" s="1"/>
      <c r="J7" s="30"/>
    </row>
    <row r="8" spans="2:10" x14ac:dyDescent="0.35">
      <c r="B8" s="12" t="s">
        <v>123</v>
      </c>
      <c r="C8" s="29">
        <f>ABS(SUMIF(H:H,"&lt;0"))</f>
        <v>0</v>
      </c>
      <c r="D8" s="38"/>
      <c r="E8" s="1"/>
      <c r="F8" s="12"/>
      <c r="G8" s="1"/>
      <c r="H8" s="1"/>
      <c r="J8" s="30"/>
    </row>
    <row r="9" spans="2:10" x14ac:dyDescent="0.35">
      <c r="B9" s="1"/>
      <c r="C9" s="1"/>
      <c r="D9" s="1"/>
      <c r="E9" s="1"/>
      <c r="F9" s="12"/>
      <c r="G9" s="1"/>
      <c r="H9" s="1"/>
      <c r="J9" s="20" t="str">
        <f>HYPERLINK("#B11","TOP")</f>
        <v>TOP</v>
      </c>
    </row>
    <row r="10" spans="2:10" x14ac:dyDescent="0.35">
      <c r="B10" s="19" t="s">
        <v>72</v>
      </c>
      <c r="C10" s="19" t="s">
        <v>50</v>
      </c>
      <c r="D10" s="19" t="s">
        <v>136</v>
      </c>
      <c r="E10" s="19" t="s">
        <v>74</v>
      </c>
      <c r="F10" s="19" t="s">
        <v>82</v>
      </c>
      <c r="G10" s="19" t="s">
        <v>73</v>
      </c>
      <c r="H10" s="19" t="s">
        <v>95</v>
      </c>
      <c r="J10" s="21" t="str" cm="1">
        <f t="array" ref="J10">HYPERLINK("#B"&amp;TEXT(MAX(11,LOOKUP(2,1/(B:B&lt;&gt;""),ROW(B:B))),"0"),"BOTTOM")</f>
        <v>BOTTOM</v>
      </c>
    </row>
    <row r="11" spans="2:10" x14ac:dyDescent="0.35">
      <c r="B11" s="108"/>
      <c r="C11" s="98"/>
      <c r="D11" s="104"/>
      <c r="E11" s="104"/>
      <c r="F11" s="104"/>
      <c r="G11" s="111" t="str">
        <f>IF(OR(E11="",F11=""),"",E11-F11)</f>
        <v/>
      </c>
      <c r="H11" s="111" t="str">
        <f>IF(OR(D11="",G11=""),"",IF(D11-G11&gt;0,MIN(D11-G11,F11),D11-G11))</f>
        <v/>
      </c>
    </row>
    <row r="12" spans="2:10" x14ac:dyDescent="0.35">
      <c r="B12" s="108"/>
      <c r="C12" s="98"/>
      <c r="D12" s="104"/>
      <c r="E12" s="104"/>
      <c r="F12" s="104"/>
      <c r="G12" s="111" t="str">
        <f t="shared" ref="G12:G75" si="0">IF(OR(E12="",F12=""),"",E12-F12)</f>
        <v/>
      </c>
      <c r="H12" s="111" t="str">
        <f t="shared" ref="H12:H75" si="1">IF(OR(D12="",G12=""),"",IF(D12-G12&gt;0,MIN(D12-G12,F12),D12-G12))</f>
        <v/>
      </c>
    </row>
    <row r="13" spans="2:10" x14ac:dyDescent="0.35">
      <c r="B13" s="108"/>
      <c r="C13" s="98"/>
      <c r="D13" s="104"/>
      <c r="E13" s="104"/>
      <c r="F13" s="104"/>
      <c r="G13" s="111" t="str">
        <f t="shared" si="0"/>
        <v/>
      </c>
      <c r="H13" s="111" t="str">
        <f t="shared" si="1"/>
        <v/>
      </c>
    </row>
    <row r="14" spans="2:10" x14ac:dyDescent="0.35">
      <c r="B14" s="108"/>
      <c r="C14" s="98"/>
      <c r="D14" s="104"/>
      <c r="E14" s="104"/>
      <c r="F14" s="104"/>
      <c r="G14" s="111" t="str">
        <f t="shared" si="0"/>
        <v/>
      </c>
      <c r="H14" s="111" t="str">
        <f t="shared" si="1"/>
        <v/>
      </c>
    </row>
    <row r="15" spans="2:10" x14ac:dyDescent="0.35">
      <c r="B15" s="108"/>
      <c r="C15" s="98"/>
      <c r="D15" s="104"/>
      <c r="E15" s="104"/>
      <c r="F15" s="104"/>
      <c r="G15" s="111" t="str">
        <f t="shared" si="0"/>
        <v/>
      </c>
      <c r="H15" s="111" t="str">
        <f t="shared" si="1"/>
        <v/>
      </c>
    </row>
    <row r="16" spans="2:10" x14ac:dyDescent="0.35">
      <c r="B16" s="108"/>
      <c r="C16" s="98"/>
      <c r="D16" s="104"/>
      <c r="E16" s="104"/>
      <c r="F16" s="104"/>
      <c r="G16" s="111" t="str">
        <f t="shared" si="0"/>
        <v/>
      </c>
      <c r="H16" s="111" t="str">
        <f t="shared" si="1"/>
        <v/>
      </c>
    </row>
    <row r="17" spans="2:8" x14ac:dyDescent="0.35">
      <c r="B17" s="108"/>
      <c r="C17" s="98"/>
      <c r="D17" s="104"/>
      <c r="E17" s="104"/>
      <c r="F17" s="104"/>
      <c r="G17" s="111" t="str">
        <f t="shared" si="0"/>
        <v/>
      </c>
      <c r="H17" s="111" t="str">
        <f t="shared" si="1"/>
        <v/>
      </c>
    </row>
    <row r="18" spans="2:8" x14ac:dyDescent="0.35">
      <c r="B18" s="108"/>
      <c r="C18" s="98"/>
      <c r="D18" s="104"/>
      <c r="E18" s="104"/>
      <c r="F18" s="104"/>
      <c r="G18" s="111" t="str">
        <f t="shared" si="0"/>
        <v/>
      </c>
      <c r="H18" s="111" t="str">
        <f t="shared" si="1"/>
        <v/>
      </c>
    </row>
    <row r="19" spans="2:8" x14ac:dyDescent="0.35">
      <c r="B19" s="108"/>
      <c r="C19" s="98"/>
      <c r="D19" s="104"/>
      <c r="E19" s="104"/>
      <c r="F19" s="104"/>
      <c r="G19" s="111" t="str">
        <f t="shared" si="0"/>
        <v/>
      </c>
      <c r="H19" s="111" t="str">
        <f t="shared" si="1"/>
        <v/>
      </c>
    </row>
    <row r="20" spans="2:8" x14ac:dyDescent="0.35">
      <c r="B20" s="108"/>
      <c r="C20" s="98"/>
      <c r="D20" s="104"/>
      <c r="E20" s="104"/>
      <c r="F20" s="104"/>
      <c r="G20" s="111" t="str">
        <f t="shared" si="0"/>
        <v/>
      </c>
      <c r="H20" s="111" t="str">
        <f t="shared" si="1"/>
        <v/>
      </c>
    </row>
    <row r="21" spans="2:8" x14ac:dyDescent="0.35">
      <c r="B21" s="108"/>
      <c r="C21" s="98"/>
      <c r="D21" s="104"/>
      <c r="E21" s="104"/>
      <c r="F21" s="104"/>
      <c r="G21" s="111" t="str">
        <f t="shared" si="0"/>
        <v/>
      </c>
      <c r="H21" s="111" t="str">
        <f t="shared" si="1"/>
        <v/>
      </c>
    </row>
    <row r="22" spans="2:8" x14ac:dyDescent="0.35">
      <c r="B22" s="108"/>
      <c r="C22" s="98"/>
      <c r="D22" s="104"/>
      <c r="E22" s="104"/>
      <c r="F22" s="104"/>
      <c r="G22" s="111" t="str">
        <f t="shared" si="0"/>
        <v/>
      </c>
      <c r="H22" s="111" t="str">
        <f t="shared" si="1"/>
        <v/>
      </c>
    </row>
    <row r="23" spans="2:8" x14ac:dyDescent="0.35">
      <c r="B23" s="108"/>
      <c r="C23" s="98"/>
      <c r="D23" s="104"/>
      <c r="E23" s="104"/>
      <c r="F23" s="104"/>
      <c r="G23" s="111" t="str">
        <f t="shared" si="0"/>
        <v/>
      </c>
      <c r="H23" s="111" t="str">
        <f t="shared" si="1"/>
        <v/>
      </c>
    </row>
    <row r="24" spans="2:8" x14ac:dyDescent="0.35">
      <c r="B24" s="108"/>
      <c r="C24" s="98"/>
      <c r="D24" s="104"/>
      <c r="E24" s="104"/>
      <c r="F24" s="104"/>
      <c r="G24" s="111" t="str">
        <f t="shared" si="0"/>
        <v/>
      </c>
      <c r="H24" s="111" t="str">
        <f t="shared" si="1"/>
        <v/>
      </c>
    </row>
    <row r="25" spans="2:8" x14ac:dyDescent="0.35">
      <c r="B25" s="108"/>
      <c r="C25" s="98"/>
      <c r="D25" s="104"/>
      <c r="E25" s="104"/>
      <c r="F25" s="104"/>
      <c r="G25" s="111" t="str">
        <f t="shared" si="0"/>
        <v/>
      </c>
      <c r="H25" s="111" t="str">
        <f t="shared" si="1"/>
        <v/>
      </c>
    </row>
    <row r="26" spans="2:8" x14ac:dyDescent="0.35">
      <c r="B26" s="108"/>
      <c r="C26" s="98"/>
      <c r="D26" s="104"/>
      <c r="E26" s="104"/>
      <c r="F26" s="104"/>
      <c r="G26" s="111" t="str">
        <f t="shared" si="0"/>
        <v/>
      </c>
      <c r="H26" s="111" t="str">
        <f t="shared" si="1"/>
        <v/>
      </c>
    </row>
    <row r="27" spans="2:8" x14ac:dyDescent="0.35">
      <c r="B27" s="108"/>
      <c r="C27" s="98"/>
      <c r="D27" s="104"/>
      <c r="E27" s="104"/>
      <c r="F27" s="104"/>
      <c r="G27" s="111" t="str">
        <f t="shared" si="0"/>
        <v/>
      </c>
      <c r="H27" s="111" t="str">
        <f t="shared" si="1"/>
        <v/>
      </c>
    </row>
    <row r="28" spans="2:8" x14ac:dyDescent="0.35">
      <c r="B28" s="108"/>
      <c r="C28" s="98"/>
      <c r="D28" s="104"/>
      <c r="E28" s="104"/>
      <c r="F28" s="104"/>
      <c r="G28" s="111" t="str">
        <f t="shared" si="0"/>
        <v/>
      </c>
      <c r="H28" s="111" t="str">
        <f t="shared" si="1"/>
        <v/>
      </c>
    </row>
    <row r="29" spans="2:8" x14ac:dyDescent="0.35">
      <c r="B29" s="108"/>
      <c r="C29" s="98"/>
      <c r="D29" s="104"/>
      <c r="E29" s="104"/>
      <c r="F29" s="104"/>
      <c r="G29" s="111" t="str">
        <f t="shared" si="0"/>
        <v/>
      </c>
      <c r="H29" s="111" t="str">
        <f t="shared" si="1"/>
        <v/>
      </c>
    </row>
    <row r="30" spans="2:8" x14ac:dyDescent="0.35">
      <c r="B30" s="108"/>
      <c r="C30" s="98"/>
      <c r="D30" s="104"/>
      <c r="E30" s="104"/>
      <c r="F30" s="104"/>
      <c r="G30" s="111" t="str">
        <f t="shared" si="0"/>
        <v/>
      </c>
      <c r="H30" s="111" t="str">
        <f t="shared" si="1"/>
        <v/>
      </c>
    </row>
    <row r="31" spans="2:8" x14ac:dyDescent="0.35">
      <c r="B31" s="108"/>
      <c r="C31" s="98"/>
      <c r="D31" s="104"/>
      <c r="E31" s="104"/>
      <c r="F31" s="104"/>
      <c r="G31" s="111" t="str">
        <f t="shared" si="0"/>
        <v/>
      </c>
      <c r="H31" s="111" t="str">
        <f t="shared" si="1"/>
        <v/>
      </c>
    </row>
    <row r="32" spans="2:8" x14ac:dyDescent="0.35">
      <c r="B32" s="108"/>
      <c r="C32" s="98"/>
      <c r="D32" s="104"/>
      <c r="E32" s="104"/>
      <c r="F32" s="104"/>
      <c r="G32" s="111" t="str">
        <f t="shared" si="0"/>
        <v/>
      </c>
      <c r="H32" s="111" t="str">
        <f t="shared" si="1"/>
        <v/>
      </c>
    </row>
    <row r="33" spans="2:8" x14ac:dyDescent="0.35">
      <c r="B33" s="108"/>
      <c r="C33" s="98"/>
      <c r="D33" s="104"/>
      <c r="E33" s="104"/>
      <c r="F33" s="104"/>
      <c r="G33" s="111" t="str">
        <f t="shared" si="0"/>
        <v/>
      </c>
      <c r="H33" s="111" t="str">
        <f t="shared" si="1"/>
        <v/>
      </c>
    </row>
    <row r="34" spans="2:8" x14ac:dyDescent="0.35">
      <c r="B34" s="108"/>
      <c r="C34" s="98"/>
      <c r="D34" s="104"/>
      <c r="E34" s="104"/>
      <c r="F34" s="104"/>
      <c r="G34" s="111" t="str">
        <f t="shared" si="0"/>
        <v/>
      </c>
      <c r="H34" s="111" t="str">
        <f t="shared" si="1"/>
        <v/>
      </c>
    </row>
    <row r="35" spans="2:8" x14ac:dyDescent="0.35">
      <c r="B35" s="108"/>
      <c r="C35" s="98"/>
      <c r="D35" s="104"/>
      <c r="E35" s="104"/>
      <c r="F35" s="104"/>
      <c r="G35" s="111" t="str">
        <f t="shared" si="0"/>
        <v/>
      </c>
      <c r="H35" s="111" t="str">
        <f t="shared" si="1"/>
        <v/>
      </c>
    </row>
    <row r="36" spans="2:8" x14ac:dyDescent="0.35">
      <c r="B36" s="108"/>
      <c r="C36" s="98"/>
      <c r="D36" s="104"/>
      <c r="E36" s="104"/>
      <c r="F36" s="104"/>
      <c r="G36" s="111" t="str">
        <f t="shared" si="0"/>
        <v/>
      </c>
      <c r="H36" s="111" t="str">
        <f t="shared" si="1"/>
        <v/>
      </c>
    </row>
    <row r="37" spans="2:8" x14ac:dyDescent="0.35">
      <c r="B37" s="108"/>
      <c r="C37" s="98"/>
      <c r="D37" s="104"/>
      <c r="E37" s="104"/>
      <c r="F37" s="104"/>
      <c r="G37" s="111" t="str">
        <f t="shared" si="0"/>
        <v/>
      </c>
      <c r="H37" s="111" t="str">
        <f t="shared" si="1"/>
        <v/>
      </c>
    </row>
    <row r="38" spans="2:8" x14ac:dyDescent="0.35">
      <c r="B38" s="108"/>
      <c r="C38" s="98"/>
      <c r="D38" s="104"/>
      <c r="E38" s="104"/>
      <c r="F38" s="104"/>
      <c r="G38" s="111" t="str">
        <f t="shared" si="0"/>
        <v/>
      </c>
      <c r="H38" s="111" t="str">
        <f t="shared" si="1"/>
        <v/>
      </c>
    </row>
    <row r="39" spans="2:8" x14ac:dyDescent="0.35">
      <c r="B39" s="108"/>
      <c r="C39" s="98"/>
      <c r="D39" s="104"/>
      <c r="E39" s="104"/>
      <c r="F39" s="104"/>
      <c r="G39" s="111" t="str">
        <f t="shared" si="0"/>
        <v/>
      </c>
      <c r="H39" s="111" t="str">
        <f t="shared" si="1"/>
        <v/>
      </c>
    </row>
    <row r="40" spans="2:8" x14ac:dyDescent="0.35">
      <c r="B40" s="108"/>
      <c r="C40" s="98"/>
      <c r="D40" s="104"/>
      <c r="E40" s="104"/>
      <c r="F40" s="104"/>
      <c r="G40" s="111" t="str">
        <f t="shared" si="0"/>
        <v/>
      </c>
      <c r="H40" s="111" t="str">
        <f t="shared" si="1"/>
        <v/>
      </c>
    </row>
    <row r="41" spans="2:8" x14ac:dyDescent="0.35">
      <c r="B41" s="108"/>
      <c r="C41" s="98"/>
      <c r="D41" s="104"/>
      <c r="E41" s="104"/>
      <c r="F41" s="104"/>
      <c r="G41" s="111" t="str">
        <f t="shared" si="0"/>
        <v/>
      </c>
      <c r="H41" s="111" t="str">
        <f t="shared" si="1"/>
        <v/>
      </c>
    </row>
    <row r="42" spans="2:8" x14ac:dyDescent="0.35">
      <c r="B42" s="108"/>
      <c r="C42" s="98"/>
      <c r="D42" s="104"/>
      <c r="E42" s="104"/>
      <c r="F42" s="104"/>
      <c r="G42" s="111" t="str">
        <f t="shared" si="0"/>
        <v/>
      </c>
      <c r="H42" s="111" t="str">
        <f t="shared" si="1"/>
        <v/>
      </c>
    </row>
    <row r="43" spans="2:8" x14ac:dyDescent="0.35">
      <c r="B43" s="108"/>
      <c r="C43" s="98"/>
      <c r="D43" s="104"/>
      <c r="E43" s="104"/>
      <c r="F43" s="104"/>
      <c r="G43" s="111" t="str">
        <f t="shared" si="0"/>
        <v/>
      </c>
      <c r="H43" s="111" t="str">
        <f t="shared" si="1"/>
        <v/>
      </c>
    </row>
    <row r="44" spans="2:8" x14ac:dyDescent="0.35">
      <c r="B44" s="108"/>
      <c r="C44" s="98"/>
      <c r="D44" s="104"/>
      <c r="E44" s="104"/>
      <c r="F44" s="104"/>
      <c r="G44" s="111" t="str">
        <f t="shared" si="0"/>
        <v/>
      </c>
      <c r="H44" s="111" t="str">
        <f t="shared" si="1"/>
        <v/>
      </c>
    </row>
    <row r="45" spans="2:8" x14ac:dyDescent="0.35">
      <c r="B45" s="108"/>
      <c r="C45" s="98"/>
      <c r="D45" s="104"/>
      <c r="E45" s="104"/>
      <c r="F45" s="104"/>
      <c r="G45" s="111" t="str">
        <f t="shared" si="0"/>
        <v/>
      </c>
      <c r="H45" s="111" t="str">
        <f t="shared" si="1"/>
        <v/>
      </c>
    </row>
    <row r="46" spans="2:8" x14ac:dyDescent="0.35">
      <c r="B46" s="108"/>
      <c r="C46" s="98"/>
      <c r="D46" s="104"/>
      <c r="E46" s="104"/>
      <c r="F46" s="104"/>
      <c r="G46" s="111" t="str">
        <f t="shared" si="0"/>
        <v/>
      </c>
      <c r="H46" s="111" t="str">
        <f t="shared" si="1"/>
        <v/>
      </c>
    </row>
    <row r="47" spans="2:8" x14ac:dyDescent="0.35">
      <c r="B47" s="108"/>
      <c r="C47" s="98"/>
      <c r="D47" s="104"/>
      <c r="E47" s="104"/>
      <c r="F47" s="104"/>
      <c r="G47" s="111" t="str">
        <f t="shared" si="0"/>
        <v/>
      </c>
      <c r="H47" s="111" t="str">
        <f t="shared" si="1"/>
        <v/>
      </c>
    </row>
    <row r="48" spans="2:8" x14ac:dyDescent="0.35">
      <c r="B48" s="108"/>
      <c r="C48" s="98"/>
      <c r="D48" s="104"/>
      <c r="E48" s="104"/>
      <c r="F48" s="104"/>
      <c r="G48" s="111" t="str">
        <f t="shared" si="0"/>
        <v/>
      </c>
      <c r="H48" s="111" t="str">
        <f t="shared" si="1"/>
        <v/>
      </c>
    </row>
    <row r="49" spans="2:8" x14ac:dyDescent="0.35">
      <c r="B49" s="108"/>
      <c r="C49" s="98"/>
      <c r="D49" s="104"/>
      <c r="E49" s="104"/>
      <c r="F49" s="104"/>
      <c r="G49" s="111" t="str">
        <f t="shared" si="0"/>
        <v/>
      </c>
      <c r="H49" s="111" t="str">
        <f t="shared" si="1"/>
        <v/>
      </c>
    </row>
    <row r="50" spans="2:8" x14ac:dyDescent="0.35">
      <c r="B50" s="108"/>
      <c r="C50" s="98"/>
      <c r="D50" s="104"/>
      <c r="E50" s="104"/>
      <c r="F50" s="104"/>
      <c r="G50" s="111" t="str">
        <f t="shared" si="0"/>
        <v/>
      </c>
      <c r="H50" s="111" t="str">
        <f t="shared" si="1"/>
        <v/>
      </c>
    </row>
    <row r="51" spans="2:8" x14ac:dyDescent="0.35">
      <c r="B51" s="108"/>
      <c r="C51" s="98"/>
      <c r="D51" s="104"/>
      <c r="E51" s="104"/>
      <c r="F51" s="104"/>
      <c r="G51" s="111" t="str">
        <f t="shared" si="0"/>
        <v/>
      </c>
      <c r="H51" s="111" t="str">
        <f t="shared" si="1"/>
        <v/>
      </c>
    </row>
    <row r="52" spans="2:8" x14ac:dyDescent="0.35">
      <c r="B52" s="108"/>
      <c r="C52" s="98"/>
      <c r="D52" s="104"/>
      <c r="E52" s="104"/>
      <c r="F52" s="104"/>
      <c r="G52" s="111" t="str">
        <f t="shared" si="0"/>
        <v/>
      </c>
      <c r="H52" s="111" t="str">
        <f t="shared" si="1"/>
        <v/>
      </c>
    </row>
    <row r="53" spans="2:8" x14ac:dyDescent="0.35">
      <c r="B53" s="108"/>
      <c r="C53" s="98"/>
      <c r="D53" s="104"/>
      <c r="E53" s="104"/>
      <c r="F53" s="104"/>
      <c r="G53" s="111" t="str">
        <f t="shared" si="0"/>
        <v/>
      </c>
      <c r="H53" s="111" t="str">
        <f t="shared" si="1"/>
        <v/>
      </c>
    </row>
    <row r="54" spans="2:8" x14ac:dyDescent="0.35">
      <c r="B54" s="108"/>
      <c r="C54" s="98"/>
      <c r="D54" s="104"/>
      <c r="E54" s="104"/>
      <c r="F54" s="104"/>
      <c r="G54" s="111" t="str">
        <f t="shared" si="0"/>
        <v/>
      </c>
      <c r="H54" s="111" t="str">
        <f t="shared" si="1"/>
        <v/>
      </c>
    </row>
    <row r="55" spans="2:8" x14ac:dyDescent="0.35">
      <c r="B55" s="108"/>
      <c r="C55" s="98"/>
      <c r="D55" s="104"/>
      <c r="E55" s="104"/>
      <c r="F55" s="104"/>
      <c r="G55" s="111" t="str">
        <f t="shared" si="0"/>
        <v/>
      </c>
      <c r="H55" s="111" t="str">
        <f t="shared" si="1"/>
        <v/>
      </c>
    </row>
    <row r="56" spans="2:8" x14ac:dyDescent="0.35">
      <c r="B56" s="108"/>
      <c r="C56" s="98"/>
      <c r="D56" s="104"/>
      <c r="E56" s="104"/>
      <c r="F56" s="104"/>
      <c r="G56" s="111" t="str">
        <f t="shared" si="0"/>
        <v/>
      </c>
      <c r="H56" s="111" t="str">
        <f t="shared" si="1"/>
        <v/>
      </c>
    </row>
    <row r="57" spans="2:8" x14ac:dyDescent="0.35">
      <c r="B57" s="108"/>
      <c r="C57" s="98"/>
      <c r="D57" s="104"/>
      <c r="E57" s="104"/>
      <c r="F57" s="104"/>
      <c r="G57" s="111" t="str">
        <f t="shared" si="0"/>
        <v/>
      </c>
      <c r="H57" s="111" t="str">
        <f t="shared" si="1"/>
        <v/>
      </c>
    </row>
    <row r="58" spans="2:8" x14ac:dyDescent="0.35">
      <c r="B58" s="108"/>
      <c r="C58" s="98"/>
      <c r="D58" s="104"/>
      <c r="E58" s="104"/>
      <c r="F58" s="104"/>
      <c r="G58" s="111" t="str">
        <f t="shared" si="0"/>
        <v/>
      </c>
      <c r="H58" s="111" t="str">
        <f t="shared" si="1"/>
        <v/>
      </c>
    </row>
    <row r="59" spans="2:8" x14ac:dyDescent="0.35">
      <c r="B59" s="108"/>
      <c r="C59" s="98"/>
      <c r="D59" s="104"/>
      <c r="E59" s="104"/>
      <c r="F59" s="104"/>
      <c r="G59" s="111" t="str">
        <f t="shared" si="0"/>
        <v/>
      </c>
      <c r="H59" s="111" t="str">
        <f t="shared" si="1"/>
        <v/>
      </c>
    </row>
    <row r="60" spans="2:8" x14ac:dyDescent="0.35">
      <c r="B60" s="108"/>
      <c r="C60" s="98"/>
      <c r="D60" s="104"/>
      <c r="E60" s="104"/>
      <c r="F60" s="104"/>
      <c r="G60" s="111" t="str">
        <f t="shared" si="0"/>
        <v/>
      </c>
      <c r="H60" s="111" t="str">
        <f t="shared" si="1"/>
        <v/>
      </c>
    </row>
    <row r="61" spans="2:8" x14ac:dyDescent="0.35">
      <c r="B61" s="108"/>
      <c r="C61" s="98"/>
      <c r="D61" s="104"/>
      <c r="E61" s="104"/>
      <c r="F61" s="104"/>
      <c r="G61" s="111" t="str">
        <f t="shared" si="0"/>
        <v/>
      </c>
      <c r="H61" s="111" t="str">
        <f t="shared" si="1"/>
        <v/>
      </c>
    </row>
    <row r="62" spans="2:8" x14ac:dyDescent="0.35">
      <c r="B62" s="108"/>
      <c r="C62" s="98"/>
      <c r="D62" s="104"/>
      <c r="E62" s="104"/>
      <c r="F62" s="104"/>
      <c r="G62" s="111" t="str">
        <f t="shared" si="0"/>
        <v/>
      </c>
      <c r="H62" s="111" t="str">
        <f t="shared" si="1"/>
        <v/>
      </c>
    </row>
    <row r="63" spans="2:8" x14ac:dyDescent="0.35">
      <c r="B63" s="108"/>
      <c r="C63" s="98"/>
      <c r="D63" s="104"/>
      <c r="E63" s="104"/>
      <c r="F63" s="104"/>
      <c r="G63" s="111" t="str">
        <f t="shared" si="0"/>
        <v/>
      </c>
      <c r="H63" s="111" t="str">
        <f t="shared" si="1"/>
        <v/>
      </c>
    </row>
    <row r="64" spans="2:8" x14ac:dyDescent="0.35">
      <c r="B64" s="108"/>
      <c r="C64" s="98"/>
      <c r="D64" s="104"/>
      <c r="E64" s="104"/>
      <c r="F64" s="104"/>
      <c r="G64" s="111" t="str">
        <f t="shared" si="0"/>
        <v/>
      </c>
      <c r="H64" s="111" t="str">
        <f t="shared" si="1"/>
        <v/>
      </c>
    </row>
    <row r="65" spans="2:8" x14ac:dyDescent="0.35">
      <c r="B65" s="108"/>
      <c r="C65" s="98"/>
      <c r="D65" s="104"/>
      <c r="E65" s="104"/>
      <c r="F65" s="104"/>
      <c r="G65" s="111" t="str">
        <f t="shared" si="0"/>
        <v/>
      </c>
      <c r="H65" s="111" t="str">
        <f t="shared" si="1"/>
        <v/>
      </c>
    </row>
    <row r="66" spans="2:8" x14ac:dyDescent="0.35">
      <c r="B66" s="108"/>
      <c r="C66" s="98"/>
      <c r="D66" s="104"/>
      <c r="E66" s="104"/>
      <c r="F66" s="104"/>
      <c r="G66" s="111" t="str">
        <f t="shared" si="0"/>
        <v/>
      </c>
      <c r="H66" s="111" t="str">
        <f t="shared" si="1"/>
        <v/>
      </c>
    </row>
    <row r="67" spans="2:8" x14ac:dyDescent="0.35">
      <c r="B67" s="108"/>
      <c r="C67" s="98"/>
      <c r="D67" s="104"/>
      <c r="E67" s="104"/>
      <c r="F67" s="104"/>
      <c r="G67" s="111" t="str">
        <f t="shared" si="0"/>
        <v/>
      </c>
      <c r="H67" s="111" t="str">
        <f t="shared" si="1"/>
        <v/>
      </c>
    </row>
    <row r="68" spans="2:8" x14ac:dyDescent="0.35">
      <c r="B68" s="108"/>
      <c r="C68" s="98"/>
      <c r="D68" s="104"/>
      <c r="E68" s="104"/>
      <c r="F68" s="104"/>
      <c r="G68" s="111" t="str">
        <f t="shared" si="0"/>
        <v/>
      </c>
      <c r="H68" s="111" t="str">
        <f t="shared" si="1"/>
        <v/>
      </c>
    </row>
    <row r="69" spans="2:8" x14ac:dyDescent="0.35">
      <c r="B69" s="108"/>
      <c r="C69" s="98"/>
      <c r="D69" s="104"/>
      <c r="E69" s="104"/>
      <c r="F69" s="104"/>
      <c r="G69" s="111" t="str">
        <f t="shared" si="0"/>
        <v/>
      </c>
      <c r="H69" s="111" t="str">
        <f t="shared" si="1"/>
        <v/>
      </c>
    </row>
    <row r="70" spans="2:8" x14ac:dyDescent="0.35">
      <c r="B70" s="108"/>
      <c r="C70" s="98"/>
      <c r="D70" s="104"/>
      <c r="E70" s="104"/>
      <c r="F70" s="104"/>
      <c r="G70" s="111" t="str">
        <f t="shared" si="0"/>
        <v/>
      </c>
      <c r="H70" s="111" t="str">
        <f t="shared" si="1"/>
        <v/>
      </c>
    </row>
    <row r="71" spans="2:8" x14ac:dyDescent="0.35">
      <c r="B71" s="108"/>
      <c r="C71" s="98"/>
      <c r="D71" s="104"/>
      <c r="E71" s="104"/>
      <c r="F71" s="104"/>
      <c r="G71" s="111" t="str">
        <f t="shared" si="0"/>
        <v/>
      </c>
      <c r="H71" s="111" t="str">
        <f t="shared" si="1"/>
        <v/>
      </c>
    </row>
    <row r="72" spans="2:8" x14ac:dyDescent="0.35">
      <c r="B72" s="108"/>
      <c r="C72" s="98"/>
      <c r="D72" s="104"/>
      <c r="E72" s="104"/>
      <c r="F72" s="104"/>
      <c r="G72" s="111" t="str">
        <f t="shared" si="0"/>
        <v/>
      </c>
      <c r="H72" s="111" t="str">
        <f t="shared" si="1"/>
        <v/>
      </c>
    </row>
    <row r="73" spans="2:8" x14ac:dyDescent="0.35">
      <c r="B73" s="108"/>
      <c r="C73" s="98"/>
      <c r="D73" s="104"/>
      <c r="E73" s="104"/>
      <c r="F73" s="104"/>
      <c r="G73" s="111" t="str">
        <f t="shared" si="0"/>
        <v/>
      </c>
      <c r="H73" s="111" t="str">
        <f t="shared" si="1"/>
        <v/>
      </c>
    </row>
    <row r="74" spans="2:8" x14ac:dyDescent="0.35">
      <c r="B74" s="108"/>
      <c r="C74" s="98"/>
      <c r="D74" s="104"/>
      <c r="E74" s="104"/>
      <c r="F74" s="104"/>
      <c r="G74" s="111" t="str">
        <f t="shared" si="0"/>
        <v/>
      </c>
      <c r="H74" s="111" t="str">
        <f t="shared" si="1"/>
        <v/>
      </c>
    </row>
    <row r="75" spans="2:8" x14ac:dyDescent="0.35">
      <c r="B75" s="108"/>
      <c r="C75" s="98"/>
      <c r="D75" s="104"/>
      <c r="E75" s="104"/>
      <c r="F75" s="104"/>
      <c r="G75" s="111" t="str">
        <f t="shared" si="0"/>
        <v/>
      </c>
      <c r="H75" s="111" t="str">
        <f t="shared" si="1"/>
        <v/>
      </c>
    </row>
    <row r="76" spans="2:8" x14ac:dyDescent="0.35">
      <c r="B76" s="108"/>
      <c r="C76" s="98"/>
      <c r="D76" s="104"/>
      <c r="E76" s="104"/>
      <c r="F76" s="104"/>
      <c r="G76" s="111" t="str">
        <f t="shared" ref="G76:G139" si="2">IF(OR(E76="",F76=""),"",E76-F76)</f>
        <v/>
      </c>
      <c r="H76" s="111" t="str">
        <f t="shared" ref="H76:H139" si="3">IF(OR(D76="",G76=""),"",IF(D76-G76&gt;0,MIN(D76-G76,F76),D76-G76))</f>
        <v/>
      </c>
    </row>
    <row r="77" spans="2:8" x14ac:dyDescent="0.35">
      <c r="B77" s="108"/>
      <c r="C77" s="98"/>
      <c r="D77" s="104"/>
      <c r="E77" s="104"/>
      <c r="F77" s="104"/>
      <c r="G77" s="111" t="str">
        <f t="shared" si="2"/>
        <v/>
      </c>
      <c r="H77" s="111" t="str">
        <f t="shared" si="3"/>
        <v/>
      </c>
    </row>
    <row r="78" spans="2:8" x14ac:dyDescent="0.35">
      <c r="B78" s="108"/>
      <c r="C78" s="98"/>
      <c r="D78" s="104"/>
      <c r="E78" s="104"/>
      <c r="F78" s="104"/>
      <c r="G78" s="111" t="str">
        <f t="shared" si="2"/>
        <v/>
      </c>
      <c r="H78" s="111" t="str">
        <f t="shared" si="3"/>
        <v/>
      </c>
    </row>
    <row r="79" spans="2:8" x14ac:dyDescent="0.35">
      <c r="B79" s="108"/>
      <c r="C79" s="98"/>
      <c r="D79" s="104"/>
      <c r="E79" s="104"/>
      <c r="F79" s="104"/>
      <c r="G79" s="111" t="str">
        <f t="shared" si="2"/>
        <v/>
      </c>
      <c r="H79" s="111" t="str">
        <f t="shared" si="3"/>
        <v/>
      </c>
    </row>
    <row r="80" spans="2:8" x14ac:dyDescent="0.35">
      <c r="B80" s="108"/>
      <c r="C80" s="98"/>
      <c r="D80" s="104"/>
      <c r="E80" s="104"/>
      <c r="F80" s="104"/>
      <c r="G80" s="111" t="str">
        <f t="shared" si="2"/>
        <v/>
      </c>
      <c r="H80" s="111" t="str">
        <f t="shared" si="3"/>
        <v/>
      </c>
    </row>
    <row r="81" spans="2:8" x14ac:dyDescent="0.35">
      <c r="B81" s="108"/>
      <c r="C81" s="98"/>
      <c r="D81" s="104"/>
      <c r="E81" s="104"/>
      <c r="F81" s="104"/>
      <c r="G81" s="111" t="str">
        <f t="shared" si="2"/>
        <v/>
      </c>
      <c r="H81" s="111" t="str">
        <f t="shared" si="3"/>
        <v/>
      </c>
    </row>
    <row r="82" spans="2:8" x14ac:dyDescent="0.35">
      <c r="B82" s="108"/>
      <c r="C82" s="98"/>
      <c r="D82" s="104"/>
      <c r="E82" s="104"/>
      <c r="F82" s="104"/>
      <c r="G82" s="111" t="str">
        <f t="shared" si="2"/>
        <v/>
      </c>
      <c r="H82" s="111" t="str">
        <f t="shared" si="3"/>
        <v/>
      </c>
    </row>
    <row r="83" spans="2:8" x14ac:dyDescent="0.35">
      <c r="B83" s="108"/>
      <c r="C83" s="98"/>
      <c r="D83" s="104"/>
      <c r="E83" s="104"/>
      <c r="F83" s="104"/>
      <c r="G83" s="111" t="str">
        <f t="shared" si="2"/>
        <v/>
      </c>
      <c r="H83" s="111" t="str">
        <f t="shared" si="3"/>
        <v/>
      </c>
    </row>
    <row r="84" spans="2:8" x14ac:dyDescent="0.35">
      <c r="B84" s="108"/>
      <c r="C84" s="98"/>
      <c r="D84" s="104"/>
      <c r="E84" s="104"/>
      <c r="F84" s="104"/>
      <c r="G84" s="111" t="str">
        <f t="shared" si="2"/>
        <v/>
      </c>
      <c r="H84" s="111" t="str">
        <f t="shared" si="3"/>
        <v/>
      </c>
    </row>
    <row r="85" spans="2:8" x14ac:dyDescent="0.35">
      <c r="B85" s="108"/>
      <c r="C85" s="98"/>
      <c r="D85" s="104"/>
      <c r="E85" s="104"/>
      <c r="F85" s="104"/>
      <c r="G85" s="111" t="str">
        <f t="shared" si="2"/>
        <v/>
      </c>
      <c r="H85" s="111" t="str">
        <f t="shared" si="3"/>
        <v/>
      </c>
    </row>
    <row r="86" spans="2:8" x14ac:dyDescent="0.35">
      <c r="B86" s="108"/>
      <c r="C86" s="98"/>
      <c r="D86" s="104"/>
      <c r="E86" s="104"/>
      <c r="F86" s="104"/>
      <c r="G86" s="111" t="str">
        <f t="shared" si="2"/>
        <v/>
      </c>
      <c r="H86" s="111" t="str">
        <f t="shared" si="3"/>
        <v/>
      </c>
    </row>
    <row r="87" spans="2:8" x14ac:dyDescent="0.35">
      <c r="B87" s="108"/>
      <c r="C87" s="98"/>
      <c r="D87" s="104"/>
      <c r="E87" s="104"/>
      <c r="F87" s="104"/>
      <c r="G87" s="111" t="str">
        <f t="shared" si="2"/>
        <v/>
      </c>
      <c r="H87" s="111" t="str">
        <f t="shared" si="3"/>
        <v/>
      </c>
    </row>
    <row r="88" spans="2:8" x14ac:dyDescent="0.35">
      <c r="B88" s="108"/>
      <c r="C88" s="98"/>
      <c r="D88" s="104"/>
      <c r="E88" s="104"/>
      <c r="F88" s="104"/>
      <c r="G88" s="111" t="str">
        <f t="shared" si="2"/>
        <v/>
      </c>
      <c r="H88" s="111" t="str">
        <f t="shared" si="3"/>
        <v/>
      </c>
    </row>
    <row r="89" spans="2:8" x14ac:dyDescent="0.35">
      <c r="B89" s="108"/>
      <c r="C89" s="98"/>
      <c r="D89" s="104"/>
      <c r="E89" s="104"/>
      <c r="F89" s="104"/>
      <c r="G89" s="111" t="str">
        <f t="shared" si="2"/>
        <v/>
      </c>
      <c r="H89" s="111" t="str">
        <f t="shared" si="3"/>
        <v/>
      </c>
    </row>
    <row r="90" spans="2:8" x14ac:dyDescent="0.35">
      <c r="B90" s="108"/>
      <c r="C90" s="98"/>
      <c r="D90" s="104"/>
      <c r="E90" s="104"/>
      <c r="F90" s="104"/>
      <c r="G90" s="111" t="str">
        <f t="shared" si="2"/>
        <v/>
      </c>
      <c r="H90" s="111" t="str">
        <f t="shared" si="3"/>
        <v/>
      </c>
    </row>
    <row r="91" spans="2:8" x14ac:dyDescent="0.35">
      <c r="B91" s="108"/>
      <c r="C91" s="98"/>
      <c r="D91" s="104"/>
      <c r="E91" s="104"/>
      <c r="F91" s="104"/>
      <c r="G91" s="111" t="str">
        <f t="shared" si="2"/>
        <v/>
      </c>
      <c r="H91" s="111" t="str">
        <f t="shared" si="3"/>
        <v/>
      </c>
    </row>
    <row r="92" spans="2:8" x14ac:dyDescent="0.35">
      <c r="B92" s="108"/>
      <c r="C92" s="98"/>
      <c r="D92" s="104"/>
      <c r="E92" s="104"/>
      <c r="F92" s="104"/>
      <c r="G92" s="111" t="str">
        <f t="shared" si="2"/>
        <v/>
      </c>
      <c r="H92" s="111" t="str">
        <f t="shared" si="3"/>
        <v/>
      </c>
    </row>
    <row r="93" spans="2:8" x14ac:dyDescent="0.35">
      <c r="B93" s="108"/>
      <c r="C93" s="98"/>
      <c r="D93" s="104"/>
      <c r="E93" s="104"/>
      <c r="F93" s="104"/>
      <c r="G93" s="111" t="str">
        <f t="shared" si="2"/>
        <v/>
      </c>
      <c r="H93" s="111" t="str">
        <f t="shared" si="3"/>
        <v/>
      </c>
    </row>
    <row r="94" spans="2:8" x14ac:dyDescent="0.35">
      <c r="B94" s="108"/>
      <c r="C94" s="98"/>
      <c r="D94" s="104"/>
      <c r="E94" s="104"/>
      <c r="F94" s="104"/>
      <c r="G94" s="111" t="str">
        <f t="shared" si="2"/>
        <v/>
      </c>
      <c r="H94" s="111" t="str">
        <f t="shared" si="3"/>
        <v/>
      </c>
    </row>
    <row r="95" spans="2:8" x14ac:dyDescent="0.35">
      <c r="B95" s="108"/>
      <c r="C95" s="98"/>
      <c r="D95" s="104"/>
      <c r="E95" s="104"/>
      <c r="F95" s="104"/>
      <c r="G95" s="111" t="str">
        <f t="shared" si="2"/>
        <v/>
      </c>
      <c r="H95" s="111" t="str">
        <f t="shared" si="3"/>
        <v/>
      </c>
    </row>
    <row r="96" spans="2:8" x14ac:dyDescent="0.35">
      <c r="B96" s="108"/>
      <c r="C96" s="98"/>
      <c r="D96" s="104"/>
      <c r="E96" s="104"/>
      <c r="F96" s="104"/>
      <c r="G96" s="111" t="str">
        <f t="shared" si="2"/>
        <v/>
      </c>
      <c r="H96" s="111" t="str">
        <f t="shared" si="3"/>
        <v/>
      </c>
    </row>
    <row r="97" spans="2:8" x14ac:dyDescent="0.35">
      <c r="B97" s="108"/>
      <c r="C97" s="98"/>
      <c r="D97" s="104"/>
      <c r="E97" s="104"/>
      <c r="F97" s="104"/>
      <c r="G97" s="111" t="str">
        <f t="shared" si="2"/>
        <v/>
      </c>
      <c r="H97" s="111" t="str">
        <f t="shared" si="3"/>
        <v/>
      </c>
    </row>
    <row r="98" spans="2:8" x14ac:dyDescent="0.35">
      <c r="B98" s="108"/>
      <c r="C98" s="98"/>
      <c r="D98" s="104"/>
      <c r="E98" s="104"/>
      <c r="F98" s="104"/>
      <c r="G98" s="111" t="str">
        <f t="shared" si="2"/>
        <v/>
      </c>
      <c r="H98" s="111" t="str">
        <f t="shared" si="3"/>
        <v/>
      </c>
    </row>
    <row r="99" spans="2:8" x14ac:dyDescent="0.35">
      <c r="B99" s="108"/>
      <c r="C99" s="98"/>
      <c r="D99" s="104"/>
      <c r="E99" s="104"/>
      <c r="F99" s="104"/>
      <c r="G99" s="111" t="str">
        <f t="shared" si="2"/>
        <v/>
      </c>
      <c r="H99" s="111" t="str">
        <f t="shared" si="3"/>
        <v/>
      </c>
    </row>
    <row r="100" spans="2:8" x14ac:dyDescent="0.35">
      <c r="B100" s="108"/>
      <c r="C100" s="98"/>
      <c r="D100" s="104"/>
      <c r="E100" s="104"/>
      <c r="F100" s="104"/>
      <c r="G100" s="111" t="str">
        <f t="shared" si="2"/>
        <v/>
      </c>
      <c r="H100" s="111" t="str">
        <f t="shared" si="3"/>
        <v/>
      </c>
    </row>
    <row r="101" spans="2:8" x14ac:dyDescent="0.35">
      <c r="B101" s="108"/>
      <c r="C101" s="98"/>
      <c r="D101" s="104"/>
      <c r="E101" s="104"/>
      <c r="F101" s="104"/>
      <c r="G101" s="111" t="str">
        <f t="shared" si="2"/>
        <v/>
      </c>
      <c r="H101" s="111" t="str">
        <f t="shared" si="3"/>
        <v/>
      </c>
    </row>
    <row r="102" spans="2:8" x14ac:dyDescent="0.35">
      <c r="B102" s="108"/>
      <c r="C102" s="98"/>
      <c r="D102" s="104"/>
      <c r="E102" s="104"/>
      <c r="F102" s="104"/>
      <c r="G102" s="111" t="str">
        <f t="shared" si="2"/>
        <v/>
      </c>
      <c r="H102" s="111" t="str">
        <f t="shared" si="3"/>
        <v/>
      </c>
    </row>
    <row r="103" spans="2:8" x14ac:dyDescent="0.35">
      <c r="B103" s="108"/>
      <c r="C103" s="98"/>
      <c r="D103" s="104"/>
      <c r="E103" s="104"/>
      <c r="F103" s="104"/>
      <c r="G103" s="111" t="str">
        <f t="shared" si="2"/>
        <v/>
      </c>
      <c r="H103" s="111" t="str">
        <f t="shared" si="3"/>
        <v/>
      </c>
    </row>
    <row r="104" spans="2:8" x14ac:dyDescent="0.35">
      <c r="B104" s="108"/>
      <c r="C104" s="98"/>
      <c r="D104" s="104"/>
      <c r="E104" s="104"/>
      <c r="F104" s="104"/>
      <c r="G104" s="111" t="str">
        <f t="shared" si="2"/>
        <v/>
      </c>
      <c r="H104" s="111" t="str">
        <f t="shared" si="3"/>
        <v/>
      </c>
    </row>
    <row r="105" spans="2:8" x14ac:dyDescent="0.35">
      <c r="B105" s="108"/>
      <c r="C105" s="98"/>
      <c r="D105" s="104"/>
      <c r="E105" s="104"/>
      <c r="F105" s="104"/>
      <c r="G105" s="111" t="str">
        <f t="shared" si="2"/>
        <v/>
      </c>
      <c r="H105" s="111" t="str">
        <f t="shared" si="3"/>
        <v/>
      </c>
    </row>
    <row r="106" spans="2:8" x14ac:dyDescent="0.35">
      <c r="B106" s="108"/>
      <c r="C106" s="98"/>
      <c r="D106" s="104"/>
      <c r="E106" s="104"/>
      <c r="F106" s="104"/>
      <c r="G106" s="111" t="str">
        <f t="shared" si="2"/>
        <v/>
      </c>
      <c r="H106" s="111" t="str">
        <f t="shared" si="3"/>
        <v/>
      </c>
    </row>
    <row r="107" spans="2:8" x14ac:dyDescent="0.35">
      <c r="B107" s="108"/>
      <c r="C107" s="98"/>
      <c r="D107" s="104"/>
      <c r="E107" s="104"/>
      <c r="F107" s="104"/>
      <c r="G107" s="111" t="str">
        <f t="shared" si="2"/>
        <v/>
      </c>
      <c r="H107" s="111" t="str">
        <f t="shared" si="3"/>
        <v/>
      </c>
    </row>
    <row r="108" spans="2:8" x14ac:dyDescent="0.35">
      <c r="B108" s="108"/>
      <c r="C108" s="98"/>
      <c r="D108" s="104"/>
      <c r="E108" s="104"/>
      <c r="F108" s="104"/>
      <c r="G108" s="111" t="str">
        <f t="shared" si="2"/>
        <v/>
      </c>
      <c r="H108" s="111" t="str">
        <f t="shared" si="3"/>
        <v/>
      </c>
    </row>
    <row r="109" spans="2:8" x14ac:dyDescent="0.35">
      <c r="B109" s="108"/>
      <c r="C109" s="98"/>
      <c r="D109" s="104"/>
      <c r="E109" s="104"/>
      <c r="F109" s="104"/>
      <c r="G109" s="111" t="str">
        <f t="shared" si="2"/>
        <v/>
      </c>
      <c r="H109" s="111" t="str">
        <f t="shared" si="3"/>
        <v/>
      </c>
    </row>
    <row r="110" spans="2:8" x14ac:dyDescent="0.35">
      <c r="B110" s="108"/>
      <c r="C110" s="98"/>
      <c r="D110" s="104"/>
      <c r="E110" s="104"/>
      <c r="F110" s="104"/>
      <c r="G110" s="111" t="str">
        <f t="shared" si="2"/>
        <v/>
      </c>
      <c r="H110" s="111" t="str">
        <f t="shared" si="3"/>
        <v/>
      </c>
    </row>
    <row r="111" spans="2:8" x14ac:dyDescent="0.35">
      <c r="B111" s="108"/>
      <c r="C111" s="98"/>
      <c r="D111" s="104"/>
      <c r="E111" s="104"/>
      <c r="F111" s="104"/>
      <c r="G111" s="111" t="str">
        <f t="shared" si="2"/>
        <v/>
      </c>
      <c r="H111" s="111" t="str">
        <f t="shared" si="3"/>
        <v/>
      </c>
    </row>
    <row r="112" spans="2:8" x14ac:dyDescent="0.35">
      <c r="B112" s="108"/>
      <c r="C112" s="98"/>
      <c r="D112" s="104"/>
      <c r="E112" s="104"/>
      <c r="F112" s="104"/>
      <c r="G112" s="111" t="str">
        <f t="shared" si="2"/>
        <v/>
      </c>
      <c r="H112" s="111" t="str">
        <f t="shared" si="3"/>
        <v/>
      </c>
    </row>
    <row r="113" spans="2:8" x14ac:dyDescent="0.35">
      <c r="B113" s="108"/>
      <c r="C113" s="98"/>
      <c r="D113" s="104"/>
      <c r="E113" s="104"/>
      <c r="F113" s="104"/>
      <c r="G113" s="111" t="str">
        <f t="shared" si="2"/>
        <v/>
      </c>
      <c r="H113" s="111" t="str">
        <f t="shared" si="3"/>
        <v/>
      </c>
    </row>
    <row r="114" spans="2:8" x14ac:dyDescent="0.35">
      <c r="B114" s="108"/>
      <c r="C114" s="98"/>
      <c r="D114" s="104"/>
      <c r="E114" s="104"/>
      <c r="F114" s="104"/>
      <c r="G114" s="111" t="str">
        <f t="shared" si="2"/>
        <v/>
      </c>
      <c r="H114" s="111" t="str">
        <f t="shared" si="3"/>
        <v/>
      </c>
    </row>
    <row r="115" spans="2:8" x14ac:dyDescent="0.35">
      <c r="B115" s="108"/>
      <c r="C115" s="98"/>
      <c r="D115" s="104"/>
      <c r="E115" s="104"/>
      <c r="F115" s="104"/>
      <c r="G115" s="111" t="str">
        <f t="shared" si="2"/>
        <v/>
      </c>
      <c r="H115" s="111" t="str">
        <f t="shared" si="3"/>
        <v/>
      </c>
    </row>
    <row r="116" spans="2:8" x14ac:dyDescent="0.35">
      <c r="B116" s="108"/>
      <c r="C116" s="98"/>
      <c r="D116" s="104"/>
      <c r="E116" s="104"/>
      <c r="F116" s="104"/>
      <c r="G116" s="111" t="str">
        <f t="shared" si="2"/>
        <v/>
      </c>
      <c r="H116" s="111" t="str">
        <f t="shared" si="3"/>
        <v/>
      </c>
    </row>
    <row r="117" spans="2:8" x14ac:dyDescent="0.35">
      <c r="B117" s="108"/>
      <c r="C117" s="98"/>
      <c r="D117" s="104"/>
      <c r="E117" s="104"/>
      <c r="F117" s="104"/>
      <c r="G117" s="111" t="str">
        <f t="shared" si="2"/>
        <v/>
      </c>
      <c r="H117" s="111" t="str">
        <f t="shared" si="3"/>
        <v/>
      </c>
    </row>
    <row r="118" spans="2:8" x14ac:dyDescent="0.35">
      <c r="B118" s="108"/>
      <c r="C118" s="98"/>
      <c r="D118" s="104"/>
      <c r="E118" s="104"/>
      <c r="F118" s="104"/>
      <c r="G118" s="111" t="str">
        <f t="shared" si="2"/>
        <v/>
      </c>
      <c r="H118" s="111" t="str">
        <f t="shared" si="3"/>
        <v/>
      </c>
    </row>
    <row r="119" spans="2:8" x14ac:dyDescent="0.35">
      <c r="B119" s="108"/>
      <c r="C119" s="98"/>
      <c r="D119" s="104"/>
      <c r="E119" s="104"/>
      <c r="F119" s="104"/>
      <c r="G119" s="111" t="str">
        <f t="shared" si="2"/>
        <v/>
      </c>
      <c r="H119" s="111" t="str">
        <f t="shared" si="3"/>
        <v/>
      </c>
    </row>
    <row r="120" spans="2:8" x14ac:dyDescent="0.35">
      <c r="B120" s="108"/>
      <c r="C120" s="98"/>
      <c r="D120" s="104"/>
      <c r="E120" s="104"/>
      <c r="F120" s="104"/>
      <c r="G120" s="111" t="str">
        <f t="shared" si="2"/>
        <v/>
      </c>
      <c r="H120" s="111" t="str">
        <f t="shared" si="3"/>
        <v/>
      </c>
    </row>
    <row r="121" spans="2:8" x14ac:dyDescent="0.35">
      <c r="B121" s="108"/>
      <c r="C121" s="98"/>
      <c r="D121" s="104"/>
      <c r="E121" s="104"/>
      <c r="F121" s="104"/>
      <c r="G121" s="111" t="str">
        <f t="shared" si="2"/>
        <v/>
      </c>
      <c r="H121" s="111" t="str">
        <f t="shared" si="3"/>
        <v/>
      </c>
    </row>
    <row r="122" spans="2:8" x14ac:dyDescent="0.35">
      <c r="B122" s="108"/>
      <c r="C122" s="98"/>
      <c r="D122" s="104"/>
      <c r="E122" s="104"/>
      <c r="F122" s="104"/>
      <c r="G122" s="111" t="str">
        <f t="shared" si="2"/>
        <v/>
      </c>
      <c r="H122" s="111" t="str">
        <f t="shared" si="3"/>
        <v/>
      </c>
    </row>
    <row r="123" spans="2:8" x14ac:dyDescent="0.35">
      <c r="B123" s="108"/>
      <c r="C123" s="98"/>
      <c r="D123" s="104"/>
      <c r="E123" s="104"/>
      <c r="F123" s="104"/>
      <c r="G123" s="111" t="str">
        <f t="shared" si="2"/>
        <v/>
      </c>
      <c r="H123" s="111" t="str">
        <f t="shared" si="3"/>
        <v/>
      </c>
    </row>
    <row r="124" spans="2:8" x14ac:dyDescent="0.35">
      <c r="B124" s="108"/>
      <c r="C124" s="98"/>
      <c r="D124" s="104"/>
      <c r="E124" s="104"/>
      <c r="F124" s="104"/>
      <c r="G124" s="111" t="str">
        <f t="shared" si="2"/>
        <v/>
      </c>
      <c r="H124" s="111" t="str">
        <f t="shared" si="3"/>
        <v/>
      </c>
    </row>
    <row r="125" spans="2:8" x14ac:dyDescent="0.35">
      <c r="B125" s="108"/>
      <c r="C125" s="98"/>
      <c r="D125" s="104"/>
      <c r="E125" s="104"/>
      <c r="F125" s="104"/>
      <c r="G125" s="111" t="str">
        <f t="shared" si="2"/>
        <v/>
      </c>
      <c r="H125" s="111" t="str">
        <f t="shared" si="3"/>
        <v/>
      </c>
    </row>
    <row r="126" spans="2:8" x14ac:dyDescent="0.35">
      <c r="B126" s="108"/>
      <c r="C126" s="98"/>
      <c r="D126" s="104"/>
      <c r="E126" s="104"/>
      <c r="F126" s="104"/>
      <c r="G126" s="111" t="str">
        <f t="shared" si="2"/>
        <v/>
      </c>
      <c r="H126" s="111" t="str">
        <f t="shared" si="3"/>
        <v/>
      </c>
    </row>
    <row r="127" spans="2:8" x14ac:dyDescent="0.35">
      <c r="B127" s="108"/>
      <c r="C127" s="98"/>
      <c r="D127" s="104"/>
      <c r="E127" s="104"/>
      <c r="F127" s="104"/>
      <c r="G127" s="111" t="str">
        <f t="shared" si="2"/>
        <v/>
      </c>
      <c r="H127" s="111" t="str">
        <f t="shared" si="3"/>
        <v/>
      </c>
    </row>
    <row r="128" spans="2:8" x14ac:dyDescent="0.35">
      <c r="B128" s="108"/>
      <c r="C128" s="98"/>
      <c r="D128" s="104"/>
      <c r="E128" s="104"/>
      <c r="F128" s="104"/>
      <c r="G128" s="111" t="str">
        <f t="shared" si="2"/>
        <v/>
      </c>
      <c r="H128" s="111" t="str">
        <f t="shared" si="3"/>
        <v/>
      </c>
    </row>
    <row r="129" spans="2:8" x14ac:dyDescent="0.35">
      <c r="B129" s="108"/>
      <c r="C129" s="98"/>
      <c r="D129" s="104"/>
      <c r="E129" s="104"/>
      <c r="F129" s="104"/>
      <c r="G129" s="111" t="str">
        <f t="shared" si="2"/>
        <v/>
      </c>
      <c r="H129" s="111" t="str">
        <f t="shared" si="3"/>
        <v/>
      </c>
    </row>
    <row r="130" spans="2:8" x14ac:dyDescent="0.35">
      <c r="B130" s="108"/>
      <c r="C130" s="98"/>
      <c r="D130" s="104"/>
      <c r="E130" s="104"/>
      <c r="F130" s="104"/>
      <c r="G130" s="111" t="str">
        <f t="shared" si="2"/>
        <v/>
      </c>
      <c r="H130" s="111" t="str">
        <f t="shared" si="3"/>
        <v/>
      </c>
    </row>
    <row r="131" spans="2:8" x14ac:dyDescent="0.35">
      <c r="B131" s="108"/>
      <c r="C131" s="98"/>
      <c r="D131" s="104"/>
      <c r="E131" s="104"/>
      <c r="F131" s="104"/>
      <c r="G131" s="111" t="str">
        <f t="shared" si="2"/>
        <v/>
      </c>
      <c r="H131" s="111" t="str">
        <f t="shared" si="3"/>
        <v/>
      </c>
    </row>
    <row r="132" spans="2:8" x14ac:dyDescent="0.35">
      <c r="B132" s="108"/>
      <c r="C132" s="98"/>
      <c r="D132" s="104"/>
      <c r="E132" s="104"/>
      <c r="F132" s="104"/>
      <c r="G132" s="111" t="str">
        <f t="shared" si="2"/>
        <v/>
      </c>
      <c r="H132" s="111" t="str">
        <f t="shared" si="3"/>
        <v/>
      </c>
    </row>
    <row r="133" spans="2:8" x14ac:dyDescent="0.35">
      <c r="B133" s="108"/>
      <c r="C133" s="98"/>
      <c r="D133" s="104"/>
      <c r="E133" s="104"/>
      <c r="F133" s="104"/>
      <c r="G133" s="111" t="str">
        <f t="shared" si="2"/>
        <v/>
      </c>
      <c r="H133" s="111" t="str">
        <f t="shared" si="3"/>
        <v/>
      </c>
    </row>
    <row r="134" spans="2:8" x14ac:dyDescent="0.35">
      <c r="B134" s="108"/>
      <c r="C134" s="98"/>
      <c r="D134" s="104"/>
      <c r="E134" s="104"/>
      <c r="F134" s="104"/>
      <c r="G134" s="111" t="str">
        <f t="shared" si="2"/>
        <v/>
      </c>
      <c r="H134" s="111" t="str">
        <f t="shared" si="3"/>
        <v/>
      </c>
    </row>
    <row r="135" spans="2:8" x14ac:dyDescent="0.35">
      <c r="B135" s="108"/>
      <c r="C135" s="98"/>
      <c r="D135" s="104"/>
      <c r="E135" s="104"/>
      <c r="F135" s="104"/>
      <c r="G135" s="111" t="str">
        <f t="shared" si="2"/>
        <v/>
      </c>
      <c r="H135" s="111" t="str">
        <f t="shared" si="3"/>
        <v/>
      </c>
    </row>
    <row r="136" spans="2:8" x14ac:dyDescent="0.35">
      <c r="B136" s="108"/>
      <c r="C136" s="98"/>
      <c r="D136" s="104"/>
      <c r="E136" s="104"/>
      <c r="F136" s="104"/>
      <c r="G136" s="111" t="str">
        <f t="shared" si="2"/>
        <v/>
      </c>
      <c r="H136" s="111" t="str">
        <f t="shared" si="3"/>
        <v/>
      </c>
    </row>
    <row r="137" spans="2:8" x14ac:dyDescent="0.35">
      <c r="B137" s="108"/>
      <c r="C137" s="98"/>
      <c r="D137" s="104"/>
      <c r="E137" s="104"/>
      <c r="F137" s="104"/>
      <c r="G137" s="111" t="str">
        <f t="shared" si="2"/>
        <v/>
      </c>
      <c r="H137" s="111" t="str">
        <f t="shared" si="3"/>
        <v/>
      </c>
    </row>
    <row r="138" spans="2:8" x14ac:dyDescent="0.35">
      <c r="B138" s="108"/>
      <c r="C138" s="98"/>
      <c r="D138" s="104"/>
      <c r="E138" s="104"/>
      <c r="F138" s="104"/>
      <c r="G138" s="111" t="str">
        <f t="shared" si="2"/>
        <v/>
      </c>
      <c r="H138" s="111" t="str">
        <f t="shared" si="3"/>
        <v/>
      </c>
    </row>
    <row r="139" spans="2:8" x14ac:dyDescent="0.35">
      <c r="B139" s="108"/>
      <c r="C139" s="98"/>
      <c r="D139" s="104"/>
      <c r="E139" s="104"/>
      <c r="F139" s="104"/>
      <c r="G139" s="111" t="str">
        <f t="shared" si="2"/>
        <v/>
      </c>
      <c r="H139" s="111" t="str">
        <f t="shared" si="3"/>
        <v/>
      </c>
    </row>
    <row r="140" spans="2:8" x14ac:dyDescent="0.35">
      <c r="B140" s="108"/>
      <c r="C140" s="98"/>
      <c r="D140" s="104"/>
      <c r="E140" s="104"/>
      <c r="F140" s="104"/>
      <c r="G140" s="111" t="str">
        <f t="shared" ref="G140:G203" si="4">IF(OR(E140="",F140=""),"",E140-F140)</f>
        <v/>
      </c>
      <c r="H140" s="111" t="str">
        <f t="shared" ref="H140:H203" si="5">IF(OR(D140="",G140=""),"",IF(D140-G140&gt;0,MIN(D140-G140,F140),D140-G140))</f>
        <v/>
      </c>
    </row>
    <row r="141" spans="2:8" x14ac:dyDescent="0.35">
      <c r="B141" s="108"/>
      <c r="C141" s="98"/>
      <c r="D141" s="104"/>
      <c r="E141" s="104"/>
      <c r="F141" s="104"/>
      <c r="G141" s="111" t="str">
        <f t="shared" si="4"/>
        <v/>
      </c>
      <c r="H141" s="111" t="str">
        <f t="shared" si="5"/>
        <v/>
      </c>
    </row>
    <row r="142" spans="2:8" x14ac:dyDescent="0.35">
      <c r="B142" s="108"/>
      <c r="C142" s="98"/>
      <c r="D142" s="104"/>
      <c r="E142" s="104"/>
      <c r="F142" s="104"/>
      <c r="G142" s="111" t="str">
        <f t="shared" si="4"/>
        <v/>
      </c>
      <c r="H142" s="111" t="str">
        <f t="shared" si="5"/>
        <v/>
      </c>
    </row>
    <row r="143" spans="2:8" x14ac:dyDescent="0.35">
      <c r="B143" s="108"/>
      <c r="C143" s="98"/>
      <c r="D143" s="104"/>
      <c r="E143" s="104"/>
      <c r="F143" s="104"/>
      <c r="G143" s="111" t="str">
        <f t="shared" si="4"/>
        <v/>
      </c>
      <c r="H143" s="111" t="str">
        <f t="shared" si="5"/>
        <v/>
      </c>
    </row>
    <row r="144" spans="2:8" x14ac:dyDescent="0.35">
      <c r="B144" s="108"/>
      <c r="C144" s="98"/>
      <c r="D144" s="104"/>
      <c r="E144" s="104"/>
      <c r="F144" s="104"/>
      <c r="G144" s="111" t="str">
        <f t="shared" si="4"/>
        <v/>
      </c>
      <c r="H144" s="111" t="str">
        <f t="shared" si="5"/>
        <v/>
      </c>
    </row>
    <row r="145" spans="2:8" x14ac:dyDescent="0.35">
      <c r="B145" s="108"/>
      <c r="C145" s="98"/>
      <c r="D145" s="104"/>
      <c r="E145" s="104"/>
      <c r="F145" s="104"/>
      <c r="G145" s="111" t="str">
        <f t="shared" si="4"/>
        <v/>
      </c>
      <c r="H145" s="111" t="str">
        <f t="shared" si="5"/>
        <v/>
      </c>
    </row>
    <row r="146" spans="2:8" x14ac:dyDescent="0.35">
      <c r="B146" s="108"/>
      <c r="C146" s="98"/>
      <c r="D146" s="104"/>
      <c r="E146" s="104"/>
      <c r="F146" s="104"/>
      <c r="G146" s="111" t="str">
        <f t="shared" si="4"/>
        <v/>
      </c>
      <c r="H146" s="111" t="str">
        <f t="shared" si="5"/>
        <v/>
      </c>
    </row>
    <row r="147" spans="2:8" x14ac:dyDescent="0.35">
      <c r="B147" s="108"/>
      <c r="C147" s="98"/>
      <c r="D147" s="104"/>
      <c r="E147" s="104"/>
      <c r="F147" s="104"/>
      <c r="G147" s="111" t="str">
        <f t="shared" si="4"/>
        <v/>
      </c>
      <c r="H147" s="111" t="str">
        <f t="shared" si="5"/>
        <v/>
      </c>
    </row>
    <row r="148" spans="2:8" x14ac:dyDescent="0.35">
      <c r="B148" s="108"/>
      <c r="C148" s="98"/>
      <c r="D148" s="104"/>
      <c r="E148" s="104"/>
      <c r="F148" s="104"/>
      <c r="G148" s="111" t="str">
        <f t="shared" si="4"/>
        <v/>
      </c>
      <c r="H148" s="111" t="str">
        <f t="shared" si="5"/>
        <v/>
      </c>
    </row>
    <row r="149" spans="2:8" x14ac:dyDescent="0.35">
      <c r="B149" s="108"/>
      <c r="C149" s="98"/>
      <c r="D149" s="104"/>
      <c r="E149" s="104"/>
      <c r="F149" s="104"/>
      <c r="G149" s="111" t="str">
        <f t="shared" si="4"/>
        <v/>
      </c>
      <c r="H149" s="111" t="str">
        <f t="shared" si="5"/>
        <v/>
      </c>
    </row>
    <row r="150" spans="2:8" x14ac:dyDescent="0.35">
      <c r="B150" s="108"/>
      <c r="C150" s="98"/>
      <c r="D150" s="104"/>
      <c r="E150" s="104"/>
      <c r="F150" s="104"/>
      <c r="G150" s="111" t="str">
        <f t="shared" si="4"/>
        <v/>
      </c>
      <c r="H150" s="111" t="str">
        <f t="shared" si="5"/>
        <v/>
      </c>
    </row>
    <row r="151" spans="2:8" x14ac:dyDescent="0.35">
      <c r="B151" s="108"/>
      <c r="C151" s="98"/>
      <c r="D151" s="104"/>
      <c r="E151" s="104"/>
      <c r="F151" s="104"/>
      <c r="G151" s="111" t="str">
        <f t="shared" si="4"/>
        <v/>
      </c>
      <c r="H151" s="111" t="str">
        <f t="shared" si="5"/>
        <v/>
      </c>
    </row>
    <row r="152" spans="2:8" x14ac:dyDescent="0.35">
      <c r="B152" s="108"/>
      <c r="C152" s="98"/>
      <c r="D152" s="104"/>
      <c r="E152" s="104"/>
      <c r="F152" s="104"/>
      <c r="G152" s="111" t="str">
        <f t="shared" si="4"/>
        <v/>
      </c>
      <c r="H152" s="111" t="str">
        <f t="shared" si="5"/>
        <v/>
      </c>
    </row>
    <row r="153" spans="2:8" x14ac:dyDescent="0.35">
      <c r="B153" s="108"/>
      <c r="C153" s="98"/>
      <c r="D153" s="104"/>
      <c r="E153" s="104"/>
      <c r="F153" s="104"/>
      <c r="G153" s="111" t="str">
        <f t="shared" si="4"/>
        <v/>
      </c>
      <c r="H153" s="111" t="str">
        <f t="shared" si="5"/>
        <v/>
      </c>
    </row>
    <row r="154" spans="2:8" x14ac:dyDescent="0.35">
      <c r="B154" s="108"/>
      <c r="C154" s="98"/>
      <c r="D154" s="104"/>
      <c r="E154" s="104"/>
      <c r="F154" s="104"/>
      <c r="G154" s="111" t="str">
        <f t="shared" si="4"/>
        <v/>
      </c>
      <c r="H154" s="111" t="str">
        <f t="shared" si="5"/>
        <v/>
      </c>
    </row>
    <row r="155" spans="2:8" x14ac:dyDescent="0.35">
      <c r="B155" s="108"/>
      <c r="C155" s="98"/>
      <c r="D155" s="104"/>
      <c r="E155" s="104"/>
      <c r="F155" s="104"/>
      <c r="G155" s="111" t="str">
        <f t="shared" si="4"/>
        <v/>
      </c>
      <c r="H155" s="111" t="str">
        <f t="shared" si="5"/>
        <v/>
      </c>
    </row>
    <row r="156" spans="2:8" x14ac:dyDescent="0.35">
      <c r="B156" s="108"/>
      <c r="C156" s="98"/>
      <c r="D156" s="104"/>
      <c r="E156" s="104"/>
      <c r="F156" s="104"/>
      <c r="G156" s="111" t="str">
        <f t="shared" si="4"/>
        <v/>
      </c>
      <c r="H156" s="111" t="str">
        <f t="shared" si="5"/>
        <v/>
      </c>
    </row>
    <row r="157" spans="2:8" x14ac:dyDescent="0.35">
      <c r="B157" s="108"/>
      <c r="C157" s="98"/>
      <c r="D157" s="104"/>
      <c r="E157" s="104"/>
      <c r="F157" s="104"/>
      <c r="G157" s="111" t="str">
        <f t="shared" si="4"/>
        <v/>
      </c>
      <c r="H157" s="111" t="str">
        <f t="shared" si="5"/>
        <v/>
      </c>
    </row>
    <row r="158" spans="2:8" x14ac:dyDescent="0.35">
      <c r="B158" s="108"/>
      <c r="C158" s="98"/>
      <c r="D158" s="104"/>
      <c r="E158" s="104"/>
      <c r="F158" s="104"/>
      <c r="G158" s="111" t="str">
        <f t="shared" si="4"/>
        <v/>
      </c>
      <c r="H158" s="111" t="str">
        <f t="shared" si="5"/>
        <v/>
      </c>
    </row>
    <row r="159" spans="2:8" x14ac:dyDescent="0.35">
      <c r="B159" s="108"/>
      <c r="C159" s="98"/>
      <c r="D159" s="104"/>
      <c r="E159" s="104"/>
      <c r="F159" s="104"/>
      <c r="G159" s="111" t="str">
        <f t="shared" si="4"/>
        <v/>
      </c>
      <c r="H159" s="111" t="str">
        <f t="shared" si="5"/>
        <v/>
      </c>
    </row>
    <row r="160" spans="2:8" x14ac:dyDescent="0.35">
      <c r="B160" s="108"/>
      <c r="C160" s="98"/>
      <c r="D160" s="104"/>
      <c r="E160" s="104"/>
      <c r="F160" s="104"/>
      <c r="G160" s="111" t="str">
        <f t="shared" si="4"/>
        <v/>
      </c>
      <c r="H160" s="111" t="str">
        <f t="shared" si="5"/>
        <v/>
      </c>
    </row>
    <row r="161" spans="2:8" x14ac:dyDescent="0.35">
      <c r="B161" s="108"/>
      <c r="C161" s="98"/>
      <c r="D161" s="104"/>
      <c r="E161" s="104"/>
      <c r="F161" s="104"/>
      <c r="G161" s="111" t="str">
        <f t="shared" si="4"/>
        <v/>
      </c>
      <c r="H161" s="111" t="str">
        <f t="shared" si="5"/>
        <v/>
      </c>
    </row>
    <row r="162" spans="2:8" x14ac:dyDescent="0.35">
      <c r="B162" s="108"/>
      <c r="C162" s="98"/>
      <c r="D162" s="104"/>
      <c r="E162" s="104"/>
      <c r="F162" s="104"/>
      <c r="G162" s="111" t="str">
        <f t="shared" si="4"/>
        <v/>
      </c>
      <c r="H162" s="111" t="str">
        <f t="shared" si="5"/>
        <v/>
      </c>
    </row>
    <row r="163" spans="2:8" x14ac:dyDescent="0.35">
      <c r="B163" s="108"/>
      <c r="C163" s="98"/>
      <c r="D163" s="104"/>
      <c r="E163" s="104"/>
      <c r="F163" s="104"/>
      <c r="G163" s="111" t="str">
        <f t="shared" si="4"/>
        <v/>
      </c>
      <c r="H163" s="111" t="str">
        <f t="shared" si="5"/>
        <v/>
      </c>
    </row>
    <row r="164" spans="2:8" x14ac:dyDescent="0.35">
      <c r="B164" s="108"/>
      <c r="C164" s="98"/>
      <c r="D164" s="104"/>
      <c r="E164" s="104"/>
      <c r="F164" s="104"/>
      <c r="G164" s="111" t="str">
        <f t="shared" si="4"/>
        <v/>
      </c>
      <c r="H164" s="111" t="str">
        <f t="shared" si="5"/>
        <v/>
      </c>
    </row>
    <row r="165" spans="2:8" x14ac:dyDescent="0.35">
      <c r="B165" s="108"/>
      <c r="C165" s="98"/>
      <c r="D165" s="104"/>
      <c r="E165" s="104"/>
      <c r="F165" s="104"/>
      <c r="G165" s="111" t="str">
        <f t="shared" si="4"/>
        <v/>
      </c>
      <c r="H165" s="111" t="str">
        <f t="shared" si="5"/>
        <v/>
      </c>
    </row>
    <row r="166" spans="2:8" x14ac:dyDescent="0.35">
      <c r="B166" s="108"/>
      <c r="C166" s="98"/>
      <c r="D166" s="104"/>
      <c r="E166" s="104"/>
      <c r="F166" s="104"/>
      <c r="G166" s="111" t="str">
        <f t="shared" si="4"/>
        <v/>
      </c>
      <c r="H166" s="111" t="str">
        <f t="shared" si="5"/>
        <v/>
      </c>
    </row>
    <row r="167" spans="2:8" x14ac:dyDescent="0.35">
      <c r="B167" s="108"/>
      <c r="C167" s="98"/>
      <c r="D167" s="104"/>
      <c r="E167" s="104"/>
      <c r="F167" s="104"/>
      <c r="G167" s="111" t="str">
        <f t="shared" si="4"/>
        <v/>
      </c>
      <c r="H167" s="111" t="str">
        <f t="shared" si="5"/>
        <v/>
      </c>
    </row>
    <row r="168" spans="2:8" x14ac:dyDescent="0.35">
      <c r="B168" s="108"/>
      <c r="C168" s="98"/>
      <c r="D168" s="104"/>
      <c r="E168" s="104"/>
      <c r="F168" s="104"/>
      <c r="G168" s="111" t="str">
        <f t="shared" si="4"/>
        <v/>
      </c>
      <c r="H168" s="111" t="str">
        <f t="shared" si="5"/>
        <v/>
      </c>
    </row>
    <row r="169" spans="2:8" x14ac:dyDescent="0.35">
      <c r="B169" s="108"/>
      <c r="C169" s="98"/>
      <c r="D169" s="104"/>
      <c r="E169" s="104"/>
      <c r="F169" s="104"/>
      <c r="G169" s="111" t="str">
        <f t="shared" si="4"/>
        <v/>
      </c>
      <c r="H169" s="111" t="str">
        <f t="shared" si="5"/>
        <v/>
      </c>
    </row>
    <row r="170" spans="2:8" x14ac:dyDescent="0.35">
      <c r="B170" s="108"/>
      <c r="C170" s="98"/>
      <c r="D170" s="104"/>
      <c r="E170" s="104"/>
      <c r="F170" s="104"/>
      <c r="G170" s="111" t="str">
        <f t="shared" si="4"/>
        <v/>
      </c>
      <c r="H170" s="111" t="str">
        <f t="shared" si="5"/>
        <v/>
      </c>
    </row>
    <row r="171" spans="2:8" x14ac:dyDescent="0.35">
      <c r="B171" s="108"/>
      <c r="C171" s="98"/>
      <c r="D171" s="104"/>
      <c r="E171" s="104"/>
      <c r="F171" s="104"/>
      <c r="G171" s="111" t="str">
        <f t="shared" si="4"/>
        <v/>
      </c>
      <c r="H171" s="111" t="str">
        <f t="shared" si="5"/>
        <v/>
      </c>
    </row>
    <row r="172" spans="2:8" x14ac:dyDescent="0.35">
      <c r="B172" s="108"/>
      <c r="C172" s="98"/>
      <c r="D172" s="104"/>
      <c r="E172" s="104"/>
      <c r="F172" s="104"/>
      <c r="G172" s="111" t="str">
        <f t="shared" si="4"/>
        <v/>
      </c>
      <c r="H172" s="111" t="str">
        <f t="shared" si="5"/>
        <v/>
      </c>
    </row>
    <row r="173" spans="2:8" x14ac:dyDescent="0.35">
      <c r="B173" s="108"/>
      <c r="C173" s="98"/>
      <c r="D173" s="104"/>
      <c r="E173" s="104"/>
      <c r="F173" s="104"/>
      <c r="G173" s="111" t="str">
        <f t="shared" si="4"/>
        <v/>
      </c>
      <c r="H173" s="111" t="str">
        <f t="shared" si="5"/>
        <v/>
      </c>
    </row>
    <row r="174" spans="2:8" x14ac:dyDescent="0.35">
      <c r="B174" s="108"/>
      <c r="C174" s="98"/>
      <c r="D174" s="104"/>
      <c r="E174" s="104"/>
      <c r="F174" s="104"/>
      <c r="G174" s="111" t="str">
        <f t="shared" si="4"/>
        <v/>
      </c>
      <c r="H174" s="111" t="str">
        <f t="shared" si="5"/>
        <v/>
      </c>
    </row>
    <row r="175" spans="2:8" x14ac:dyDescent="0.35">
      <c r="B175" s="108"/>
      <c r="C175" s="98"/>
      <c r="D175" s="104"/>
      <c r="E175" s="104"/>
      <c r="F175" s="104"/>
      <c r="G175" s="111" t="str">
        <f t="shared" si="4"/>
        <v/>
      </c>
      <c r="H175" s="111" t="str">
        <f t="shared" si="5"/>
        <v/>
      </c>
    </row>
    <row r="176" spans="2:8" x14ac:dyDescent="0.35">
      <c r="B176" s="108"/>
      <c r="C176" s="98"/>
      <c r="D176" s="104"/>
      <c r="E176" s="104"/>
      <c r="F176" s="104"/>
      <c r="G176" s="111" t="str">
        <f t="shared" si="4"/>
        <v/>
      </c>
      <c r="H176" s="111" t="str">
        <f t="shared" si="5"/>
        <v/>
      </c>
    </row>
    <row r="177" spans="2:8" x14ac:dyDescent="0.35">
      <c r="B177" s="108"/>
      <c r="C177" s="98"/>
      <c r="D177" s="104"/>
      <c r="E177" s="104"/>
      <c r="F177" s="104"/>
      <c r="G177" s="111" t="str">
        <f t="shared" si="4"/>
        <v/>
      </c>
      <c r="H177" s="111" t="str">
        <f t="shared" si="5"/>
        <v/>
      </c>
    </row>
    <row r="178" spans="2:8" x14ac:dyDescent="0.35">
      <c r="B178" s="108"/>
      <c r="C178" s="98"/>
      <c r="D178" s="104"/>
      <c r="E178" s="104"/>
      <c r="F178" s="104"/>
      <c r="G178" s="111" t="str">
        <f t="shared" si="4"/>
        <v/>
      </c>
      <c r="H178" s="111" t="str">
        <f t="shared" si="5"/>
        <v/>
      </c>
    </row>
    <row r="179" spans="2:8" x14ac:dyDescent="0.35">
      <c r="B179" s="108"/>
      <c r="C179" s="98"/>
      <c r="D179" s="104"/>
      <c r="E179" s="104"/>
      <c r="F179" s="104"/>
      <c r="G179" s="111" t="str">
        <f t="shared" si="4"/>
        <v/>
      </c>
      <c r="H179" s="111" t="str">
        <f t="shared" si="5"/>
        <v/>
      </c>
    </row>
    <row r="180" spans="2:8" x14ac:dyDescent="0.35">
      <c r="B180" s="108"/>
      <c r="C180" s="98"/>
      <c r="D180" s="104"/>
      <c r="E180" s="104"/>
      <c r="F180" s="104"/>
      <c r="G180" s="111" t="str">
        <f t="shared" si="4"/>
        <v/>
      </c>
      <c r="H180" s="111" t="str">
        <f t="shared" si="5"/>
        <v/>
      </c>
    </row>
    <row r="181" spans="2:8" x14ac:dyDescent="0.35">
      <c r="B181" s="108"/>
      <c r="C181" s="98"/>
      <c r="D181" s="104"/>
      <c r="E181" s="104"/>
      <c r="F181" s="104"/>
      <c r="G181" s="111" t="str">
        <f t="shared" si="4"/>
        <v/>
      </c>
      <c r="H181" s="111" t="str">
        <f t="shared" si="5"/>
        <v/>
      </c>
    </row>
    <row r="182" spans="2:8" x14ac:dyDescent="0.35">
      <c r="B182" s="108"/>
      <c r="C182" s="98"/>
      <c r="D182" s="104"/>
      <c r="E182" s="104"/>
      <c r="F182" s="104"/>
      <c r="G182" s="111" t="str">
        <f t="shared" si="4"/>
        <v/>
      </c>
      <c r="H182" s="111" t="str">
        <f t="shared" si="5"/>
        <v/>
      </c>
    </row>
    <row r="183" spans="2:8" x14ac:dyDescent="0.35">
      <c r="B183" s="108"/>
      <c r="C183" s="98"/>
      <c r="D183" s="104"/>
      <c r="E183" s="104"/>
      <c r="F183" s="104"/>
      <c r="G183" s="111" t="str">
        <f t="shared" si="4"/>
        <v/>
      </c>
      <c r="H183" s="111" t="str">
        <f t="shared" si="5"/>
        <v/>
      </c>
    </row>
    <row r="184" spans="2:8" x14ac:dyDescent="0.35">
      <c r="B184" s="108"/>
      <c r="C184" s="98"/>
      <c r="D184" s="104"/>
      <c r="E184" s="104"/>
      <c r="F184" s="104"/>
      <c r="G184" s="111" t="str">
        <f t="shared" si="4"/>
        <v/>
      </c>
      <c r="H184" s="111" t="str">
        <f t="shared" si="5"/>
        <v/>
      </c>
    </row>
    <row r="185" spans="2:8" x14ac:dyDescent="0.35">
      <c r="B185" s="108"/>
      <c r="C185" s="98"/>
      <c r="D185" s="104"/>
      <c r="E185" s="104"/>
      <c r="F185" s="104"/>
      <c r="G185" s="111" t="str">
        <f t="shared" si="4"/>
        <v/>
      </c>
      <c r="H185" s="111" t="str">
        <f t="shared" si="5"/>
        <v/>
      </c>
    </row>
    <row r="186" spans="2:8" x14ac:dyDescent="0.35">
      <c r="B186" s="108"/>
      <c r="C186" s="98"/>
      <c r="D186" s="104"/>
      <c r="E186" s="104"/>
      <c r="F186" s="104"/>
      <c r="G186" s="111" t="str">
        <f t="shared" si="4"/>
        <v/>
      </c>
      <c r="H186" s="111" t="str">
        <f t="shared" si="5"/>
        <v/>
      </c>
    </row>
    <row r="187" spans="2:8" x14ac:dyDescent="0.35">
      <c r="B187" s="108"/>
      <c r="C187" s="98"/>
      <c r="D187" s="104"/>
      <c r="E187" s="104"/>
      <c r="F187" s="104"/>
      <c r="G187" s="111" t="str">
        <f t="shared" si="4"/>
        <v/>
      </c>
      <c r="H187" s="111" t="str">
        <f t="shared" si="5"/>
        <v/>
      </c>
    </row>
    <row r="188" spans="2:8" x14ac:dyDescent="0.35">
      <c r="B188" s="108"/>
      <c r="C188" s="98"/>
      <c r="D188" s="104"/>
      <c r="E188" s="104"/>
      <c r="F188" s="104"/>
      <c r="G188" s="111" t="str">
        <f t="shared" si="4"/>
        <v/>
      </c>
      <c r="H188" s="111" t="str">
        <f t="shared" si="5"/>
        <v/>
      </c>
    </row>
    <row r="189" spans="2:8" x14ac:dyDescent="0.35">
      <c r="B189" s="108"/>
      <c r="C189" s="98"/>
      <c r="D189" s="104"/>
      <c r="E189" s="104"/>
      <c r="F189" s="104"/>
      <c r="G189" s="111" t="str">
        <f t="shared" si="4"/>
        <v/>
      </c>
      <c r="H189" s="111" t="str">
        <f t="shared" si="5"/>
        <v/>
      </c>
    </row>
    <row r="190" spans="2:8" x14ac:dyDescent="0.35">
      <c r="B190" s="108"/>
      <c r="C190" s="98"/>
      <c r="D190" s="104"/>
      <c r="E190" s="104"/>
      <c r="F190" s="104"/>
      <c r="G190" s="111" t="str">
        <f t="shared" si="4"/>
        <v/>
      </c>
      <c r="H190" s="111" t="str">
        <f t="shared" si="5"/>
        <v/>
      </c>
    </row>
    <row r="191" spans="2:8" x14ac:dyDescent="0.35">
      <c r="B191" s="108"/>
      <c r="C191" s="98"/>
      <c r="D191" s="104"/>
      <c r="E191" s="104"/>
      <c r="F191" s="104"/>
      <c r="G191" s="111" t="str">
        <f t="shared" si="4"/>
        <v/>
      </c>
      <c r="H191" s="111" t="str">
        <f t="shared" si="5"/>
        <v/>
      </c>
    </row>
    <row r="192" spans="2:8" x14ac:dyDescent="0.35">
      <c r="B192" s="108"/>
      <c r="C192" s="98"/>
      <c r="D192" s="104"/>
      <c r="E192" s="104"/>
      <c r="F192" s="104"/>
      <c r="G192" s="111" t="str">
        <f t="shared" si="4"/>
        <v/>
      </c>
      <c r="H192" s="111" t="str">
        <f t="shared" si="5"/>
        <v/>
      </c>
    </row>
    <row r="193" spans="2:8" x14ac:dyDescent="0.35">
      <c r="B193" s="108"/>
      <c r="C193" s="98"/>
      <c r="D193" s="104"/>
      <c r="E193" s="104"/>
      <c r="F193" s="104"/>
      <c r="G193" s="111" t="str">
        <f t="shared" si="4"/>
        <v/>
      </c>
      <c r="H193" s="111" t="str">
        <f t="shared" si="5"/>
        <v/>
      </c>
    </row>
    <row r="194" spans="2:8" x14ac:dyDescent="0.35">
      <c r="B194" s="108"/>
      <c r="C194" s="98"/>
      <c r="D194" s="104"/>
      <c r="E194" s="104"/>
      <c r="F194" s="104"/>
      <c r="G194" s="111" t="str">
        <f t="shared" si="4"/>
        <v/>
      </c>
      <c r="H194" s="111" t="str">
        <f t="shared" si="5"/>
        <v/>
      </c>
    </row>
    <row r="195" spans="2:8" x14ac:dyDescent="0.35">
      <c r="B195" s="108"/>
      <c r="C195" s="98"/>
      <c r="D195" s="104"/>
      <c r="E195" s="104"/>
      <c r="F195" s="104"/>
      <c r="G195" s="111" t="str">
        <f t="shared" si="4"/>
        <v/>
      </c>
      <c r="H195" s="111" t="str">
        <f t="shared" si="5"/>
        <v/>
      </c>
    </row>
    <row r="196" spans="2:8" x14ac:dyDescent="0.35">
      <c r="B196" s="108"/>
      <c r="C196" s="98"/>
      <c r="D196" s="104"/>
      <c r="E196" s="104"/>
      <c r="F196" s="104"/>
      <c r="G196" s="111" t="str">
        <f t="shared" si="4"/>
        <v/>
      </c>
      <c r="H196" s="111" t="str">
        <f t="shared" si="5"/>
        <v/>
      </c>
    </row>
    <row r="197" spans="2:8" x14ac:dyDescent="0.35">
      <c r="B197" s="108"/>
      <c r="C197" s="98"/>
      <c r="D197" s="104"/>
      <c r="E197" s="104"/>
      <c r="F197" s="104"/>
      <c r="G197" s="111" t="str">
        <f t="shared" si="4"/>
        <v/>
      </c>
      <c r="H197" s="111" t="str">
        <f t="shared" si="5"/>
        <v/>
      </c>
    </row>
    <row r="198" spans="2:8" x14ac:dyDescent="0.35">
      <c r="B198" s="108"/>
      <c r="C198" s="98"/>
      <c r="D198" s="104"/>
      <c r="E198" s="104"/>
      <c r="F198" s="104"/>
      <c r="G198" s="111" t="str">
        <f t="shared" si="4"/>
        <v/>
      </c>
      <c r="H198" s="111" t="str">
        <f t="shared" si="5"/>
        <v/>
      </c>
    </row>
    <row r="199" spans="2:8" x14ac:dyDescent="0.35">
      <c r="B199" s="108"/>
      <c r="C199" s="98"/>
      <c r="D199" s="104"/>
      <c r="E199" s="104"/>
      <c r="F199" s="104"/>
      <c r="G199" s="111" t="str">
        <f t="shared" si="4"/>
        <v/>
      </c>
      <c r="H199" s="111" t="str">
        <f t="shared" si="5"/>
        <v/>
      </c>
    </row>
    <row r="200" spans="2:8" x14ac:dyDescent="0.35">
      <c r="B200" s="108"/>
      <c r="C200" s="98"/>
      <c r="D200" s="104"/>
      <c r="E200" s="104"/>
      <c r="F200" s="104"/>
      <c r="G200" s="111" t="str">
        <f t="shared" si="4"/>
        <v/>
      </c>
      <c r="H200" s="111" t="str">
        <f t="shared" si="5"/>
        <v/>
      </c>
    </row>
    <row r="201" spans="2:8" x14ac:dyDescent="0.35">
      <c r="B201" s="108"/>
      <c r="C201" s="98"/>
      <c r="D201" s="104"/>
      <c r="E201" s="104"/>
      <c r="F201" s="104"/>
      <c r="G201" s="111" t="str">
        <f t="shared" si="4"/>
        <v/>
      </c>
      <c r="H201" s="111" t="str">
        <f t="shared" si="5"/>
        <v/>
      </c>
    </row>
    <row r="202" spans="2:8" x14ac:dyDescent="0.35">
      <c r="B202" s="108"/>
      <c r="C202" s="98"/>
      <c r="D202" s="104"/>
      <c r="E202" s="104"/>
      <c r="F202" s="104"/>
      <c r="G202" s="111" t="str">
        <f t="shared" si="4"/>
        <v/>
      </c>
      <c r="H202" s="111" t="str">
        <f t="shared" si="5"/>
        <v/>
      </c>
    </row>
    <row r="203" spans="2:8" x14ac:dyDescent="0.35">
      <c r="B203" s="108"/>
      <c r="C203" s="98"/>
      <c r="D203" s="104"/>
      <c r="E203" s="104"/>
      <c r="F203" s="104"/>
      <c r="G203" s="111" t="str">
        <f t="shared" si="4"/>
        <v/>
      </c>
      <c r="H203" s="111" t="str">
        <f t="shared" si="5"/>
        <v/>
      </c>
    </row>
    <row r="204" spans="2:8" x14ac:dyDescent="0.35">
      <c r="B204" s="108"/>
      <c r="C204" s="98"/>
      <c r="D204" s="104"/>
      <c r="E204" s="104"/>
      <c r="F204" s="104"/>
      <c r="G204" s="111" t="str">
        <f t="shared" ref="G204:G267" si="6">IF(OR(E204="",F204=""),"",E204-F204)</f>
        <v/>
      </c>
      <c r="H204" s="111" t="str">
        <f t="shared" ref="H204:H267" si="7">IF(OR(D204="",G204=""),"",IF(D204-G204&gt;0,MIN(D204-G204,F204),D204-G204))</f>
        <v/>
      </c>
    </row>
    <row r="205" spans="2:8" x14ac:dyDescent="0.35">
      <c r="B205" s="108"/>
      <c r="C205" s="98"/>
      <c r="D205" s="104"/>
      <c r="E205" s="104"/>
      <c r="F205" s="104"/>
      <c r="G205" s="111" t="str">
        <f t="shared" si="6"/>
        <v/>
      </c>
      <c r="H205" s="111" t="str">
        <f t="shared" si="7"/>
        <v/>
      </c>
    </row>
    <row r="206" spans="2:8" x14ac:dyDescent="0.35">
      <c r="B206" s="108"/>
      <c r="C206" s="98"/>
      <c r="D206" s="104"/>
      <c r="E206" s="104"/>
      <c r="F206" s="104"/>
      <c r="G206" s="111" t="str">
        <f t="shared" si="6"/>
        <v/>
      </c>
      <c r="H206" s="111" t="str">
        <f t="shared" si="7"/>
        <v/>
      </c>
    </row>
    <row r="207" spans="2:8" x14ac:dyDescent="0.35">
      <c r="B207" s="108"/>
      <c r="C207" s="98"/>
      <c r="D207" s="104"/>
      <c r="E207" s="104"/>
      <c r="F207" s="104"/>
      <c r="G207" s="111" t="str">
        <f t="shared" si="6"/>
        <v/>
      </c>
      <c r="H207" s="111" t="str">
        <f t="shared" si="7"/>
        <v/>
      </c>
    </row>
    <row r="208" spans="2:8" x14ac:dyDescent="0.35">
      <c r="B208" s="108"/>
      <c r="C208" s="98"/>
      <c r="D208" s="104"/>
      <c r="E208" s="104"/>
      <c r="F208" s="104"/>
      <c r="G208" s="111" t="str">
        <f t="shared" si="6"/>
        <v/>
      </c>
      <c r="H208" s="111" t="str">
        <f t="shared" si="7"/>
        <v/>
      </c>
    </row>
    <row r="209" spans="2:8" x14ac:dyDescent="0.35">
      <c r="B209" s="108"/>
      <c r="C209" s="98"/>
      <c r="D209" s="104"/>
      <c r="E209" s="104"/>
      <c r="F209" s="104"/>
      <c r="G209" s="111" t="str">
        <f t="shared" si="6"/>
        <v/>
      </c>
      <c r="H209" s="111" t="str">
        <f t="shared" si="7"/>
        <v/>
      </c>
    </row>
    <row r="210" spans="2:8" x14ac:dyDescent="0.35">
      <c r="B210" s="108"/>
      <c r="C210" s="98"/>
      <c r="D210" s="104"/>
      <c r="E210" s="104"/>
      <c r="F210" s="104"/>
      <c r="G210" s="111" t="str">
        <f t="shared" si="6"/>
        <v/>
      </c>
      <c r="H210" s="111" t="str">
        <f t="shared" si="7"/>
        <v/>
      </c>
    </row>
    <row r="211" spans="2:8" x14ac:dyDescent="0.35">
      <c r="B211" s="108"/>
      <c r="C211" s="98"/>
      <c r="D211" s="104"/>
      <c r="E211" s="104"/>
      <c r="F211" s="104"/>
      <c r="G211" s="111" t="str">
        <f t="shared" si="6"/>
        <v/>
      </c>
      <c r="H211" s="111" t="str">
        <f t="shared" si="7"/>
        <v/>
      </c>
    </row>
    <row r="212" spans="2:8" x14ac:dyDescent="0.35">
      <c r="B212" s="108"/>
      <c r="C212" s="98"/>
      <c r="D212" s="104"/>
      <c r="E212" s="104"/>
      <c r="F212" s="104"/>
      <c r="G212" s="111" t="str">
        <f t="shared" si="6"/>
        <v/>
      </c>
      <c r="H212" s="111" t="str">
        <f t="shared" si="7"/>
        <v/>
      </c>
    </row>
    <row r="213" spans="2:8" x14ac:dyDescent="0.35">
      <c r="B213" s="108"/>
      <c r="C213" s="98"/>
      <c r="D213" s="104"/>
      <c r="E213" s="104"/>
      <c r="F213" s="104"/>
      <c r="G213" s="111" t="str">
        <f t="shared" si="6"/>
        <v/>
      </c>
      <c r="H213" s="111" t="str">
        <f t="shared" si="7"/>
        <v/>
      </c>
    </row>
    <row r="214" spans="2:8" x14ac:dyDescent="0.35">
      <c r="B214" s="108"/>
      <c r="C214" s="98"/>
      <c r="D214" s="104"/>
      <c r="E214" s="104"/>
      <c r="F214" s="104"/>
      <c r="G214" s="111" t="str">
        <f t="shared" si="6"/>
        <v/>
      </c>
      <c r="H214" s="111" t="str">
        <f t="shared" si="7"/>
        <v/>
      </c>
    </row>
    <row r="215" spans="2:8" x14ac:dyDescent="0.35">
      <c r="B215" s="108"/>
      <c r="C215" s="98"/>
      <c r="D215" s="104"/>
      <c r="E215" s="104"/>
      <c r="F215" s="104"/>
      <c r="G215" s="111" t="str">
        <f t="shared" si="6"/>
        <v/>
      </c>
      <c r="H215" s="111" t="str">
        <f t="shared" si="7"/>
        <v/>
      </c>
    </row>
    <row r="216" spans="2:8" x14ac:dyDescent="0.35">
      <c r="B216" s="108"/>
      <c r="C216" s="98"/>
      <c r="D216" s="104"/>
      <c r="E216" s="104"/>
      <c r="F216" s="104"/>
      <c r="G216" s="111" t="str">
        <f t="shared" si="6"/>
        <v/>
      </c>
      <c r="H216" s="111" t="str">
        <f t="shared" si="7"/>
        <v/>
      </c>
    </row>
    <row r="217" spans="2:8" x14ac:dyDescent="0.35">
      <c r="B217" s="108"/>
      <c r="C217" s="98"/>
      <c r="D217" s="104"/>
      <c r="E217" s="104"/>
      <c r="F217" s="104"/>
      <c r="G217" s="111" t="str">
        <f t="shared" si="6"/>
        <v/>
      </c>
      <c r="H217" s="111" t="str">
        <f t="shared" si="7"/>
        <v/>
      </c>
    </row>
    <row r="218" spans="2:8" x14ac:dyDescent="0.35">
      <c r="B218" s="108"/>
      <c r="C218" s="98"/>
      <c r="D218" s="104"/>
      <c r="E218" s="104"/>
      <c r="F218" s="104"/>
      <c r="G218" s="111" t="str">
        <f t="shared" si="6"/>
        <v/>
      </c>
      <c r="H218" s="111" t="str">
        <f t="shared" si="7"/>
        <v/>
      </c>
    </row>
    <row r="219" spans="2:8" x14ac:dyDescent="0.35">
      <c r="B219" s="108"/>
      <c r="C219" s="98"/>
      <c r="D219" s="104"/>
      <c r="E219" s="104"/>
      <c r="F219" s="104"/>
      <c r="G219" s="111" t="str">
        <f t="shared" si="6"/>
        <v/>
      </c>
      <c r="H219" s="111" t="str">
        <f t="shared" si="7"/>
        <v/>
      </c>
    </row>
    <row r="220" spans="2:8" x14ac:dyDescent="0.35">
      <c r="B220" s="108"/>
      <c r="C220" s="98"/>
      <c r="D220" s="104"/>
      <c r="E220" s="104"/>
      <c r="F220" s="104"/>
      <c r="G220" s="111" t="str">
        <f t="shared" si="6"/>
        <v/>
      </c>
      <c r="H220" s="111" t="str">
        <f t="shared" si="7"/>
        <v/>
      </c>
    </row>
    <row r="221" spans="2:8" x14ac:dyDescent="0.35">
      <c r="B221" s="108"/>
      <c r="C221" s="98"/>
      <c r="D221" s="104"/>
      <c r="E221" s="104"/>
      <c r="F221" s="104"/>
      <c r="G221" s="111" t="str">
        <f t="shared" si="6"/>
        <v/>
      </c>
      <c r="H221" s="111" t="str">
        <f t="shared" si="7"/>
        <v/>
      </c>
    </row>
    <row r="222" spans="2:8" x14ac:dyDescent="0.35">
      <c r="B222" s="108"/>
      <c r="C222" s="98"/>
      <c r="D222" s="104"/>
      <c r="E222" s="104"/>
      <c r="F222" s="104"/>
      <c r="G222" s="111" t="str">
        <f t="shared" si="6"/>
        <v/>
      </c>
      <c r="H222" s="111" t="str">
        <f t="shared" si="7"/>
        <v/>
      </c>
    </row>
    <row r="223" spans="2:8" x14ac:dyDescent="0.35">
      <c r="B223" s="108"/>
      <c r="C223" s="98"/>
      <c r="D223" s="104"/>
      <c r="E223" s="104"/>
      <c r="F223" s="104"/>
      <c r="G223" s="111" t="str">
        <f t="shared" si="6"/>
        <v/>
      </c>
      <c r="H223" s="111" t="str">
        <f t="shared" si="7"/>
        <v/>
      </c>
    </row>
    <row r="224" spans="2:8" x14ac:dyDescent="0.35">
      <c r="B224" s="108"/>
      <c r="C224" s="98"/>
      <c r="D224" s="104"/>
      <c r="E224" s="104"/>
      <c r="F224" s="104"/>
      <c r="G224" s="111" t="str">
        <f t="shared" si="6"/>
        <v/>
      </c>
      <c r="H224" s="111" t="str">
        <f t="shared" si="7"/>
        <v/>
      </c>
    </row>
    <row r="225" spans="2:8" x14ac:dyDescent="0.35">
      <c r="B225" s="108"/>
      <c r="C225" s="98"/>
      <c r="D225" s="104"/>
      <c r="E225" s="104"/>
      <c r="F225" s="104"/>
      <c r="G225" s="111" t="str">
        <f t="shared" si="6"/>
        <v/>
      </c>
      <c r="H225" s="111" t="str">
        <f t="shared" si="7"/>
        <v/>
      </c>
    </row>
    <row r="226" spans="2:8" x14ac:dyDescent="0.35">
      <c r="B226" s="108"/>
      <c r="C226" s="98"/>
      <c r="D226" s="104"/>
      <c r="E226" s="104"/>
      <c r="F226" s="104"/>
      <c r="G226" s="111" t="str">
        <f t="shared" si="6"/>
        <v/>
      </c>
      <c r="H226" s="111" t="str">
        <f t="shared" si="7"/>
        <v/>
      </c>
    </row>
    <row r="227" spans="2:8" x14ac:dyDescent="0.35">
      <c r="B227" s="108"/>
      <c r="C227" s="98"/>
      <c r="D227" s="104"/>
      <c r="E227" s="104"/>
      <c r="F227" s="104"/>
      <c r="G227" s="111" t="str">
        <f t="shared" si="6"/>
        <v/>
      </c>
      <c r="H227" s="111" t="str">
        <f t="shared" si="7"/>
        <v/>
      </c>
    </row>
    <row r="228" spans="2:8" x14ac:dyDescent="0.35">
      <c r="B228" s="108"/>
      <c r="C228" s="98"/>
      <c r="D228" s="104"/>
      <c r="E228" s="104"/>
      <c r="F228" s="104"/>
      <c r="G228" s="111" t="str">
        <f t="shared" si="6"/>
        <v/>
      </c>
      <c r="H228" s="111" t="str">
        <f t="shared" si="7"/>
        <v/>
      </c>
    </row>
    <row r="229" spans="2:8" x14ac:dyDescent="0.35">
      <c r="B229" s="108"/>
      <c r="C229" s="98"/>
      <c r="D229" s="104"/>
      <c r="E229" s="104"/>
      <c r="F229" s="104"/>
      <c r="G229" s="111" t="str">
        <f t="shared" si="6"/>
        <v/>
      </c>
      <c r="H229" s="111" t="str">
        <f t="shared" si="7"/>
        <v/>
      </c>
    </row>
    <row r="230" spans="2:8" x14ac:dyDescent="0.35">
      <c r="B230" s="108"/>
      <c r="C230" s="98"/>
      <c r="D230" s="104"/>
      <c r="E230" s="104"/>
      <c r="F230" s="104"/>
      <c r="G230" s="111" t="str">
        <f t="shared" si="6"/>
        <v/>
      </c>
      <c r="H230" s="111" t="str">
        <f t="shared" si="7"/>
        <v/>
      </c>
    </row>
    <row r="231" spans="2:8" x14ac:dyDescent="0.35">
      <c r="B231" s="108"/>
      <c r="C231" s="98"/>
      <c r="D231" s="104"/>
      <c r="E231" s="104"/>
      <c r="F231" s="104"/>
      <c r="G231" s="111" t="str">
        <f t="shared" si="6"/>
        <v/>
      </c>
      <c r="H231" s="111" t="str">
        <f t="shared" si="7"/>
        <v/>
      </c>
    </row>
    <row r="232" spans="2:8" x14ac:dyDescent="0.35">
      <c r="B232" s="108"/>
      <c r="C232" s="98"/>
      <c r="D232" s="104"/>
      <c r="E232" s="104"/>
      <c r="F232" s="104"/>
      <c r="G232" s="111" t="str">
        <f t="shared" si="6"/>
        <v/>
      </c>
      <c r="H232" s="111" t="str">
        <f t="shared" si="7"/>
        <v/>
      </c>
    </row>
    <row r="233" spans="2:8" x14ac:dyDescent="0.35">
      <c r="B233" s="108"/>
      <c r="C233" s="98"/>
      <c r="D233" s="104"/>
      <c r="E233" s="104"/>
      <c r="F233" s="104"/>
      <c r="G233" s="111" t="str">
        <f t="shared" si="6"/>
        <v/>
      </c>
      <c r="H233" s="111" t="str">
        <f t="shared" si="7"/>
        <v/>
      </c>
    </row>
    <row r="234" spans="2:8" x14ac:dyDescent="0.35">
      <c r="B234" s="108"/>
      <c r="C234" s="98"/>
      <c r="D234" s="104"/>
      <c r="E234" s="104"/>
      <c r="F234" s="104"/>
      <c r="G234" s="111" t="str">
        <f t="shared" si="6"/>
        <v/>
      </c>
      <c r="H234" s="111" t="str">
        <f t="shared" si="7"/>
        <v/>
      </c>
    </row>
    <row r="235" spans="2:8" x14ac:dyDescent="0.35">
      <c r="B235" s="108"/>
      <c r="C235" s="98"/>
      <c r="D235" s="104"/>
      <c r="E235" s="104"/>
      <c r="F235" s="104"/>
      <c r="G235" s="111" t="str">
        <f t="shared" si="6"/>
        <v/>
      </c>
      <c r="H235" s="111" t="str">
        <f t="shared" si="7"/>
        <v/>
      </c>
    </row>
    <row r="236" spans="2:8" x14ac:dyDescent="0.35">
      <c r="B236" s="108"/>
      <c r="C236" s="98"/>
      <c r="D236" s="104"/>
      <c r="E236" s="104"/>
      <c r="F236" s="104"/>
      <c r="G236" s="111" t="str">
        <f t="shared" si="6"/>
        <v/>
      </c>
      <c r="H236" s="111" t="str">
        <f t="shared" si="7"/>
        <v/>
      </c>
    </row>
    <row r="237" spans="2:8" x14ac:dyDescent="0.35">
      <c r="B237" s="108"/>
      <c r="C237" s="98"/>
      <c r="D237" s="104"/>
      <c r="E237" s="104"/>
      <c r="F237" s="104"/>
      <c r="G237" s="111" t="str">
        <f t="shared" si="6"/>
        <v/>
      </c>
      <c r="H237" s="111" t="str">
        <f t="shared" si="7"/>
        <v/>
      </c>
    </row>
    <row r="238" spans="2:8" x14ac:dyDescent="0.35">
      <c r="B238" s="108"/>
      <c r="C238" s="98"/>
      <c r="D238" s="104"/>
      <c r="E238" s="104"/>
      <c r="F238" s="104"/>
      <c r="G238" s="111" t="str">
        <f t="shared" si="6"/>
        <v/>
      </c>
      <c r="H238" s="111" t="str">
        <f t="shared" si="7"/>
        <v/>
      </c>
    </row>
    <row r="239" spans="2:8" x14ac:dyDescent="0.35">
      <c r="B239" s="108"/>
      <c r="C239" s="98"/>
      <c r="D239" s="104"/>
      <c r="E239" s="104"/>
      <c r="F239" s="104"/>
      <c r="G239" s="111" t="str">
        <f t="shared" si="6"/>
        <v/>
      </c>
      <c r="H239" s="111" t="str">
        <f t="shared" si="7"/>
        <v/>
      </c>
    </row>
    <row r="240" spans="2:8" x14ac:dyDescent="0.35">
      <c r="B240" s="108"/>
      <c r="C240" s="98"/>
      <c r="D240" s="104"/>
      <c r="E240" s="104"/>
      <c r="F240" s="104"/>
      <c r="G240" s="111" t="str">
        <f t="shared" si="6"/>
        <v/>
      </c>
      <c r="H240" s="111" t="str">
        <f t="shared" si="7"/>
        <v/>
      </c>
    </row>
    <row r="241" spans="2:8" x14ac:dyDescent="0.35">
      <c r="B241" s="108"/>
      <c r="C241" s="98"/>
      <c r="D241" s="104"/>
      <c r="E241" s="104"/>
      <c r="F241" s="104"/>
      <c r="G241" s="111" t="str">
        <f t="shared" si="6"/>
        <v/>
      </c>
      <c r="H241" s="111" t="str">
        <f t="shared" si="7"/>
        <v/>
      </c>
    </row>
    <row r="242" spans="2:8" x14ac:dyDescent="0.35">
      <c r="B242" s="108"/>
      <c r="C242" s="98"/>
      <c r="D242" s="104"/>
      <c r="E242" s="104"/>
      <c r="F242" s="104"/>
      <c r="G242" s="111" t="str">
        <f t="shared" si="6"/>
        <v/>
      </c>
      <c r="H242" s="111" t="str">
        <f t="shared" si="7"/>
        <v/>
      </c>
    </row>
    <row r="243" spans="2:8" x14ac:dyDescent="0.35">
      <c r="B243" s="108"/>
      <c r="C243" s="98"/>
      <c r="D243" s="104"/>
      <c r="E243" s="104"/>
      <c r="F243" s="104"/>
      <c r="G243" s="111" t="str">
        <f t="shared" si="6"/>
        <v/>
      </c>
      <c r="H243" s="111" t="str">
        <f t="shared" si="7"/>
        <v/>
      </c>
    </row>
    <row r="244" spans="2:8" x14ac:dyDescent="0.35">
      <c r="B244" s="108"/>
      <c r="C244" s="98"/>
      <c r="D244" s="104"/>
      <c r="E244" s="104"/>
      <c r="F244" s="104"/>
      <c r="G244" s="111" t="str">
        <f t="shared" si="6"/>
        <v/>
      </c>
      <c r="H244" s="111" t="str">
        <f t="shared" si="7"/>
        <v/>
      </c>
    </row>
    <row r="245" spans="2:8" x14ac:dyDescent="0.35">
      <c r="B245" s="108"/>
      <c r="C245" s="98"/>
      <c r="D245" s="104"/>
      <c r="E245" s="104"/>
      <c r="F245" s="104"/>
      <c r="G245" s="111" t="str">
        <f t="shared" si="6"/>
        <v/>
      </c>
      <c r="H245" s="111" t="str">
        <f t="shared" si="7"/>
        <v/>
      </c>
    </row>
    <row r="246" spans="2:8" x14ac:dyDescent="0.35">
      <c r="B246" s="108"/>
      <c r="C246" s="98"/>
      <c r="D246" s="104"/>
      <c r="E246" s="104"/>
      <c r="F246" s="104"/>
      <c r="G246" s="111" t="str">
        <f t="shared" si="6"/>
        <v/>
      </c>
      <c r="H246" s="111" t="str">
        <f t="shared" si="7"/>
        <v/>
      </c>
    </row>
    <row r="247" spans="2:8" x14ac:dyDescent="0.35">
      <c r="B247" s="108"/>
      <c r="C247" s="98"/>
      <c r="D247" s="104"/>
      <c r="E247" s="104"/>
      <c r="F247" s="104"/>
      <c r="G247" s="111" t="str">
        <f t="shared" si="6"/>
        <v/>
      </c>
      <c r="H247" s="111" t="str">
        <f t="shared" si="7"/>
        <v/>
      </c>
    </row>
    <row r="248" spans="2:8" x14ac:dyDescent="0.35">
      <c r="B248" s="108"/>
      <c r="C248" s="98"/>
      <c r="D248" s="104"/>
      <c r="E248" s="104"/>
      <c r="F248" s="104"/>
      <c r="G248" s="111" t="str">
        <f t="shared" si="6"/>
        <v/>
      </c>
      <c r="H248" s="111" t="str">
        <f t="shared" si="7"/>
        <v/>
      </c>
    </row>
    <row r="249" spans="2:8" x14ac:dyDescent="0.35">
      <c r="B249" s="108"/>
      <c r="C249" s="98"/>
      <c r="D249" s="104"/>
      <c r="E249" s="104"/>
      <c r="F249" s="104"/>
      <c r="G249" s="111" t="str">
        <f t="shared" si="6"/>
        <v/>
      </c>
      <c r="H249" s="111" t="str">
        <f t="shared" si="7"/>
        <v/>
      </c>
    </row>
    <row r="250" spans="2:8" x14ac:dyDescent="0.35">
      <c r="B250" s="108"/>
      <c r="C250" s="98"/>
      <c r="D250" s="104"/>
      <c r="E250" s="104"/>
      <c r="F250" s="104"/>
      <c r="G250" s="111" t="str">
        <f t="shared" si="6"/>
        <v/>
      </c>
      <c r="H250" s="111" t="str">
        <f t="shared" si="7"/>
        <v/>
      </c>
    </row>
    <row r="251" spans="2:8" x14ac:dyDescent="0.35">
      <c r="B251" s="108"/>
      <c r="C251" s="98"/>
      <c r="D251" s="104"/>
      <c r="E251" s="104"/>
      <c r="F251" s="104"/>
      <c r="G251" s="111" t="str">
        <f t="shared" si="6"/>
        <v/>
      </c>
      <c r="H251" s="111" t="str">
        <f t="shared" si="7"/>
        <v/>
      </c>
    </row>
    <row r="252" spans="2:8" x14ac:dyDescent="0.35">
      <c r="B252" s="108"/>
      <c r="C252" s="98"/>
      <c r="D252" s="104"/>
      <c r="E252" s="104"/>
      <c r="F252" s="104"/>
      <c r="G252" s="111" t="str">
        <f t="shared" si="6"/>
        <v/>
      </c>
      <c r="H252" s="111" t="str">
        <f t="shared" si="7"/>
        <v/>
      </c>
    </row>
    <row r="253" spans="2:8" x14ac:dyDescent="0.35">
      <c r="B253" s="108"/>
      <c r="C253" s="98"/>
      <c r="D253" s="104"/>
      <c r="E253" s="104"/>
      <c r="F253" s="104"/>
      <c r="G253" s="111" t="str">
        <f t="shared" si="6"/>
        <v/>
      </c>
      <c r="H253" s="111" t="str">
        <f t="shared" si="7"/>
        <v/>
      </c>
    </row>
    <row r="254" spans="2:8" x14ac:dyDescent="0.35">
      <c r="B254" s="108"/>
      <c r="C254" s="98"/>
      <c r="D254" s="104"/>
      <c r="E254" s="104"/>
      <c r="F254" s="104"/>
      <c r="G254" s="111" t="str">
        <f t="shared" si="6"/>
        <v/>
      </c>
      <c r="H254" s="111" t="str">
        <f t="shared" si="7"/>
        <v/>
      </c>
    </row>
    <row r="255" spans="2:8" x14ac:dyDescent="0.35">
      <c r="B255" s="108"/>
      <c r="C255" s="98"/>
      <c r="D255" s="104"/>
      <c r="E255" s="104"/>
      <c r="F255" s="104"/>
      <c r="G255" s="111" t="str">
        <f t="shared" si="6"/>
        <v/>
      </c>
      <c r="H255" s="111" t="str">
        <f t="shared" si="7"/>
        <v/>
      </c>
    </row>
    <row r="256" spans="2:8" x14ac:dyDescent="0.35">
      <c r="B256" s="108"/>
      <c r="C256" s="98"/>
      <c r="D256" s="104"/>
      <c r="E256" s="104"/>
      <c r="F256" s="104"/>
      <c r="G256" s="111" t="str">
        <f t="shared" si="6"/>
        <v/>
      </c>
      <c r="H256" s="111" t="str">
        <f t="shared" si="7"/>
        <v/>
      </c>
    </row>
    <row r="257" spans="2:8" x14ac:dyDescent="0.35">
      <c r="B257" s="108"/>
      <c r="C257" s="98"/>
      <c r="D257" s="104"/>
      <c r="E257" s="104"/>
      <c r="F257" s="104"/>
      <c r="G257" s="111" t="str">
        <f t="shared" si="6"/>
        <v/>
      </c>
      <c r="H257" s="111" t="str">
        <f t="shared" si="7"/>
        <v/>
      </c>
    </row>
    <row r="258" spans="2:8" x14ac:dyDescent="0.35">
      <c r="B258" s="108"/>
      <c r="C258" s="98"/>
      <c r="D258" s="104"/>
      <c r="E258" s="104"/>
      <c r="F258" s="104"/>
      <c r="G258" s="111" t="str">
        <f t="shared" si="6"/>
        <v/>
      </c>
      <c r="H258" s="111" t="str">
        <f t="shared" si="7"/>
        <v/>
      </c>
    </row>
    <row r="259" spans="2:8" x14ac:dyDescent="0.35">
      <c r="B259" s="108"/>
      <c r="C259" s="98"/>
      <c r="D259" s="104"/>
      <c r="E259" s="104"/>
      <c r="F259" s="104"/>
      <c r="G259" s="111" t="str">
        <f t="shared" si="6"/>
        <v/>
      </c>
      <c r="H259" s="111" t="str">
        <f t="shared" si="7"/>
        <v/>
      </c>
    </row>
    <row r="260" spans="2:8" x14ac:dyDescent="0.35">
      <c r="B260" s="108"/>
      <c r="C260" s="98"/>
      <c r="D260" s="104"/>
      <c r="E260" s="104"/>
      <c r="F260" s="104"/>
      <c r="G260" s="111" t="str">
        <f t="shared" si="6"/>
        <v/>
      </c>
      <c r="H260" s="111" t="str">
        <f t="shared" si="7"/>
        <v/>
      </c>
    </row>
    <row r="261" spans="2:8" x14ac:dyDescent="0.35">
      <c r="B261" s="108"/>
      <c r="C261" s="98"/>
      <c r="D261" s="104"/>
      <c r="E261" s="104"/>
      <c r="F261" s="104"/>
      <c r="G261" s="111" t="str">
        <f t="shared" si="6"/>
        <v/>
      </c>
      <c r="H261" s="111" t="str">
        <f t="shared" si="7"/>
        <v/>
      </c>
    </row>
    <row r="262" spans="2:8" x14ac:dyDescent="0.35">
      <c r="B262" s="108"/>
      <c r="C262" s="98"/>
      <c r="D262" s="104"/>
      <c r="E262" s="104"/>
      <c r="F262" s="104"/>
      <c r="G262" s="111" t="str">
        <f t="shared" si="6"/>
        <v/>
      </c>
      <c r="H262" s="111" t="str">
        <f t="shared" si="7"/>
        <v/>
      </c>
    </row>
    <row r="263" spans="2:8" x14ac:dyDescent="0.35">
      <c r="B263" s="108"/>
      <c r="C263" s="98"/>
      <c r="D263" s="104"/>
      <c r="E263" s="104"/>
      <c r="F263" s="104"/>
      <c r="G263" s="111" t="str">
        <f t="shared" si="6"/>
        <v/>
      </c>
      <c r="H263" s="111" t="str">
        <f t="shared" si="7"/>
        <v/>
      </c>
    </row>
    <row r="264" spans="2:8" x14ac:dyDescent="0.35">
      <c r="B264" s="108"/>
      <c r="C264" s="98"/>
      <c r="D264" s="104"/>
      <c r="E264" s="104"/>
      <c r="F264" s="104"/>
      <c r="G264" s="111" t="str">
        <f t="shared" si="6"/>
        <v/>
      </c>
      <c r="H264" s="111" t="str">
        <f t="shared" si="7"/>
        <v/>
      </c>
    </row>
    <row r="265" spans="2:8" x14ac:dyDescent="0.35">
      <c r="B265" s="108"/>
      <c r="C265" s="98"/>
      <c r="D265" s="104"/>
      <c r="E265" s="104"/>
      <c r="F265" s="104"/>
      <c r="G265" s="111" t="str">
        <f t="shared" si="6"/>
        <v/>
      </c>
      <c r="H265" s="111" t="str">
        <f t="shared" si="7"/>
        <v/>
      </c>
    </row>
    <row r="266" spans="2:8" x14ac:dyDescent="0.35">
      <c r="B266" s="108"/>
      <c r="C266" s="98"/>
      <c r="D266" s="104"/>
      <c r="E266" s="104"/>
      <c r="F266" s="104"/>
      <c r="G266" s="111" t="str">
        <f t="shared" si="6"/>
        <v/>
      </c>
      <c r="H266" s="111" t="str">
        <f t="shared" si="7"/>
        <v/>
      </c>
    </row>
    <row r="267" spans="2:8" x14ac:dyDescent="0.35">
      <c r="B267" s="108"/>
      <c r="C267" s="98"/>
      <c r="D267" s="104"/>
      <c r="E267" s="104"/>
      <c r="F267" s="104"/>
      <c r="G267" s="111" t="str">
        <f t="shared" si="6"/>
        <v/>
      </c>
      <c r="H267" s="111" t="str">
        <f t="shared" si="7"/>
        <v/>
      </c>
    </row>
    <row r="268" spans="2:8" x14ac:dyDescent="0.35">
      <c r="B268" s="108"/>
      <c r="C268" s="98"/>
      <c r="D268" s="104"/>
      <c r="E268" s="104"/>
      <c r="F268" s="104"/>
      <c r="G268" s="111" t="str">
        <f t="shared" ref="G268:G310" si="8">IF(OR(E268="",F268=""),"",E268-F268)</f>
        <v/>
      </c>
      <c r="H268" s="111" t="str">
        <f t="shared" ref="H268:H310" si="9">IF(OR(D268="",G268=""),"",IF(D268-G268&gt;0,MIN(D268-G268,F268),D268-G268))</f>
        <v/>
      </c>
    </row>
    <row r="269" spans="2:8" x14ac:dyDescent="0.35">
      <c r="B269" s="108"/>
      <c r="C269" s="98"/>
      <c r="D269" s="104"/>
      <c r="E269" s="104"/>
      <c r="F269" s="104"/>
      <c r="G269" s="111" t="str">
        <f t="shared" si="8"/>
        <v/>
      </c>
      <c r="H269" s="111" t="str">
        <f t="shared" si="9"/>
        <v/>
      </c>
    </row>
    <row r="270" spans="2:8" x14ac:dyDescent="0.35">
      <c r="B270" s="108"/>
      <c r="C270" s="98"/>
      <c r="D270" s="104"/>
      <c r="E270" s="104"/>
      <c r="F270" s="104"/>
      <c r="G270" s="111" t="str">
        <f t="shared" si="8"/>
        <v/>
      </c>
      <c r="H270" s="111" t="str">
        <f t="shared" si="9"/>
        <v/>
      </c>
    </row>
    <row r="271" spans="2:8" x14ac:dyDescent="0.35">
      <c r="B271" s="108"/>
      <c r="C271" s="98"/>
      <c r="D271" s="104"/>
      <c r="E271" s="104"/>
      <c r="F271" s="104"/>
      <c r="G271" s="111" t="str">
        <f t="shared" si="8"/>
        <v/>
      </c>
      <c r="H271" s="111" t="str">
        <f t="shared" si="9"/>
        <v/>
      </c>
    </row>
    <row r="272" spans="2:8" x14ac:dyDescent="0.35">
      <c r="B272" s="108"/>
      <c r="C272" s="98"/>
      <c r="D272" s="104"/>
      <c r="E272" s="104"/>
      <c r="F272" s="104"/>
      <c r="G272" s="111" t="str">
        <f t="shared" si="8"/>
        <v/>
      </c>
      <c r="H272" s="111" t="str">
        <f t="shared" si="9"/>
        <v/>
      </c>
    </row>
    <row r="273" spans="2:8" x14ac:dyDescent="0.35">
      <c r="B273" s="108"/>
      <c r="C273" s="98"/>
      <c r="D273" s="104"/>
      <c r="E273" s="104"/>
      <c r="F273" s="104"/>
      <c r="G273" s="111" t="str">
        <f t="shared" si="8"/>
        <v/>
      </c>
      <c r="H273" s="111" t="str">
        <f t="shared" si="9"/>
        <v/>
      </c>
    </row>
    <row r="274" spans="2:8" x14ac:dyDescent="0.35">
      <c r="B274" s="108"/>
      <c r="C274" s="98"/>
      <c r="D274" s="104"/>
      <c r="E274" s="104"/>
      <c r="F274" s="104"/>
      <c r="G274" s="111" t="str">
        <f t="shared" si="8"/>
        <v/>
      </c>
      <c r="H274" s="111" t="str">
        <f t="shared" si="9"/>
        <v/>
      </c>
    </row>
    <row r="275" spans="2:8" x14ac:dyDescent="0.35">
      <c r="B275" s="108"/>
      <c r="C275" s="98"/>
      <c r="D275" s="104"/>
      <c r="E275" s="104"/>
      <c r="F275" s="104"/>
      <c r="G275" s="111" t="str">
        <f t="shared" si="8"/>
        <v/>
      </c>
      <c r="H275" s="111" t="str">
        <f t="shared" si="9"/>
        <v/>
      </c>
    </row>
    <row r="276" spans="2:8" x14ac:dyDescent="0.35">
      <c r="B276" s="108"/>
      <c r="C276" s="98"/>
      <c r="D276" s="104"/>
      <c r="E276" s="104"/>
      <c r="F276" s="104"/>
      <c r="G276" s="111" t="str">
        <f t="shared" si="8"/>
        <v/>
      </c>
      <c r="H276" s="111" t="str">
        <f t="shared" si="9"/>
        <v/>
      </c>
    </row>
    <row r="277" spans="2:8" x14ac:dyDescent="0.35">
      <c r="B277" s="108"/>
      <c r="C277" s="98"/>
      <c r="D277" s="104"/>
      <c r="E277" s="104"/>
      <c r="F277" s="104"/>
      <c r="G277" s="111" t="str">
        <f t="shared" si="8"/>
        <v/>
      </c>
      <c r="H277" s="111" t="str">
        <f t="shared" si="9"/>
        <v/>
      </c>
    </row>
    <row r="278" spans="2:8" x14ac:dyDescent="0.35">
      <c r="B278" s="108"/>
      <c r="C278" s="98"/>
      <c r="D278" s="104"/>
      <c r="E278" s="104"/>
      <c r="F278" s="104"/>
      <c r="G278" s="111" t="str">
        <f t="shared" si="8"/>
        <v/>
      </c>
      <c r="H278" s="111" t="str">
        <f t="shared" si="9"/>
        <v/>
      </c>
    </row>
    <row r="279" spans="2:8" x14ac:dyDescent="0.35">
      <c r="B279" s="108"/>
      <c r="C279" s="98"/>
      <c r="D279" s="104"/>
      <c r="E279" s="104"/>
      <c r="F279" s="104"/>
      <c r="G279" s="111" t="str">
        <f t="shared" si="8"/>
        <v/>
      </c>
      <c r="H279" s="111" t="str">
        <f t="shared" si="9"/>
        <v/>
      </c>
    </row>
    <row r="280" spans="2:8" x14ac:dyDescent="0.35">
      <c r="B280" s="108"/>
      <c r="C280" s="98"/>
      <c r="D280" s="104"/>
      <c r="E280" s="104"/>
      <c r="F280" s="104"/>
      <c r="G280" s="111" t="str">
        <f t="shared" si="8"/>
        <v/>
      </c>
      <c r="H280" s="111" t="str">
        <f t="shared" si="9"/>
        <v/>
      </c>
    </row>
    <row r="281" spans="2:8" x14ac:dyDescent="0.35">
      <c r="B281" s="108"/>
      <c r="C281" s="98"/>
      <c r="D281" s="104"/>
      <c r="E281" s="104"/>
      <c r="F281" s="104"/>
      <c r="G281" s="111" t="str">
        <f t="shared" si="8"/>
        <v/>
      </c>
      <c r="H281" s="111" t="str">
        <f t="shared" si="9"/>
        <v/>
      </c>
    </row>
    <row r="282" spans="2:8" x14ac:dyDescent="0.35">
      <c r="B282" s="108"/>
      <c r="C282" s="98"/>
      <c r="D282" s="104"/>
      <c r="E282" s="104"/>
      <c r="F282" s="104"/>
      <c r="G282" s="111" t="str">
        <f t="shared" si="8"/>
        <v/>
      </c>
      <c r="H282" s="111" t="str">
        <f t="shared" si="9"/>
        <v/>
      </c>
    </row>
    <row r="283" spans="2:8" x14ac:dyDescent="0.35">
      <c r="B283" s="108"/>
      <c r="C283" s="98"/>
      <c r="D283" s="104"/>
      <c r="E283" s="104"/>
      <c r="F283" s="104"/>
      <c r="G283" s="111" t="str">
        <f t="shared" si="8"/>
        <v/>
      </c>
      <c r="H283" s="111" t="str">
        <f t="shared" si="9"/>
        <v/>
      </c>
    </row>
    <row r="284" spans="2:8" x14ac:dyDescent="0.35">
      <c r="B284" s="108"/>
      <c r="C284" s="98"/>
      <c r="D284" s="104"/>
      <c r="E284" s="104"/>
      <c r="F284" s="104"/>
      <c r="G284" s="111" t="str">
        <f t="shared" si="8"/>
        <v/>
      </c>
      <c r="H284" s="111" t="str">
        <f t="shared" si="9"/>
        <v/>
      </c>
    </row>
    <row r="285" spans="2:8" x14ac:dyDescent="0.35">
      <c r="B285" s="108"/>
      <c r="C285" s="98"/>
      <c r="D285" s="104"/>
      <c r="E285" s="104"/>
      <c r="F285" s="104"/>
      <c r="G285" s="111" t="str">
        <f t="shared" si="8"/>
        <v/>
      </c>
      <c r="H285" s="111" t="str">
        <f t="shared" si="9"/>
        <v/>
      </c>
    </row>
    <row r="286" spans="2:8" x14ac:dyDescent="0.35">
      <c r="B286" s="108"/>
      <c r="C286" s="98"/>
      <c r="D286" s="104"/>
      <c r="E286" s="104"/>
      <c r="F286" s="104"/>
      <c r="G286" s="111" t="str">
        <f t="shared" si="8"/>
        <v/>
      </c>
      <c r="H286" s="111" t="str">
        <f t="shared" si="9"/>
        <v/>
      </c>
    </row>
    <row r="287" spans="2:8" x14ac:dyDescent="0.35">
      <c r="B287" s="108"/>
      <c r="C287" s="98"/>
      <c r="D287" s="104"/>
      <c r="E287" s="104"/>
      <c r="F287" s="104"/>
      <c r="G287" s="111" t="str">
        <f t="shared" si="8"/>
        <v/>
      </c>
      <c r="H287" s="111" t="str">
        <f t="shared" si="9"/>
        <v/>
      </c>
    </row>
    <row r="288" spans="2:8" x14ac:dyDescent="0.35">
      <c r="B288" s="108"/>
      <c r="C288" s="98"/>
      <c r="D288" s="104"/>
      <c r="E288" s="104"/>
      <c r="F288" s="104"/>
      <c r="G288" s="111" t="str">
        <f t="shared" si="8"/>
        <v/>
      </c>
      <c r="H288" s="111" t="str">
        <f t="shared" si="9"/>
        <v/>
      </c>
    </row>
    <row r="289" spans="2:8" x14ac:dyDescent="0.35">
      <c r="B289" s="108"/>
      <c r="C289" s="98"/>
      <c r="D289" s="104"/>
      <c r="E289" s="104"/>
      <c r="F289" s="104"/>
      <c r="G289" s="111" t="str">
        <f t="shared" si="8"/>
        <v/>
      </c>
      <c r="H289" s="111" t="str">
        <f t="shared" si="9"/>
        <v/>
      </c>
    </row>
    <row r="290" spans="2:8" x14ac:dyDescent="0.35">
      <c r="B290" s="108"/>
      <c r="C290" s="98"/>
      <c r="D290" s="104"/>
      <c r="E290" s="104"/>
      <c r="F290" s="104"/>
      <c r="G290" s="111" t="str">
        <f t="shared" si="8"/>
        <v/>
      </c>
      <c r="H290" s="111" t="str">
        <f t="shared" si="9"/>
        <v/>
      </c>
    </row>
    <row r="291" spans="2:8" x14ac:dyDescent="0.35">
      <c r="B291" s="108"/>
      <c r="C291" s="98"/>
      <c r="D291" s="104"/>
      <c r="E291" s="104"/>
      <c r="F291" s="104"/>
      <c r="G291" s="111" t="str">
        <f t="shared" si="8"/>
        <v/>
      </c>
      <c r="H291" s="111" t="str">
        <f t="shared" si="9"/>
        <v/>
      </c>
    </row>
    <row r="292" spans="2:8" x14ac:dyDescent="0.35">
      <c r="B292" s="108"/>
      <c r="C292" s="98"/>
      <c r="D292" s="104"/>
      <c r="E292" s="104"/>
      <c r="F292" s="104"/>
      <c r="G292" s="111" t="str">
        <f t="shared" si="8"/>
        <v/>
      </c>
      <c r="H292" s="111" t="str">
        <f t="shared" si="9"/>
        <v/>
      </c>
    </row>
    <row r="293" spans="2:8" x14ac:dyDescent="0.35">
      <c r="B293" s="108"/>
      <c r="C293" s="98"/>
      <c r="D293" s="104"/>
      <c r="E293" s="104"/>
      <c r="F293" s="104"/>
      <c r="G293" s="111" t="str">
        <f t="shared" si="8"/>
        <v/>
      </c>
      <c r="H293" s="111" t="str">
        <f t="shared" si="9"/>
        <v/>
      </c>
    </row>
    <row r="294" spans="2:8" x14ac:dyDescent="0.35">
      <c r="B294" s="108"/>
      <c r="C294" s="98"/>
      <c r="D294" s="104"/>
      <c r="E294" s="104"/>
      <c r="F294" s="104"/>
      <c r="G294" s="111" t="str">
        <f t="shared" si="8"/>
        <v/>
      </c>
      <c r="H294" s="111" t="str">
        <f t="shared" si="9"/>
        <v/>
      </c>
    </row>
    <row r="295" spans="2:8" x14ac:dyDescent="0.35">
      <c r="B295" s="108"/>
      <c r="C295" s="98"/>
      <c r="D295" s="104"/>
      <c r="E295" s="104"/>
      <c r="F295" s="104"/>
      <c r="G295" s="111" t="str">
        <f t="shared" si="8"/>
        <v/>
      </c>
      <c r="H295" s="111" t="str">
        <f t="shared" si="9"/>
        <v/>
      </c>
    </row>
    <row r="296" spans="2:8" x14ac:dyDescent="0.35">
      <c r="B296" s="108"/>
      <c r="C296" s="98"/>
      <c r="D296" s="104"/>
      <c r="E296" s="104"/>
      <c r="F296" s="104"/>
      <c r="G296" s="111" t="str">
        <f t="shared" si="8"/>
        <v/>
      </c>
      <c r="H296" s="111" t="str">
        <f t="shared" si="9"/>
        <v/>
      </c>
    </row>
    <row r="297" spans="2:8" x14ac:dyDescent="0.35">
      <c r="B297" s="108"/>
      <c r="C297" s="98"/>
      <c r="D297" s="104"/>
      <c r="E297" s="104"/>
      <c r="F297" s="104"/>
      <c r="G297" s="111" t="str">
        <f t="shared" si="8"/>
        <v/>
      </c>
      <c r="H297" s="111" t="str">
        <f t="shared" si="9"/>
        <v/>
      </c>
    </row>
    <row r="298" spans="2:8" x14ac:dyDescent="0.35">
      <c r="B298" s="108"/>
      <c r="C298" s="98"/>
      <c r="D298" s="104"/>
      <c r="E298" s="104"/>
      <c r="F298" s="104"/>
      <c r="G298" s="111" t="str">
        <f t="shared" si="8"/>
        <v/>
      </c>
      <c r="H298" s="111" t="str">
        <f t="shared" si="9"/>
        <v/>
      </c>
    </row>
    <row r="299" spans="2:8" x14ac:dyDescent="0.35">
      <c r="B299" s="108"/>
      <c r="C299" s="98"/>
      <c r="D299" s="104"/>
      <c r="E299" s="104"/>
      <c r="F299" s="104"/>
      <c r="G299" s="111" t="str">
        <f t="shared" si="8"/>
        <v/>
      </c>
      <c r="H299" s="111" t="str">
        <f t="shared" si="9"/>
        <v/>
      </c>
    </row>
    <row r="300" spans="2:8" x14ac:dyDescent="0.35">
      <c r="B300" s="108"/>
      <c r="C300" s="98"/>
      <c r="D300" s="104"/>
      <c r="E300" s="104"/>
      <c r="F300" s="104"/>
      <c r="G300" s="111" t="str">
        <f t="shared" si="8"/>
        <v/>
      </c>
      <c r="H300" s="111" t="str">
        <f t="shared" si="9"/>
        <v/>
      </c>
    </row>
    <row r="301" spans="2:8" x14ac:dyDescent="0.35">
      <c r="B301" s="108"/>
      <c r="C301" s="98"/>
      <c r="D301" s="104"/>
      <c r="E301" s="104"/>
      <c r="F301" s="104"/>
      <c r="G301" s="111" t="str">
        <f t="shared" si="8"/>
        <v/>
      </c>
      <c r="H301" s="111" t="str">
        <f t="shared" si="9"/>
        <v/>
      </c>
    </row>
    <row r="302" spans="2:8" x14ac:dyDescent="0.35">
      <c r="B302" s="108"/>
      <c r="C302" s="98"/>
      <c r="D302" s="104"/>
      <c r="E302" s="104"/>
      <c r="F302" s="104"/>
      <c r="G302" s="111" t="str">
        <f t="shared" si="8"/>
        <v/>
      </c>
      <c r="H302" s="111" t="str">
        <f t="shared" si="9"/>
        <v/>
      </c>
    </row>
    <row r="303" spans="2:8" x14ac:dyDescent="0.35">
      <c r="B303" s="108"/>
      <c r="C303" s="98"/>
      <c r="D303" s="104"/>
      <c r="E303" s="104"/>
      <c r="F303" s="104"/>
      <c r="G303" s="111" t="str">
        <f t="shared" si="8"/>
        <v/>
      </c>
      <c r="H303" s="111" t="str">
        <f t="shared" si="9"/>
        <v/>
      </c>
    </row>
    <row r="304" spans="2:8" x14ac:dyDescent="0.35">
      <c r="B304" s="108"/>
      <c r="C304" s="98"/>
      <c r="D304" s="104"/>
      <c r="E304" s="104"/>
      <c r="F304" s="104"/>
      <c r="G304" s="111" t="str">
        <f t="shared" si="8"/>
        <v/>
      </c>
      <c r="H304" s="111" t="str">
        <f t="shared" si="9"/>
        <v/>
      </c>
    </row>
    <row r="305" spans="2:8" x14ac:dyDescent="0.35">
      <c r="B305" s="108"/>
      <c r="C305" s="98"/>
      <c r="D305" s="104"/>
      <c r="E305" s="104"/>
      <c r="F305" s="104"/>
      <c r="G305" s="111" t="str">
        <f t="shared" si="8"/>
        <v/>
      </c>
      <c r="H305" s="111" t="str">
        <f t="shared" si="9"/>
        <v/>
      </c>
    </row>
    <row r="306" spans="2:8" x14ac:dyDescent="0.35">
      <c r="B306" s="108"/>
      <c r="C306" s="98"/>
      <c r="D306" s="104"/>
      <c r="E306" s="104"/>
      <c r="F306" s="104"/>
      <c r="G306" s="111" t="str">
        <f t="shared" si="8"/>
        <v/>
      </c>
      <c r="H306" s="111" t="str">
        <f t="shared" si="9"/>
        <v/>
      </c>
    </row>
    <row r="307" spans="2:8" x14ac:dyDescent="0.35">
      <c r="B307" s="108"/>
      <c r="C307" s="98"/>
      <c r="D307" s="104"/>
      <c r="E307" s="104"/>
      <c r="F307" s="104"/>
      <c r="G307" s="111" t="str">
        <f t="shared" si="8"/>
        <v/>
      </c>
      <c r="H307" s="111" t="str">
        <f t="shared" si="9"/>
        <v/>
      </c>
    </row>
    <row r="308" spans="2:8" x14ac:dyDescent="0.35">
      <c r="B308" s="108"/>
      <c r="C308" s="98"/>
      <c r="D308" s="104"/>
      <c r="E308" s="104"/>
      <c r="F308" s="104"/>
      <c r="G308" s="111" t="str">
        <f t="shared" si="8"/>
        <v/>
      </c>
      <c r="H308" s="111" t="str">
        <f t="shared" si="9"/>
        <v/>
      </c>
    </row>
    <row r="309" spans="2:8" x14ac:dyDescent="0.35">
      <c r="B309" s="108"/>
      <c r="C309" s="98"/>
      <c r="D309" s="104"/>
      <c r="E309" s="104"/>
      <c r="F309" s="104"/>
      <c r="G309" s="111" t="str">
        <f t="shared" si="8"/>
        <v/>
      </c>
      <c r="H309" s="111" t="str">
        <f t="shared" si="9"/>
        <v/>
      </c>
    </row>
    <row r="310" spans="2:8" x14ac:dyDescent="0.35">
      <c r="B310" s="108"/>
      <c r="C310" s="98"/>
      <c r="D310" s="104"/>
      <c r="E310" s="104"/>
      <c r="F310" s="104"/>
      <c r="G310" s="111" t="str">
        <f t="shared" si="8"/>
        <v/>
      </c>
      <c r="H310" s="111" t="str">
        <f t="shared" si="9"/>
        <v/>
      </c>
    </row>
  </sheetData>
  <sheetProtection algorithmName="SHA-512" hashValue="kombGg8+AaaGU2byFSBAQqESUhBUdueN7MPwcoExKPFPwMqtmImvl0s/ncGTbNHPEmvgq2HSEoYbkLAkinTPkg==" saltValue="6CXr5pmbk7gejtas62tSJw==" spinCount="100000" sheet="1" objects="1" scenarios="1"/>
  <mergeCells count="2">
    <mergeCell ref="B4:H4"/>
    <mergeCell ref="B5:F5"/>
  </mergeCells>
  <dataValidations count="1">
    <dataValidation type="decimal" operator="greaterThanOrEqual" allowBlank="1" showInputMessage="1" showErrorMessage="1" error="Fill in a non-negative number." sqref="D11:F1048576" xr:uid="{C16B0ED6-5D0D-4402-B06F-08D14B7F24C3}">
      <formula1>0</formula1>
    </dataValidation>
  </dataValidations>
  <hyperlinks>
    <hyperlink ref="B5" r:id="rId1" xr:uid="{76097836-927C-4228-AE84-2DC092183A46}"/>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0DB9A-2701-4A56-912C-8A5C8F1254F5}">
  <sheetPr>
    <tabColor theme="6" tint="0.79998168889431442"/>
  </sheetPr>
  <dimension ref="B2:H88"/>
  <sheetViews>
    <sheetView workbookViewId="0"/>
  </sheetViews>
  <sheetFormatPr defaultColWidth="8.7265625" defaultRowHeight="14.5" x14ac:dyDescent="0.35"/>
  <cols>
    <col min="1" max="1" width="5.54296875" style="1" customWidth="1"/>
    <col min="2" max="2" width="30.54296875" style="1" customWidth="1"/>
    <col min="3" max="8" width="15.54296875" style="1" customWidth="1"/>
    <col min="9" max="16384" width="8.7265625" style="1"/>
  </cols>
  <sheetData>
    <row r="2" spans="2:8" ht="26" x14ac:dyDescent="0.6">
      <c r="B2" s="3" t="s">
        <v>147</v>
      </c>
      <c r="C2" s="3"/>
      <c r="D2" s="3"/>
      <c r="E2" s="3"/>
    </row>
    <row r="4" spans="2:8" x14ac:dyDescent="0.35">
      <c r="B4" s="34" t="s">
        <v>64</v>
      </c>
      <c r="C4" s="34"/>
      <c r="D4" s="34"/>
      <c r="E4" s="34"/>
    </row>
    <row r="5" spans="2:8" x14ac:dyDescent="0.35">
      <c r="B5" s="36" t="s">
        <v>80</v>
      </c>
      <c r="C5" s="36"/>
      <c r="D5" s="36"/>
      <c r="E5" s="36"/>
    </row>
    <row r="6" spans="2:8" x14ac:dyDescent="0.35">
      <c r="B6" s="36" t="s">
        <v>0</v>
      </c>
      <c r="C6" s="36"/>
      <c r="D6" s="36"/>
      <c r="E6" s="36"/>
    </row>
    <row r="7" spans="2:8" x14ac:dyDescent="0.35">
      <c r="B7" s="36" t="s">
        <v>1</v>
      </c>
      <c r="C7" s="36"/>
      <c r="D7" s="36"/>
      <c r="E7" s="36"/>
    </row>
    <row r="8" spans="2:8" x14ac:dyDescent="0.35">
      <c r="B8" s="36" t="s">
        <v>65</v>
      </c>
      <c r="C8" s="36"/>
      <c r="D8" s="36"/>
      <c r="E8" s="36"/>
    </row>
    <row r="9" spans="2:8" x14ac:dyDescent="0.35">
      <c r="B9" s="36" t="s">
        <v>81</v>
      </c>
      <c r="C9" s="36"/>
      <c r="D9" s="36"/>
      <c r="E9" s="36"/>
    </row>
    <row r="10" spans="2:8" x14ac:dyDescent="0.35">
      <c r="B10" s="36"/>
      <c r="C10" s="36"/>
      <c r="D10" s="36"/>
      <c r="E10" s="36"/>
    </row>
    <row r="12" spans="2:8" ht="45" customHeight="1" x14ac:dyDescent="0.35">
      <c r="B12" s="135" t="s">
        <v>242</v>
      </c>
      <c r="C12" s="135"/>
      <c r="D12" s="135"/>
      <c r="E12" s="135"/>
      <c r="F12" s="135"/>
      <c r="G12" s="135"/>
      <c r="H12" s="135"/>
    </row>
    <row r="14" spans="2:8" x14ac:dyDescent="0.35">
      <c r="B14" s="13"/>
      <c r="C14" s="19" t="s">
        <v>51</v>
      </c>
      <c r="D14" s="19" t="s">
        <v>32</v>
      </c>
    </row>
    <row r="15" spans="2:8" x14ac:dyDescent="0.35">
      <c r="B15" s="13" t="s">
        <v>99</v>
      </c>
      <c r="C15" s="72"/>
      <c r="D15" s="28" t="str">
        <f>IF(ISBLANK(Start!D9),"",EDATE(D16,-12)+1)</f>
        <v/>
      </c>
    </row>
    <row r="16" spans="2:8" x14ac:dyDescent="0.35">
      <c r="B16" s="13" t="s">
        <v>100</v>
      </c>
      <c r="C16" s="72"/>
      <c r="D16" s="28" t="str">
        <f>IF(ISBLANK(Start!D9),"",Start!D9)</f>
        <v/>
      </c>
    </row>
    <row r="17" spans="2:8" x14ac:dyDescent="0.35">
      <c r="F17" s="27"/>
      <c r="G17" s="33"/>
    </row>
    <row r="19" spans="2:8" ht="30" customHeight="1" x14ac:dyDescent="0.35">
      <c r="B19" s="135" t="s">
        <v>206</v>
      </c>
      <c r="C19" s="135"/>
      <c r="D19" s="135"/>
      <c r="E19" s="135"/>
      <c r="F19" s="135"/>
      <c r="G19" s="135"/>
      <c r="H19" s="135"/>
    </row>
    <row r="21" spans="2:8" ht="29" x14ac:dyDescent="0.35">
      <c r="B21" s="13"/>
      <c r="C21" s="19" t="s">
        <v>51</v>
      </c>
      <c r="D21" s="46" t="s">
        <v>225</v>
      </c>
      <c r="E21" s="46" t="s">
        <v>226</v>
      </c>
    </row>
    <row r="22" spans="2:8" x14ac:dyDescent="0.35">
      <c r="B22" s="96" t="s">
        <v>52</v>
      </c>
      <c r="C22" s="54">
        <f>G33</f>
        <v>0</v>
      </c>
      <c r="D22" s="64" t="e" vm="4">
        <v>#VALUE!</v>
      </c>
      <c r="E22" s="64" t="e" vm="4">
        <v>#VALUE!</v>
      </c>
    </row>
    <row r="23" spans="2:8" x14ac:dyDescent="0.35">
      <c r="B23" s="96" t="s">
        <v>210</v>
      </c>
      <c r="C23" s="54">
        <f>G44</f>
        <v>0</v>
      </c>
      <c r="D23" s="13"/>
      <c r="E23" s="64" t="e" vm="4">
        <v>#VALUE!</v>
      </c>
    </row>
    <row r="24" spans="2:8" x14ac:dyDescent="0.35">
      <c r="B24" s="96" t="s">
        <v>211</v>
      </c>
      <c r="C24" s="54">
        <f>G64</f>
        <v>0</v>
      </c>
      <c r="D24" s="13"/>
      <c r="E24" s="64" t="e" vm="4">
        <v>#VALUE!</v>
      </c>
    </row>
    <row r="25" spans="2:8" x14ac:dyDescent="0.35">
      <c r="B25" s="96" t="s">
        <v>212</v>
      </c>
      <c r="C25" s="54">
        <f>G77</f>
        <v>0</v>
      </c>
      <c r="D25" s="64" t="e" vm="4">
        <v>#VALUE!</v>
      </c>
      <c r="E25" s="64" t="e" vm="4">
        <v>#VALUE!</v>
      </c>
    </row>
    <row r="26" spans="2:8" x14ac:dyDescent="0.35">
      <c r="B26" s="24"/>
    </row>
    <row r="27" spans="2:8" x14ac:dyDescent="0.35">
      <c r="B27" s="34" t="s">
        <v>241</v>
      </c>
      <c r="C27" s="97"/>
      <c r="D27" s="97"/>
      <c r="E27" s="97"/>
      <c r="F27" s="97"/>
      <c r="G27" s="97"/>
      <c r="H27" s="97"/>
    </row>
    <row r="28" spans="2:8" x14ac:dyDescent="0.35">
      <c r="B28" s="36" t="s">
        <v>239</v>
      </c>
      <c r="C28" s="97"/>
      <c r="D28" s="97"/>
      <c r="E28" s="97"/>
      <c r="F28" s="97"/>
      <c r="G28" s="97"/>
      <c r="H28" s="97"/>
    </row>
    <row r="29" spans="2:8" x14ac:dyDescent="0.35">
      <c r="B29" s="36" t="s">
        <v>240</v>
      </c>
      <c r="C29" s="97"/>
      <c r="D29" s="97"/>
      <c r="E29" s="97"/>
      <c r="F29" s="97"/>
      <c r="G29" s="97"/>
      <c r="H29" s="97"/>
    </row>
    <row r="31" spans="2:8" x14ac:dyDescent="0.35">
      <c r="B31" s="34" t="s">
        <v>213</v>
      </c>
    </row>
    <row r="33" spans="2:8" x14ac:dyDescent="0.35">
      <c r="B33" s="12" t="str">
        <f>UPPER(List!A2)</f>
        <v>REVENUE</v>
      </c>
      <c r="C33" s="12"/>
      <c r="D33" s="12"/>
      <c r="E33" s="12"/>
      <c r="G33" s="27">
        <f>SUMIF(Income!C:C,B33,Income!D:D)</f>
        <v>0</v>
      </c>
      <c r="H33" s="18"/>
    </row>
    <row r="35" spans="2:8" x14ac:dyDescent="0.35">
      <c r="B35" s="12" t="s">
        <v>53</v>
      </c>
      <c r="C35" s="12"/>
      <c r="D35" s="12"/>
      <c r="E35" s="12"/>
    </row>
    <row r="36" spans="2:8" x14ac:dyDescent="0.35">
      <c r="B36" s="1" t="s">
        <v>101</v>
      </c>
      <c r="G36" s="27">
        <f>C15</f>
        <v>0</v>
      </c>
    </row>
    <row r="37" spans="2:8" x14ac:dyDescent="0.35">
      <c r="B37" s="1" t="str">
        <f>"Add: "&amp;List!D2</f>
        <v>Add: Purchase of inventory (e.g. goods for sale, supplies and raw materials)</v>
      </c>
      <c r="G37" s="27">
        <f>SUMIF(Expenses!C:C,List!D2,Expenses!D:D)</f>
        <v>0</v>
      </c>
    </row>
    <row r="38" spans="2:8" x14ac:dyDescent="0.35">
      <c r="B38" s="1" t="s">
        <v>102</v>
      </c>
      <c r="G38" s="27">
        <f>C16</f>
        <v>0</v>
      </c>
    </row>
    <row r="39" spans="2:8" x14ac:dyDescent="0.35">
      <c r="B39" s="31" t="s">
        <v>56</v>
      </c>
      <c r="C39" s="31"/>
      <c r="D39" s="31"/>
      <c r="E39" s="31"/>
      <c r="F39" s="31"/>
      <c r="G39" s="35">
        <f>G36+G37-G38</f>
        <v>0</v>
      </c>
    </row>
    <row r="41" spans="2:8" x14ac:dyDescent="0.35">
      <c r="B41" s="12" t="s">
        <v>60</v>
      </c>
      <c r="C41" s="12"/>
      <c r="D41" s="12"/>
      <c r="E41" s="12"/>
      <c r="H41" s="18"/>
    </row>
    <row r="42" spans="2:8" x14ac:dyDescent="0.35">
      <c r="B42" s="1" t="s">
        <v>52</v>
      </c>
      <c r="G42" s="27">
        <f>G33</f>
        <v>0</v>
      </c>
    </row>
    <row r="43" spans="2:8" x14ac:dyDescent="0.35">
      <c r="B43" s="1" t="s">
        <v>63</v>
      </c>
      <c r="G43" s="27">
        <f>G39</f>
        <v>0</v>
      </c>
    </row>
    <row r="44" spans="2:8" x14ac:dyDescent="0.35">
      <c r="B44" s="31" t="s">
        <v>57</v>
      </c>
      <c r="C44" s="31"/>
      <c r="D44" s="31"/>
      <c r="E44" s="31"/>
      <c r="F44" s="31"/>
      <c r="G44" s="35">
        <f>G42-G43</f>
        <v>0</v>
      </c>
    </row>
    <row r="46" spans="2:8" x14ac:dyDescent="0.35">
      <c r="B46" s="12" t="s">
        <v>54</v>
      </c>
      <c r="C46" s="12"/>
      <c r="D46" s="12"/>
      <c r="E46" s="12"/>
      <c r="H46" s="18"/>
    </row>
    <row r="47" spans="2:8" x14ac:dyDescent="0.35">
      <c r="B47" s="1" t="str">
        <f>List!D3</f>
        <v>Administrative expenses</v>
      </c>
      <c r="G47" s="27">
        <f>SUMIF(Expenses!C:C,B47,Expenses!D:D)</f>
        <v>0</v>
      </c>
    </row>
    <row r="48" spans="2:8" x14ac:dyDescent="0.35">
      <c r="B48" s="1" t="str">
        <f>List!D4</f>
        <v>Advertisement</v>
      </c>
      <c r="G48" s="27">
        <f>SUMIF(Expenses!C:C,B48,Expenses!D:D)</f>
        <v>0</v>
      </c>
    </row>
    <row r="49" spans="2:7" x14ac:dyDescent="0.35">
      <c r="B49" s="1" t="str">
        <f>List!D5</f>
        <v>Bank charges and interest expenses (excluding interest on non-income producing assets)</v>
      </c>
      <c r="G49" s="27">
        <f>SUMIF(Expenses!C:C,B49,Expenses!D:D)</f>
        <v>0</v>
      </c>
    </row>
    <row r="50" spans="2:7" x14ac:dyDescent="0.35">
      <c r="B50" s="1" t="str">
        <f>List!D6</f>
        <v>Directors' fees and remuneration</v>
      </c>
      <c r="G50" s="27">
        <f>SUMIF(Expenses!C:C,B50,Expenses!D:D)</f>
        <v>0</v>
      </c>
    </row>
    <row r="51" spans="2:7" x14ac:dyDescent="0.35">
      <c r="B51" s="1" t="str">
        <f>List!D7</f>
        <v>Entertainment</v>
      </c>
      <c r="G51" s="27">
        <f>SUMIF(Expenses!C:C,B51,Expenses!D:D)</f>
        <v>0</v>
      </c>
    </row>
    <row r="52" spans="2:7" x14ac:dyDescent="0.35">
      <c r="B52" s="1" t="str">
        <f>List!D8</f>
        <v>Insurance premium</v>
      </c>
      <c r="G52" s="27">
        <f>SUMIF(Expenses!C:C,B52,Expenses!D:D)</f>
        <v>0</v>
      </c>
    </row>
    <row r="53" spans="2:7" x14ac:dyDescent="0.35">
      <c r="B53" s="1" t="str">
        <f>List!D9</f>
        <v>Legal and professional fees (trade and revenue transactions)</v>
      </c>
      <c r="G53" s="27">
        <f>SUMIF(Expenses!C:C,B53,Expenses!D:D)</f>
        <v>0</v>
      </c>
    </row>
    <row r="54" spans="2:7" x14ac:dyDescent="0.35">
      <c r="B54" s="1" t="str">
        <f>List!D10</f>
        <v>Motor vehicle expenses relating to goods/commercial vehicles (e.g. vans, lorries, buses, and motorcycles)</v>
      </c>
      <c r="G54" s="27">
        <f>SUMIF(Expenses!C:C,B54,Expenses!D:D)</f>
        <v>0</v>
      </c>
    </row>
    <row r="55" spans="2:7" x14ac:dyDescent="0.35">
      <c r="B55" s="1" t="str">
        <f>List!D11</f>
        <v>Non-statutory fines/penalties</v>
      </c>
      <c r="G55" s="27">
        <f>SUMIF(Expenses!C:C,B55,Expenses!D:D)</f>
        <v>0</v>
      </c>
    </row>
    <row r="56" spans="2:7" x14ac:dyDescent="0.35">
      <c r="B56" s="1" t="str">
        <f>List!D12</f>
        <v>Office supplies (e.g. printing and stationery)</v>
      </c>
      <c r="G56" s="27">
        <f>SUMIF(Expenses!C:C,B56,Expenses!D:D)</f>
        <v>0</v>
      </c>
    </row>
    <row r="57" spans="2:7" x14ac:dyDescent="0.35">
      <c r="B57" s="1" t="str">
        <f>List!D13</f>
        <v>Overseas business travel</v>
      </c>
      <c r="G57" s="27">
        <f>SUMIF(Expenses!C:C,B57,Expenses!D:D)</f>
        <v>0</v>
      </c>
    </row>
    <row r="58" spans="2:7" x14ac:dyDescent="0.35">
      <c r="B58" s="1" t="str">
        <f>List!D14</f>
        <v>Public transport (e.g. bus, train, taxi, and private hire vehicles)</v>
      </c>
      <c r="G58" s="27">
        <f>SUMIF(Expenses!C:C,B58,Expenses!D:D)</f>
        <v>0</v>
      </c>
    </row>
    <row r="59" spans="2:7" x14ac:dyDescent="0.35">
      <c r="B59" s="1" t="str">
        <f>List!D15</f>
        <v>Rental of business premises</v>
      </c>
      <c r="G59" s="27">
        <f>SUMIF(Expenses!C:C,B59,Expenses!D:D)</f>
        <v>0</v>
      </c>
    </row>
    <row r="60" spans="2:7" x14ac:dyDescent="0.35">
      <c r="B60" s="1" t="str">
        <f>List!D16</f>
        <v>Staff remunerations (salary, bonus and allowances)</v>
      </c>
      <c r="G60" s="27">
        <f>SUMIF(Expenses!C:C,B60,Expenses!D:D)</f>
        <v>0</v>
      </c>
    </row>
    <row r="61" spans="2:7" x14ac:dyDescent="0.35">
      <c r="B61" s="1" t="str">
        <f>List!D17</f>
        <v>Statutory contributions to CPF of staff</v>
      </c>
      <c r="G61" s="27">
        <f>SUMIF(Expenses!C:C,B61,Expenses!D:D)</f>
        <v>0</v>
      </c>
    </row>
    <row r="62" spans="2:7" x14ac:dyDescent="0.35">
      <c r="B62" s="1" t="str">
        <f>List!D18</f>
        <v>Utilities (e.g. telephone bills, water and electricity)</v>
      </c>
      <c r="G62" s="27">
        <f>SUMIF(Expenses!C:C,B62,Expenses!D:D)</f>
        <v>0</v>
      </c>
    </row>
    <row r="63" spans="2:7" x14ac:dyDescent="0.35">
      <c r="B63" s="1" t="str">
        <f>List!D26</f>
        <v>Others (deductible)</v>
      </c>
      <c r="G63" s="27">
        <f>SUMIF(Expenses!C:C,B63,Expenses!D:D)</f>
        <v>0</v>
      </c>
    </row>
    <row r="64" spans="2:7" x14ac:dyDescent="0.35">
      <c r="B64" s="31" t="s">
        <v>58</v>
      </c>
      <c r="C64" s="31"/>
      <c r="D64" s="31"/>
      <c r="E64" s="31"/>
      <c r="F64" s="31"/>
      <c r="G64" s="35">
        <f>SUM(G47:G63)</f>
        <v>0</v>
      </c>
    </row>
    <row r="65" spans="2:8" x14ac:dyDescent="0.35">
      <c r="G65" s="27"/>
    </row>
    <row r="66" spans="2:8" x14ac:dyDescent="0.35">
      <c r="B66" s="12" t="s">
        <v>92</v>
      </c>
      <c r="C66" s="12"/>
      <c r="D66" s="12"/>
      <c r="E66" s="12"/>
      <c r="G66" s="27"/>
    </row>
    <row r="67" spans="2:8" x14ac:dyDescent="0.35">
      <c r="B67" s="1" t="s">
        <v>227</v>
      </c>
      <c r="G67" s="27">
        <f>SUM(CA!H:H)</f>
        <v>0</v>
      </c>
    </row>
    <row r="68" spans="2:8" x14ac:dyDescent="0.35">
      <c r="B68" s="1" t="s">
        <v>167</v>
      </c>
      <c r="G68" s="27">
        <f>CA!D21</f>
        <v>0</v>
      </c>
    </row>
    <row r="69" spans="2:8" x14ac:dyDescent="0.35">
      <c r="B69" s="1" t="s">
        <v>125</v>
      </c>
      <c r="G69" s="27">
        <f>'BC &amp; BA'!C8</f>
        <v>0</v>
      </c>
    </row>
    <row r="70" spans="2:8" x14ac:dyDescent="0.35">
      <c r="B70" s="31" t="s">
        <v>126</v>
      </c>
      <c r="C70" s="31"/>
      <c r="D70" s="31"/>
      <c r="E70" s="31"/>
      <c r="F70" s="31"/>
      <c r="G70" s="35">
        <f>G67+G68+G69</f>
        <v>0</v>
      </c>
    </row>
    <row r="72" spans="2:8" x14ac:dyDescent="0.35">
      <c r="B72" s="12" t="s">
        <v>59</v>
      </c>
      <c r="C72" s="12"/>
      <c r="D72" s="12"/>
      <c r="E72" s="12"/>
      <c r="H72" s="18"/>
    </row>
    <row r="73" spans="2:8" x14ac:dyDescent="0.35">
      <c r="B73" s="1" t="s">
        <v>57</v>
      </c>
      <c r="G73" s="27">
        <f>G44</f>
        <v>0</v>
      </c>
    </row>
    <row r="74" spans="2:8" x14ac:dyDescent="0.35">
      <c r="B74" s="1" t="s">
        <v>61</v>
      </c>
      <c r="G74" s="27">
        <f>G64</f>
        <v>0</v>
      </c>
    </row>
    <row r="75" spans="2:8" x14ac:dyDescent="0.35">
      <c r="B75" s="1" t="s">
        <v>171</v>
      </c>
      <c r="G75" s="27">
        <f>G70</f>
        <v>0</v>
      </c>
    </row>
    <row r="76" spans="2:8" x14ac:dyDescent="0.35">
      <c r="B76" s="1" t="s">
        <v>96</v>
      </c>
      <c r="G76" s="27">
        <f>'BC &amp; BA'!C7</f>
        <v>0</v>
      </c>
    </row>
    <row r="77" spans="2:8" x14ac:dyDescent="0.35">
      <c r="B77" s="31" t="s">
        <v>62</v>
      </c>
      <c r="C77" s="31"/>
      <c r="D77" s="31"/>
      <c r="E77" s="31"/>
      <c r="F77" s="31"/>
      <c r="G77" s="35">
        <f>G73-G74-G75+G76</f>
        <v>0</v>
      </c>
    </row>
    <row r="79" spans="2:8" x14ac:dyDescent="0.35">
      <c r="B79" s="12" t="s">
        <v>69</v>
      </c>
    </row>
    <row r="80" spans="2:8" x14ac:dyDescent="0.35">
      <c r="B80" s="1" t="str">
        <f>List!A3</f>
        <v>Rental income</v>
      </c>
      <c r="G80" s="27">
        <f>SUMIF(Income!C:C,B80,Income!D:D)</f>
        <v>0</v>
      </c>
    </row>
    <row r="81" spans="2:7" x14ac:dyDescent="0.35">
      <c r="B81" s="1" t="str">
        <f>"Less: "&amp;List!D19&amp;" (deductible up to rental income received)"</f>
        <v>Less: Expenses incurred in earning rental income (deductible up to rental income received)</v>
      </c>
      <c r="G81" s="27">
        <f>MIN(SUMIF(Expenses!C:C,List!D19,Expenses!D:D),G80)</f>
        <v>0</v>
      </c>
    </row>
    <row r="82" spans="2:7" x14ac:dyDescent="0.35">
      <c r="B82" s="31" t="s">
        <v>93</v>
      </c>
      <c r="C82" s="31"/>
      <c r="D82" s="31"/>
      <c r="E82" s="31"/>
      <c r="F82" s="31"/>
      <c r="G82" s="35">
        <f>G80-G81</f>
        <v>0</v>
      </c>
    </row>
    <row r="84" spans="2:7" x14ac:dyDescent="0.35">
      <c r="B84" s="12" t="s">
        <v>70</v>
      </c>
    </row>
    <row r="85" spans="2:7" x14ac:dyDescent="0.35">
      <c r="B85" s="1" t="str">
        <f>List!A4</f>
        <v>Taxable interest income</v>
      </c>
      <c r="G85" s="27">
        <f>SUMIF(Income!C:C,B85,Income!D:D)</f>
        <v>0</v>
      </c>
    </row>
    <row r="86" spans="2:7" x14ac:dyDescent="0.35">
      <c r="B86" s="1" t="str">
        <f>List!A8</f>
        <v>Others (taxable)</v>
      </c>
      <c r="G86" s="27">
        <f>SUMIF(Income!C:C,B86,Income!D:D)</f>
        <v>0</v>
      </c>
    </row>
    <row r="88" spans="2:7" x14ac:dyDescent="0.35">
      <c r="B88" s="12" t="str">
        <f>UPPER(List!D20)</f>
        <v>DONATIONS</v>
      </c>
      <c r="G88" s="27">
        <f>SUMIF(Expenses!C:C,B88,Expenses!D:D)</f>
        <v>0</v>
      </c>
    </row>
  </sheetData>
  <sheetProtection algorithmName="SHA-512" hashValue="t4+rj4HHRTJoqUUzQh9exGtLIcS9Yj7k/0gFVBfzdTk2MkgZJTDAG+vtn9ucFk5yL0DzshQKiC/Ja0If8bzCnA==" saltValue="FYKGGUZkyWF/SsDAy8vLKQ==" spinCount="100000" sheet="1" objects="1" scenarios="1"/>
  <mergeCells count="2">
    <mergeCell ref="B12:H12"/>
    <mergeCell ref="B19:H19"/>
  </mergeCells>
  <dataValidations count="2">
    <dataValidation type="decimal" operator="greaterThanOrEqual" allowBlank="1" showInputMessage="1" showErrorMessage="1" sqref="F17" xr:uid="{D23D04D1-3D4E-4335-83D4-C41D2493A60F}">
      <formula1>0</formula1>
    </dataValidation>
    <dataValidation type="decimal" operator="greaterThanOrEqual" allowBlank="1" showInputMessage="1" showErrorMessage="1" error="Fill in a non-negative number." sqref="C15:C16" xr:uid="{93AE71D7-FA84-4982-BB29-995DF77C32ED}">
      <formula1>0</formula1>
    </dataValidation>
  </dataValidations>
  <hyperlinks>
    <hyperlink ref="B5" location="Start!A1" display="Start" xr:uid="{85DB109B-1BE2-4DA6-8E4C-DD5124DEC0B8}"/>
    <hyperlink ref="B6" location="Income!A1" display="Income" xr:uid="{6926115E-2020-4659-AE70-89B1A86B0E47}"/>
    <hyperlink ref="B7" location="Expenses!A1" display="Expenses" xr:uid="{D7E2A371-92DE-4C44-B967-C97F004116B8}"/>
    <hyperlink ref="B8" location="CA!A1" display="CA" xr:uid="{817A495E-D70A-4108-9944-9F1D6BA9F0B9}"/>
    <hyperlink ref="B9" location="'BC &amp; BA'!A1" display="BC &amp; BA" xr:uid="{F923DE12-BC24-427F-A01F-E600691F51D8}"/>
    <hyperlink ref="B22" location="'SEPs &amp; Pships'!B33" display="Revenue" xr:uid="{CFCA4A31-5DDD-4325-8AD3-ED01519D4E56}"/>
    <hyperlink ref="B23" location="'SEPs &amp; Pships'!B41" display="Gross Profit/Loss" xr:uid="{AD4D489D-08B2-4379-B67C-C64499703987}"/>
    <hyperlink ref="B24" location="'SEPs &amp; Pships'!B46" display="Allowable Business Expenses" xr:uid="{03AEC68A-24A7-4461-9BD5-76CCFF891123}"/>
    <hyperlink ref="B25" location="'SEPs &amp; Pships'!B72" display="Adjusted Profit/Loss" xr:uid="{1E79FF4D-C900-4014-84A0-0D54A7E595AC}"/>
    <hyperlink ref="B28" location="'SEPs &amp; Pships'!B85" display="Interest" xr:uid="{BB0B9703-0E34-42CC-8A4F-B050012B7EE3}"/>
    <hyperlink ref="B29" location="'SEPs &amp; Pships'!B79" display="Rent from Property" xr:uid="{75E04BB9-94C6-4D5F-831F-7E1C88C7E1D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5733F-2A88-404C-8979-AE8C6BF08D09}">
  <sheetPr>
    <tabColor theme="6" tint="0.79998168889431442"/>
  </sheetPr>
  <dimension ref="B2:H126"/>
  <sheetViews>
    <sheetView workbookViewId="0"/>
  </sheetViews>
  <sheetFormatPr defaultColWidth="8.7265625" defaultRowHeight="14.5" x14ac:dyDescent="0.35"/>
  <cols>
    <col min="1" max="1" width="5.54296875" style="1" customWidth="1"/>
    <col min="2" max="2" width="50.7265625" style="1" customWidth="1"/>
    <col min="3" max="7" width="15.54296875" style="1" customWidth="1"/>
    <col min="8" max="8" width="40.54296875" style="1" customWidth="1"/>
    <col min="9" max="16384" width="8.7265625" style="1"/>
  </cols>
  <sheetData>
    <row r="2" spans="2:8" ht="26" x14ac:dyDescent="0.6">
      <c r="B2" s="3" t="s">
        <v>84</v>
      </c>
    </row>
    <row r="4" spans="2:8" x14ac:dyDescent="0.35">
      <c r="B4" s="34" t="s">
        <v>64</v>
      </c>
    </row>
    <row r="5" spans="2:8" x14ac:dyDescent="0.35">
      <c r="B5" s="36" t="s">
        <v>80</v>
      </c>
    </row>
    <row r="6" spans="2:8" x14ac:dyDescent="0.35">
      <c r="B6" s="36" t="s">
        <v>0</v>
      </c>
    </row>
    <row r="7" spans="2:8" x14ac:dyDescent="0.35">
      <c r="B7" s="36" t="s">
        <v>1</v>
      </c>
    </row>
    <row r="8" spans="2:8" x14ac:dyDescent="0.35">
      <c r="B8" s="36" t="s">
        <v>65</v>
      </c>
    </row>
    <row r="9" spans="2:8" x14ac:dyDescent="0.35">
      <c r="B9" s="36" t="s">
        <v>81</v>
      </c>
    </row>
    <row r="10" spans="2:8" x14ac:dyDescent="0.35">
      <c r="B10" s="36"/>
    </row>
    <row r="12" spans="2:8" ht="45" customHeight="1" x14ac:dyDescent="0.35">
      <c r="B12" s="135" t="s">
        <v>242</v>
      </c>
      <c r="C12" s="135"/>
      <c r="D12" s="135"/>
      <c r="E12" s="135"/>
      <c r="F12" s="135"/>
      <c r="G12" s="69"/>
      <c r="H12" s="69"/>
    </row>
    <row r="14" spans="2:8" x14ac:dyDescent="0.35">
      <c r="B14" s="13"/>
      <c r="C14" s="19" t="s">
        <v>51</v>
      </c>
      <c r="D14" s="19" t="s">
        <v>32</v>
      </c>
    </row>
    <row r="15" spans="2:8" x14ac:dyDescent="0.35">
      <c r="B15" s="13" t="s">
        <v>99</v>
      </c>
      <c r="C15" s="72"/>
      <c r="D15" s="28" t="str">
        <f>IF(ISBLANK(Start!D9),"",EDATE(D16,-12)+1)</f>
        <v/>
      </c>
    </row>
    <row r="16" spans="2:8" x14ac:dyDescent="0.35">
      <c r="B16" s="13" t="s">
        <v>100</v>
      </c>
      <c r="C16" s="72"/>
      <c r="D16" s="28" t="str">
        <f>IF(ISBLANK(Start!D9),"",Start!D9)</f>
        <v/>
      </c>
    </row>
    <row r="17" spans="2:8" x14ac:dyDescent="0.35">
      <c r="C17" s="27"/>
      <c r="D17" s="33"/>
    </row>
    <row r="19" spans="2:8" ht="15" customHeight="1" x14ac:dyDescent="0.35">
      <c r="B19" s="73" t="s">
        <v>207</v>
      </c>
      <c r="C19" s="73"/>
      <c r="D19" s="73"/>
      <c r="E19" s="73"/>
      <c r="F19" s="73"/>
      <c r="G19" s="73"/>
      <c r="H19" s="73"/>
    </row>
    <row r="20" spans="2:8" ht="15" customHeight="1" x14ac:dyDescent="0.35">
      <c r="B20" s="52"/>
      <c r="C20" s="52"/>
      <c r="D20" s="52"/>
      <c r="E20" s="52"/>
      <c r="F20" s="52"/>
      <c r="G20" s="52"/>
      <c r="H20" s="52"/>
    </row>
    <row r="21" spans="2:8" ht="15" customHeight="1" x14ac:dyDescent="0.35">
      <c r="B21" s="66"/>
      <c r="C21" s="67" t="s">
        <v>51</v>
      </c>
      <c r="D21" s="52"/>
      <c r="E21" s="52"/>
      <c r="F21" s="52"/>
      <c r="G21" s="52"/>
      <c r="H21" s="52"/>
    </row>
    <row r="22" spans="2:8" ht="15" customHeight="1" x14ac:dyDescent="0.35">
      <c r="B22" s="114" t="s">
        <v>52</v>
      </c>
      <c r="C22" s="68">
        <f>F33</f>
        <v>0</v>
      </c>
      <c r="D22" s="52"/>
      <c r="E22" s="52"/>
      <c r="F22" s="52"/>
      <c r="G22" s="52"/>
      <c r="H22" s="52"/>
    </row>
    <row r="23" spans="2:8" ht="15" customHeight="1" x14ac:dyDescent="0.35">
      <c r="B23" s="114" t="s">
        <v>214</v>
      </c>
      <c r="C23" s="68">
        <f>F88</f>
        <v>0</v>
      </c>
      <c r="D23" s="52"/>
      <c r="E23" s="52"/>
      <c r="F23" s="52"/>
      <c r="G23" s="52"/>
      <c r="H23" s="52"/>
    </row>
    <row r="24" spans="2:8" ht="15" customHeight="1" x14ac:dyDescent="0.35">
      <c r="B24" s="114" t="s">
        <v>215</v>
      </c>
      <c r="C24" s="68">
        <f>F113</f>
        <v>0</v>
      </c>
      <c r="D24" s="52"/>
      <c r="E24" s="52"/>
      <c r="F24" s="52"/>
      <c r="G24" s="52"/>
      <c r="H24" s="52"/>
    </row>
    <row r="25" spans="2:8" ht="15" customHeight="1" x14ac:dyDescent="0.35">
      <c r="B25" s="114" t="s">
        <v>216</v>
      </c>
      <c r="C25" s="68">
        <f>F115</f>
        <v>0</v>
      </c>
      <c r="D25" s="52"/>
      <c r="E25" s="52"/>
      <c r="F25" s="52"/>
      <c r="G25" s="52"/>
      <c r="H25" s="52"/>
    </row>
    <row r="26" spans="2:8" ht="15" customHeight="1" x14ac:dyDescent="0.35">
      <c r="B26" s="114" t="s">
        <v>217</v>
      </c>
      <c r="C26" s="68">
        <f>F121</f>
        <v>0</v>
      </c>
      <c r="D26" s="52"/>
      <c r="E26" s="52"/>
      <c r="F26" s="52"/>
      <c r="G26" s="52"/>
      <c r="H26" s="52"/>
    </row>
    <row r="27" spans="2:8" ht="15" customHeight="1" x14ac:dyDescent="0.35">
      <c r="B27" s="114" t="s">
        <v>218</v>
      </c>
      <c r="C27" s="68">
        <f>F126</f>
        <v>0</v>
      </c>
      <c r="D27" s="52"/>
      <c r="E27" s="52"/>
      <c r="F27" s="52"/>
      <c r="G27" s="52"/>
      <c r="H27" s="52"/>
    </row>
    <row r="28" spans="2:8" ht="15" customHeight="1" x14ac:dyDescent="0.35">
      <c r="B28" s="114" t="s">
        <v>219</v>
      </c>
      <c r="C28" s="68">
        <f>F76</f>
        <v>0</v>
      </c>
      <c r="D28" s="52"/>
      <c r="E28" s="52"/>
      <c r="F28" s="52"/>
      <c r="G28" s="52"/>
      <c r="H28" s="52"/>
    </row>
    <row r="29" spans="2:8" ht="15" customHeight="1" x14ac:dyDescent="0.35">
      <c r="B29" s="114" t="s">
        <v>220</v>
      </c>
      <c r="C29" s="68">
        <f>F80</f>
        <v>0</v>
      </c>
      <c r="D29" s="52"/>
      <c r="E29" s="52"/>
      <c r="F29" s="52"/>
      <c r="G29" s="52"/>
      <c r="H29" s="52"/>
    </row>
    <row r="30" spans="2:8" ht="15" customHeight="1" x14ac:dyDescent="0.35">
      <c r="B30" s="65"/>
      <c r="C30" s="52"/>
      <c r="D30" s="52"/>
      <c r="E30" s="52"/>
      <c r="F30" s="52"/>
      <c r="G30" s="52"/>
      <c r="H30" s="52"/>
    </row>
    <row r="31" spans="2:8" ht="15" customHeight="1" x14ac:dyDescent="0.35">
      <c r="B31" s="34" t="s">
        <v>213</v>
      </c>
      <c r="C31" s="52"/>
      <c r="D31" s="52"/>
      <c r="E31" s="52"/>
      <c r="F31" s="52"/>
      <c r="G31" s="52"/>
      <c r="H31" s="52"/>
    </row>
    <row r="33" spans="2:8" x14ac:dyDescent="0.35">
      <c r="B33" s="12" t="str">
        <f>UPPER(List!A2)</f>
        <v>REVENUE</v>
      </c>
      <c r="D33" s="27"/>
      <c r="E33" s="32"/>
      <c r="F33" s="27">
        <f>SUMIF(Income!C:C,B33,Income!D:D)</f>
        <v>0</v>
      </c>
      <c r="G33" s="32"/>
      <c r="H33" s="18"/>
    </row>
    <row r="35" spans="2:8" x14ac:dyDescent="0.35">
      <c r="B35" s="12" t="s">
        <v>53</v>
      </c>
    </row>
    <row r="36" spans="2:8" x14ac:dyDescent="0.35">
      <c r="B36" s="1" t="s">
        <v>101</v>
      </c>
      <c r="D36" s="27"/>
      <c r="F36" s="27">
        <f>C15</f>
        <v>0</v>
      </c>
    </row>
    <row r="37" spans="2:8" x14ac:dyDescent="0.35">
      <c r="B37" s="1" t="str">
        <f>"Add: "&amp;List!D2</f>
        <v>Add: Purchase of inventory (e.g. goods for sale, supplies and raw materials)</v>
      </c>
      <c r="D37" s="27"/>
      <c r="F37" s="27">
        <f>SUMIF(Expenses!C:C,List!D2,Expenses!D:D)</f>
        <v>0</v>
      </c>
    </row>
    <row r="38" spans="2:8" x14ac:dyDescent="0.35">
      <c r="B38" s="1" t="s">
        <v>102</v>
      </c>
      <c r="D38" s="27"/>
      <c r="F38" s="27">
        <f>C16</f>
        <v>0</v>
      </c>
    </row>
    <row r="39" spans="2:8" x14ac:dyDescent="0.35">
      <c r="B39" s="31" t="s">
        <v>56</v>
      </c>
      <c r="C39" s="31"/>
      <c r="D39" s="35"/>
      <c r="E39" s="31"/>
      <c r="F39" s="35">
        <f>F36+F37-F38</f>
        <v>0</v>
      </c>
    </row>
    <row r="41" spans="2:8" x14ac:dyDescent="0.35">
      <c r="B41" s="12" t="s">
        <v>60</v>
      </c>
      <c r="D41" s="27"/>
      <c r="E41" s="32"/>
      <c r="G41" s="32"/>
      <c r="H41" s="18"/>
    </row>
    <row r="42" spans="2:8" x14ac:dyDescent="0.35">
      <c r="B42" s="1" t="s">
        <v>52</v>
      </c>
      <c r="F42" s="27">
        <f>F33</f>
        <v>0</v>
      </c>
    </row>
    <row r="43" spans="2:8" x14ac:dyDescent="0.35">
      <c r="B43" s="1" t="s">
        <v>63</v>
      </c>
      <c r="F43" s="27">
        <f>F39</f>
        <v>0</v>
      </c>
    </row>
    <row r="44" spans="2:8" x14ac:dyDescent="0.35">
      <c r="B44" s="31" t="s">
        <v>57</v>
      </c>
      <c r="C44" s="31"/>
      <c r="D44" s="31"/>
      <c r="E44" s="31"/>
      <c r="F44" s="35">
        <f>F42-F43</f>
        <v>0</v>
      </c>
    </row>
    <row r="46" spans="2:8" x14ac:dyDescent="0.35">
      <c r="B46" s="12" t="s">
        <v>86</v>
      </c>
    </row>
    <row r="47" spans="2:8" x14ac:dyDescent="0.35">
      <c r="B47" s="1" t="str">
        <f>List!D3</f>
        <v>Administrative expenses</v>
      </c>
      <c r="F47" s="27">
        <f>SUMIF(Expenses!C:C,B47,Expenses!D:D)</f>
        <v>0</v>
      </c>
    </row>
    <row r="48" spans="2:8" x14ac:dyDescent="0.35">
      <c r="B48" s="1" t="str">
        <f>List!D4</f>
        <v>Advertisement</v>
      </c>
      <c r="F48" s="27">
        <f>SUMIF(Expenses!C:C,B48,Expenses!D:D)</f>
        <v>0</v>
      </c>
    </row>
    <row r="49" spans="2:6" x14ac:dyDescent="0.35">
      <c r="B49" s="1" t="str">
        <f>List!D5</f>
        <v>Bank charges and interest expenses (excluding interest on non-income producing assets)</v>
      </c>
      <c r="F49" s="27">
        <f>SUMIF(Expenses!C:C,B49,Expenses!D:D)</f>
        <v>0</v>
      </c>
    </row>
    <row r="50" spans="2:6" x14ac:dyDescent="0.35">
      <c r="B50" s="1" t="str">
        <f>List!D6</f>
        <v>Directors' fees and remuneration</v>
      </c>
      <c r="F50" s="27">
        <f>SUMIF(Expenses!C:C,B50,Expenses!D:D)</f>
        <v>0</v>
      </c>
    </row>
    <row r="51" spans="2:6" x14ac:dyDescent="0.35">
      <c r="B51" s="1" t="str">
        <f>List!D7</f>
        <v>Entertainment</v>
      </c>
      <c r="F51" s="27">
        <f>SUMIF(Expenses!C:C,B51,Expenses!D:D)</f>
        <v>0</v>
      </c>
    </row>
    <row r="52" spans="2:6" x14ac:dyDescent="0.35">
      <c r="B52" s="1" t="str">
        <f>List!D8</f>
        <v>Insurance premium</v>
      </c>
      <c r="F52" s="27">
        <f>SUMIF(Expenses!C:C,B52,Expenses!D:D)</f>
        <v>0</v>
      </c>
    </row>
    <row r="53" spans="2:6" x14ac:dyDescent="0.35">
      <c r="B53" s="1" t="str">
        <f>List!D9</f>
        <v>Legal and professional fees (trade and revenue transactions)</v>
      </c>
      <c r="F53" s="27">
        <f>SUMIF(Expenses!C:C,B53,Expenses!D:D)</f>
        <v>0</v>
      </c>
    </row>
    <row r="54" spans="2:6" x14ac:dyDescent="0.35">
      <c r="B54" s="1" t="str">
        <f>List!D10</f>
        <v>Motor vehicle expenses relating to goods/commercial vehicles (e.g. vans, lorries, buses, and motorcycles)</v>
      </c>
      <c r="F54" s="27">
        <f>SUMIF(Expenses!C:C,B54,Expenses!D:D)</f>
        <v>0</v>
      </c>
    </row>
    <row r="55" spans="2:6" x14ac:dyDescent="0.35">
      <c r="B55" s="1" t="str">
        <f>List!D11</f>
        <v>Non-statutory fines/penalties</v>
      </c>
      <c r="F55" s="27">
        <f>SUMIF(Expenses!C:C,B55,Expenses!D:D)</f>
        <v>0</v>
      </c>
    </row>
    <row r="56" spans="2:6" x14ac:dyDescent="0.35">
      <c r="B56" s="1" t="str">
        <f>List!D12</f>
        <v>Office supplies (e.g. printing and stationery)</v>
      </c>
      <c r="F56" s="27">
        <f>SUMIF(Expenses!C:C,B56,Expenses!D:D)</f>
        <v>0</v>
      </c>
    </row>
    <row r="57" spans="2:6" x14ac:dyDescent="0.35">
      <c r="B57" s="1" t="str">
        <f>List!D13</f>
        <v>Overseas business travel</v>
      </c>
      <c r="F57" s="27">
        <f>SUMIF(Expenses!C:C,B57,Expenses!D:D)</f>
        <v>0</v>
      </c>
    </row>
    <row r="58" spans="2:6" x14ac:dyDescent="0.35">
      <c r="B58" s="1" t="str">
        <f>List!D14</f>
        <v>Public transport (e.g. bus, train, taxi, and private hire vehicles)</v>
      </c>
      <c r="F58" s="27">
        <f>SUMIF(Expenses!C:C,B58,Expenses!D:D)</f>
        <v>0</v>
      </c>
    </row>
    <row r="59" spans="2:6" x14ac:dyDescent="0.35">
      <c r="B59" s="1" t="str">
        <f>List!D15</f>
        <v>Rental of business premises</v>
      </c>
      <c r="F59" s="27">
        <f>SUMIF(Expenses!C:C,B59,Expenses!D:D)</f>
        <v>0</v>
      </c>
    </row>
    <row r="60" spans="2:6" x14ac:dyDescent="0.35">
      <c r="B60" s="1" t="str">
        <f>List!D16</f>
        <v>Staff remunerations (salary, bonus and allowances)</v>
      </c>
      <c r="F60" s="27">
        <f>SUMIF(Expenses!C:C,B60,Expenses!D:D)</f>
        <v>0</v>
      </c>
    </row>
    <row r="61" spans="2:6" x14ac:dyDescent="0.35">
      <c r="B61" s="1" t="str">
        <f>List!D17</f>
        <v>Statutory contributions to CPF of staff</v>
      </c>
      <c r="F61" s="27">
        <f>SUMIF(Expenses!C:C,B61,Expenses!D:D)</f>
        <v>0</v>
      </c>
    </row>
    <row r="62" spans="2:6" x14ac:dyDescent="0.35">
      <c r="B62" s="1" t="str">
        <f>List!D18</f>
        <v>Utilities (e.g. telephone bills, water and electricity)</v>
      </c>
      <c r="F62" s="27">
        <f>SUMIF(Expenses!C:C,B62,Expenses!D:D)</f>
        <v>0</v>
      </c>
    </row>
    <row r="63" spans="2:6" x14ac:dyDescent="0.35">
      <c r="B63" s="1" t="str">
        <f>List!D19</f>
        <v>Expenses incurred in earning rental income</v>
      </c>
      <c r="F63" s="27">
        <f>SUMIF(Expenses!C:C,B63,Expenses!D:D)</f>
        <v>0</v>
      </c>
    </row>
    <row r="64" spans="2:6" x14ac:dyDescent="0.35">
      <c r="B64" s="1" t="str">
        <f>List!D20</f>
        <v>Donations</v>
      </c>
      <c r="F64" s="27">
        <f>SUMIF(Expenses!C:C,B64,Expenses!D:D)</f>
        <v>0</v>
      </c>
    </row>
    <row r="65" spans="2:6" x14ac:dyDescent="0.35">
      <c r="B65" s="1" t="str">
        <f>List!D21</f>
        <v>Statutory fines/penalties</v>
      </c>
      <c r="F65" s="27">
        <f>SUMIF(Expenses!C:C,B65,Expenses!D:D)</f>
        <v>0</v>
      </c>
    </row>
    <row r="66" spans="2:6" x14ac:dyDescent="0.35">
      <c r="B66" s="1" t="str">
        <f>List!D22</f>
        <v>Motor vehicle expenses (S-plated, Q-plated, and RU-plated cars)</v>
      </c>
      <c r="F66" s="27">
        <f>SUMIF(Expenses!C:C,B66,Expenses!D:D)</f>
        <v>0</v>
      </c>
    </row>
    <row r="67" spans="2:6" x14ac:dyDescent="0.35">
      <c r="B67" s="1" t="str">
        <f>List!D23</f>
        <v>Loss on disposal of fixed assets (accounting figure)</v>
      </c>
      <c r="F67" s="27">
        <f>SUMIF(Expenses!C:C,B67,Expenses!D:D)</f>
        <v>0</v>
      </c>
    </row>
    <row r="68" spans="2:6" x14ac:dyDescent="0.35">
      <c r="B68" s="1" t="str">
        <f>List!D24</f>
        <v>Depreciation and amortisation (accounting figure)</v>
      </c>
      <c r="F68" s="27">
        <f>SUMIF(Expenses!C:C,B68,Expenses!D:D)</f>
        <v>0</v>
      </c>
    </row>
    <row r="69" spans="2:6" x14ac:dyDescent="0.35">
      <c r="B69" s="1" t="str">
        <f>List!D25</f>
        <v>Fixed assets written-off (accounting figure)</v>
      </c>
      <c r="F69" s="27">
        <f>SUMIF(Expenses!C:C,B69,Expenses!D:D)</f>
        <v>0</v>
      </c>
    </row>
    <row r="70" spans="2:6" x14ac:dyDescent="0.35">
      <c r="B70" s="1" t="str">
        <f>List!D26</f>
        <v>Others (deductible)</v>
      </c>
      <c r="F70" s="27">
        <f>SUMIF(Expenses!C:C,B70,Expenses!D:D)</f>
        <v>0</v>
      </c>
    </row>
    <row r="71" spans="2:6" x14ac:dyDescent="0.35">
      <c r="B71" s="1" t="str">
        <f>List!D27</f>
        <v>Others (non-deductible)</v>
      </c>
      <c r="F71" s="27">
        <f>SUMIF(Expenses!C:C,B71,Expenses!D:D)</f>
        <v>0</v>
      </c>
    </row>
    <row r="72" spans="2:6" x14ac:dyDescent="0.35">
      <c r="B72" s="31" t="s">
        <v>88</v>
      </c>
      <c r="C72" s="31"/>
      <c r="D72" s="31"/>
      <c r="E72" s="31"/>
      <c r="F72" s="35">
        <f>SUM(F47:F71)</f>
        <v>0</v>
      </c>
    </row>
    <row r="74" spans="2:6" x14ac:dyDescent="0.35">
      <c r="B74" s="12" t="s">
        <v>85</v>
      </c>
    </row>
    <row r="75" spans="2:6" x14ac:dyDescent="0.35">
      <c r="B75" s="1" t="str">
        <f>List!A3</f>
        <v>Rental income</v>
      </c>
      <c r="F75" s="27">
        <f>SUMIF(Income!C:C,B75,Income!D:D)</f>
        <v>0</v>
      </c>
    </row>
    <row r="76" spans="2:6" x14ac:dyDescent="0.35">
      <c r="B76" s="1" t="str">
        <f>List!A4</f>
        <v>Taxable interest income</v>
      </c>
      <c r="F76" s="27">
        <f>SUMIF(Income!C:C,B76,Income!D:D)</f>
        <v>0</v>
      </c>
    </row>
    <row r="77" spans="2:6" x14ac:dyDescent="0.35">
      <c r="B77" s="1" t="str">
        <f>List!A5</f>
        <v>Non-taxable interest income</v>
      </c>
      <c r="F77" s="27">
        <f>SUMIF(Income!C:C,B77,Income!D:D)</f>
        <v>0</v>
      </c>
    </row>
    <row r="78" spans="2:6" x14ac:dyDescent="0.35">
      <c r="B78" s="1" t="str">
        <f>List!A6</f>
        <v>Singapore one-tier exempt dividend</v>
      </c>
      <c r="F78" s="27">
        <f>SUMIF(Income!C:C,B78,Income!D:D)</f>
        <v>0</v>
      </c>
    </row>
    <row r="79" spans="2:6" x14ac:dyDescent="0.35">
      <c r="B79" s="1" t="str">
        <f>List!A7</f>
        <v>Gain on disposal of fixed assets (accounting figure)</v>
      </c>
      <c r="F79" s="27">
        <f>SUMIF(Income!C:C,B79,Income!D:D)</f>
        <v>0</v>
      </c>
    </row>
    <row r="80" spans="2:6" x14ac:dyDescent="0.35">
      <c r="B80" s="1" t="str">
        <f>List!A8</f>
        <v>Others (taxable)</v>
      </c>
      <c r="F80" s="27">
        <f>SUMIF(Income!C:C,B80,Income!D:D)</f>
        <v>0</v>
      </c>
    </row>
    <row r="81" spans="2:8" x14ac:dyDescent="0.35">
      <c r="B81" s="1" t="str">
        <f>List!A9</f>
        <v>Others (non-taxable)</v>
      </c>
      <c r="F81" s="27">
        <f>SUMIF(Income!C:C,B81,Income!D:D)</f>
        <v>0</v>
      </c>
    </row>
    <row r="82" spans="2:8" x14ac:dyDescent="0.35">
      <c r="B82" s="31" t="s">
        <v>87</v>
      </c>
      <c r="C82" s="31"/>
      <c r="D82" s="31"/>
      <c r="E82" s="31"/>
      <c r="F82" s="35">
        <f>SUM(F75:F81)</f>
        <v>0</v>
      </c>
    </row>
    <row r="84" spans="2:8" x14ac:dyDescent="0.35">
      <c r="B84" s="12" t="s">
        <v>66</v>
      </c>
      <c r="D84" s="27"/>
      <c r="E84" s="32"/>
      <c r="G84" s="32"/>
      <c r="H84" s="18"/>
    </row>
    <row r="85" spans="2:8" x14ac:dyDescent="0.35">
      <c r="B85" s="1" t="s">
        <v>57</v>
      </c>
      <c r="F85" s="27">
        <f>F44</f>
        <v>0</v>
      </c>
    </row>
    <row r="86" spans="2:8" x14ac:dyDescent="0.35">
      <c r="B86" s="1" t="s">
        <v>89</v>
      </c>
      <c r="F86" s="27">
        <f>F72</f>
        <v>0</v>
      </c>
    </row>
    <row r="87" spans="2:8" x14ac:dyDescent="0.35">
      <c r="B87" s="1" t="s">
        <v>90</v>
      </c>
      <c r="F87" s="27">
        <f>F82</f>
        <v>0</v>
      </c>
    </row>
    <row r="88" spans="2:8" x14ac:dyDescent="0.35">
      <c r="B88" s="31" t="s">
        <v>67</v>
      </c>
      <c r="C88" s="31"/>
      <c r="D88" s="31"/>
      <c r="E88" s="31"/>
      <c r="F88" s="35">
        <f>F85-F86+F87</f>
        <v>0</v>
      </c>
    </row>
    <row r="90" spans="2:8" x14ac:dyDescent="0.35">
      <c r="B90" s="12" t="s">
        <v>54</v>
      </c>
    </row>
    <row r="91" spans="2:8" x14ac:dyDescent="0.35">
      <c r="B91" s="1" t="str">
        <f>List!D3</f>
        <v>Administrative expenses</v>
      </c>
      <c r="F91" s="27">
        <f>SUMIF(Expenses!C:C,B91,Expenses!D:D)</f>
        <v>0</v>
      </c>
    </row>
    <row r="92" spans="2:8" x14ac:dyDescent="0.35">
      <c r="B92" s="1" t="str">
        <f>List!D4</f>
        <v>Advertisement</v>
      </c>
      <c r="F92" s="27">
        <f>SUMIF(Expenses!C:C,B92,Expenses!D:D)</f>
        <v>0</v>
      </c>
    </row>
    <row r="93" spans="2:8" x14ac:dyDescent="0.35">
      <c r="B93" s="1" t="str">
        <f>List!D5</f>
        <v>Bank charges and interest expenses (excluding interest on non-income producing assets)</v>
      </c>
      <c r="F93" s="27">
        <f>SUMIF(Expenses!C:C,B93,Expenses!D:D)</f>
        <v>0</v>
      </c>
    </row>
    <row r="94" spans="2:8" x14ac:dyDescent="0.35">
      <c r="B94" s="1" t="str">
        <f>List!D6</f>
        <v>Directors' fees and remuneration</v>
      </c>
      <c r="F94" s="27">
        <f>SUMIF(Expenses!C:C,B94,Expenses!D:D)</f>
        <v>0</v>
      </c>
    </row>
    <row r="95" spans="2:8" x14ac:dyDescent="0.35">
      <c r="B95" s="1" t="str">
        <f>List!D7</f>
        <v>Entertainment</v>
      </c>
      <c r="F95" s="27">
        <f>SUMIF(Expenses!C:C,B95,Expenses!D:D)</f>
        <v>0</v>
      </c>
    </row>
    <row r="96" spans="2:8" x14ac:dyDescent="0.35">
      <c r="B96" s="1" t="str">
        <f>List!D8</f>
        <v>Insurance premium</v>
      </c>
      <c r="F96" s="27">
        <f>SUMIF(Expenses!C:C,B96,Expenses!D:D)</f>
        <v>0</v>
      </c>
    </row>
    <row r="97" spans="2:8" x14ac:dyDescent="0.35">
      <c r="B97" s="1" t="str">
        <f>List!D9</f>
        <v>Legal and professional fees (trade and revenue transactions)</v>
      </c>
      <c r="F97" s="27">
        <f>SUMIF(Expenses!C:C,B97,Expenses!D:D)</f>
        <v>0</v>
      </c>
    </row>
    <row r="98" spans="2:8" x14ac:dyDescent="0.35">
      <c r="B98" s="1" t="str">
        <f>List!D10</f>
        <v>Motor vehicle expenses relating to goods/commercial vehicles (e.g. vans, lorries, buses, and motorcycles)</v>
      </c>
      <c r="F98" s="27">
        <f>SUMIF(Expenses!C:C,B98,Expenses!D:D)</f>
        <v>0</v>
      </c>
    </row>
    <row r="99" spans="2:8" x14ac:dyDescent="0.35">
      <c r="B99" s="1" t="str">
        <f>List!D11</f>
        <v>Non-statutory fines/penalties</v>
      </c>
      <c r="F99" s="27">
        <f>SUMIF(Expenses!C:C,B99,Expenses!D:D)</f>
        <v>0</v>
      </c>
    </row>
    <row r="100" spans="2:8" x14ac:dyDescent="0.35">
      <c r="B100" s="1" t="str">
        <f>List!D12</f>
        <v>Office supplies (e.g. printing and stationery)</v>
      </c>
      <c r="F100" s="27">
        <f>SUMIF(Expenses!C:C,B100,Expenses!D:D)</f>
        <v>0</v>
      </c>
    </row>
    <row r="101" spans="2:8" x14ac:dyDescent="0.35">
      <c r="B101" s="1" t="str">
        <f>List!D13</f>
        <v>Overseas business travel</v>
      </c>
      <c r="F101" s="27">
        <f>SUMIF(Expenses!C:C,B101,Expenses!D:D)</f>
        <v>0</v>
      </c>
    </row>
    <row r="102" spans="2:8" x14ac:dyDescent="0.35">
      <c r="B102" s="1" t="str">
        <f>List!D14</f>
        <v>Public transport (e.g. bus, train, taxi, and private hire vehicles)</v>
      </c>
      <c r="F102" s="27">
        <f>SUMIF(Expenses!C:C,B102,Expenses!D:D)</f>
        <v>0</v>
      </c>
    </row>
    <row r="103" spans="2:8" x14ac:dyDescent="0.35">
      <c r="B103" s="1" t="str">
        <f>List!D15</f>
        <v>Rental of business premises</v>
      </c>
      <c r="F103" s="27">
        <f>SUMIF(Expenses!C:C,B103,Expenses!D:D)</f>
        <v>0</v>
      </c>
    </row>
    <row r="104" spans="2:8" x14ac:dyDescent="0.35">
      <c r="B104" s="1" t="str">
        <f>List!D16</f>
        <v>Staff remunerations (salary, bonus and allowances)</v>
      </c>
      <c r="F104" s="27">
        <f>SUMIF(Expenses!C:C,B104,Expenses!D:D)</f>
        <v>0</v>
      </c>
    </row>
    <row r="105" spans="2:8" x14ac:dyDescent="0.35">
      <c r="B105" s="1" t="str">
        <f>List!D17</f>
        <v>Statutory contributions to CPF of staff</v>
      </c>
      <c r="F105" s="27">
        <f>SUMIF(Expenses!C:C,B105,Expenses!D:D)</f>
        <v>0</v>
      </c>
    </row>
    <row r="106" spans="2:8" x14ac:dyDescent="0.35">
      <c r="B106" s="1" t="str">
        <f>List!D18</f>
        <v>Utilities (e.g. telephone bills, water and electricity)</v>
      </c>
      <c r="F106" s="27">
        <f>SUMIF(Expenses!C:C,B106,Expenses!D:D)</f>
        <v>0</v>
      </c>
    </row>
    <row r="107" spans="2:8" x14ac:dyDescent="0.35">
      <c r="B107" s="1" t="str">
        <f>List!D26</f>
        <v>Others (deductible)</v>
      </c>
      <c r="F107" s="27">
        <f>SUMIF(Expenses!C:C,B107,Expenses!D:D)</f>
        <v>0</v>
      </c>
    </row>
    <row r="108" spans="2:8" x14ac:dyDescent="0.35">
      <c r="B108" s="31" t="s">
        <v>58</v>
      </c>
      <c r="C108" s="31"/>
      <c r="D108" s="31"/>
      <c r="E108" s="31"/>
      <c r="F108" s="35">
        <f>SUM(F91:F107)</f>
        <v>0</v>
      </c>
    </row>
    <row r="110" spans="2:8" x14ac:dyDescent="0.35">
      <c r="B110" s="12" t="s">
        <v>122</v>
      </c>
      <c r="D110" s="27"/>
      <c r="E110" s="32"/>
      <c r="G110" s="32"/>
      <c r="H110" s="18"/>
    </row>
    <row r="111" spans="2:8" x14ac:dyDescent="0.35">
      <c r="B111" s="1" t="s">
        <v>57</v>
      </c>
      <c r="F111" s="27">
        <f>F44</f>
        <v>0</v>
      </c>
    </row>
    <row r="112" spans="2:8" x14ac:dyDescent="0.35">
      <c r="B112" s="1" t="s">
        <v>61</v>
      </c>
      <c r="F112" s="27">
        <f>F108</f>
        <v>0</v>
      </c>
    </row>
    <row r="113" spans="2:8" x14ac:dyDescent="0.35">
      <c r="B113" s="31" t="s">
        <v>91</v>
      </c>
      <c r="C113" s="31"/>
      <c r="D113" s="31"/>
      <c r="E113" s="31"/>
      <c r="F113" s="35">
        <f>F111-F112</f>
        <v>0</v>
      </c>
    </row>
    <row r="115" spans="2:8" x14ac:dyDescent="0.35">
      <c r="B115" s="12" t="s">
        <v>68</v>
      </c>
      <c r="D115" s="27"/>
      <c r="E115" s="32"/>
      <c r="F115" s="27">
        <f>'BC &amp; BA'!C7</f>
        <v>0</v>
      </c>
      <c r="G115" s="32"/>
      <c r="H115" s="18"/>
    </row>
    <row r="117" spans="2:8" x14ac:dyDescent="0.35">
      <c r="B117" s="12" t="s">
        <v>92</v>
      </c>
      <c r="D117" s="27"/>
      <c r="E117" s="32"/>
      <c r="G117" s="32"/>
      <c r="H117" s="18"/>
    </row>
    <row r="118" spans="2:8" x14ac:dyDescent="0.35">
      <c r="B118" s="1" t="s">
        <v>166</v>
      </c>
      <c r="F118" s="27">
        <f>SUM(CA!H:H)</f>
        <v>0</v>
      </c>
    </row>
    <row r="119" spans="2:8" x14ac:dyDescent="0.35">
      <c r="B119" s="1" t="s">
        <v>167</v>
      </c>
      <c r="F119" s="27">
        <f>CA!D21</f>
        <v>0</v>
      </c>
    </row>
    <row r="120" spans="2:8" x14ac:dyDescent="0.35">
      <c r="B120" s="1" t="s">
        <v>125</v>
      </c>
      <c r="F120" s="27">
        <f>'BC &amp; BA'!C8</f>
        <v>0</v>
      </c>
    </row>
    <row r="121" spans="2:8" x14ac:dyDescent="0.35">
      <c r="B121" s="31" t="s">
        <v>126</v>
      </c>
      <c r="C121" s="31"/>
      <c r="D121" s="31"/>
      <c r="E121" s="31"/>
      <c r="F121" s="35">
        <f>SUM(F118:F120)</f>
        <v>0</v>
      </c>
    </row>
    <row r="123" spans="2:8" x14ac:dyDescent="0.35">
      <c r="B123" s="12" t="s">
        <v>69</v>
      </c>
      <c r="D123" s="27"/>
      <c r="E123" s="32"/>
      <c r="G123" s="32"/>
      <c r="H123" s="18"/>
    </row>
    <row r="124" spans="2:8" x14ac:dyDescent="0.35">
      <c r="B124" s="1" t="s">
        <v>23</v>
      </c>
      <c r="F124" s="27">
        <f>F75</f>
        <v>0</v>
      </c>
    </row>
    <row r="125" spans="2:8" x14ac:dyDescent="0.35">
      <c r="B125" s="1" t="str">
        <f>"Less: "&amp;List!D19&amp;" (deductible up to rental income received)"</f>
        <v>Less: Expenses incurred in earning rental income (deductible up to rental income received)</v>
      </c>
      <c r="F125" s="27">
        <f>MIN(SUMIF(Expenses!C:C,List!D19,Expenses!D:D),F124)</f>
        <v>0</v>
      </c>
    </row>
    <row r="126" spans="2:8" x14ac:dyDescent="0.35">
      <c r="B126" s="31" t="s">
        <v>93</v>
      </c>
      <c r="C126" s="31"/>
      <c r="D126" s="31"/>
      <c r="E126" s="31"/>
      <c r="F126" s="35">
        <f>F124-F125</f>
        <v>0</v>
      </c>
    </row>
  </sheetData>
  <sheetProtection algorithmName="SHA-512" hashValue="FHzyWiBzi0b63IOF9B3cIL3VKnOFqkuuL7KiYW/PYvhhDIHZlQWNSujJnBVDLt0i2YP6LANTNesrzWFwFWXUxg==" saltValue="/Sj9QVTynQhs8+XO0oCRbA==" spinCount="100000" sheet="1" objects="1" scenarios="1"/>
  <mergeCells count="1">
    <mergeCell ref="B12:F12"/>
  </mergeCells>
  <dataValidations count="2">
    <dataValidation type="decimal" operator="greaterThanOrEqual" allowBlank="1" showInputMessage="1" showErrorMessage="1" sqref="C17" xr:uid="{ED028F45-6514-4B99-B72C-5D6D782C4F3F}">
      <formula1>0</formula1>
    </dataValidation>
    <dataValidation type="decimal" operator="greaterThanOrEqual" allowBlank="1" showInputMessage="1" showErrorMessage="1" error="Fill in a non-negative number." sqref="C15:C16" xr:uid="{59EB4340-336A-406C-80A6-347DB777CB1E}">
      <formula1>0</formula1>
    </dataValidation>
  </dataValidations>
  <hyperlinks>
    <hyperlink ref="B5" location="Start!A1" display="Start" xr:uid="{2B2CE5CB-3FFE-43EF-85B1-3EB3D7AC036E}"/>
    <hyperlink ref="B6" location="Income!A1" display="Income" xr:uid="{A6AF0EDB-84D1-4ECD-869B-8C5089E492D0}"/>
    <hyperlink ref="B7" location="Expenses!A1" display="Expenses" xr:uid="{C2B3D18D-E9F4-4908-843E-DF0CB8DFEFEE}"/>
    <hyperlink ref="B8" location="CA!A1" display="CA" xr:uid="{B6DE5835-8AF6-43CD-A0CC-17ECF3136ECC}"/>
    <hyperlink ref="B9" location="'BC &amp; BA'!A1" display="BC &amp; BA" xr:uid="{11A166BE-908A-467D-9EB2-B3F6EB5DAF72}"/>
    <hyperlink ref="B22" location="Companies!B33" display="Revenue" xr:uid="{F5B0BD8F-029D-4CEE-85E5-1329AACAD1B9}"/>
    <hyperlink ref="B23" location="Companies!B84" display="Net Profit/Loss Before Tax" xr:uid="{DE8F3B9F-03FC-4C2C-A914-BCCC91DA73CD}"/>
    <hyperlink ref="B24" location="Companies!B110" display="Adjusted Profit/Loss Before Capital Allowances" xr:uid="{C5672BE6-6701-4CF4-96C5-B9F093890757}"/>
    <hyperlink ref="B25" location="Companies!B115" display="Balancing Charge" xr:uid="{972B875A-B06F-490C-A80E-094AD1073922}"/>
    <hyperlink ref="B26" location="Companies!B117" display="Current Year Capital Allowances" xr:uid="{AF470DF6-8A16-4D9F-8387-47EB76674143}"/>
    <hyperlink ref="B27" location="Companies!B123" display="Net Rental Income" xr:uid="{24C62DD4-AA8F-4989-A533-C03C1DC6F505}"/>
    <hyperlink ref="B28" location="Companies!B76" display="Interest Income" xr:uid="{D197D326-AFCD-4C62-AB6D-E5626EBC4B1E}"/>
    <hyperlink ref="B29" location="Companies!B80" display="Other Taxable Income" xr:uid="{FC7570FB-55F5-45B1-B28E-3AFC8798C31A}"/>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Start</vt:lpstr>
      <vt:lpstr>Instructions</vt:lpstr>
      <vt:lpstr>List</vt:lpstr>
      <vt:lpstr>Income</vt:lpstr>
      <vt:lpstr>Expenses</vt:lpstr>
      <vt:lpstr>CA</vt:lpstr>
      <vt:lpstr>BC &amp; BA</vt:lpstr>
      <vt:lpstr>SEPs &amp; Pships</vt:lpstr>
      <vt:lpstr>Companies</vt:lpstr>
      <vt:lpstr>A. Daily Purchases Record</vt:lpstr>
      <vt:lpstr>B. Daily Transport Expenses</vt:lpstr>
      <vt:lpstr>C. Monthly Staff Remuneration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KOH (IRAS)</dc:creator>
  <cp:lastModifiedBy>Andy KOH (IRAS)</cp:lastModifiedBy>
  <dcterms:created xsi:type="dcterms:W3CDTF">2025-12-11T01:09:58Z</dcterms:created>
  <dcterms:modified xsi:type="dcterms:W3CDTF">2026-01-21T11:56:55Z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2025-12-11T01:41:29Z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286a11cf-14c8-4fac-9327-1af14af7ebf5</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